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-15" yWindow="-15" windowWidth="28830" windowHeight="6255" activeTab="1"/>
  </bookViews>
  <sheets>
    <sheet name="A" sheetId="1" r:id="rId1"/>
    <sheet name="B" sheetId="2" r:id="rId2"/>
  </sheets>
  <externalReferences>
    <externalReference r:id="rId3"/>
  </externalReferences>
  <definedNames>
    <definedName name="_xlnm.Print_Titles" localSheetId="0">A!$1:$1</definedName>
    <definedName name="_xlnm.Print_Titles" localSheetId="1">B!$1:$1</definedName>
  </definedNames>
  <calcPr calcId="145621" calcOnSave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41" i="2" l="1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240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" i="2"/>
</calcChain>
</file>

<file path=xl/sharedStrings.xml><?xml version="1.0" encoding="utf-8"?>
<sst xmlns="http://schemas.openxmlformats.org/spreadsheetml/2006/main" count="1289" uniqueCount="573">
  <si>
    <t>401</t>
  </si>
  <si>
    <t>AMERICAIN NATURE</t>
  </si>
  <si>
    <t>301</t>
  </si>
  <si>
    <t>AMERICAIN PREPARE</t>
  </si>
  <si>
    <t>353</t>
  </si>
  <si>
    <t>ANDOUILLETTE AAAAA</t>
  </si>
  <si>
    <t>722</t>
  </si>
  <si>
    <t>ARTICHAUT AU KG</t>
  </si>
  <si>
    <t>211</t>
  </si>
  <si>
    <t>ASSORTIMENT SAUCISSONS</t>
  </si>
  <si>
    <t>529</t>
  </si>
  <si>
    <t>BLANQUETTE DE POULARDE</t>
  </si>
  <si>
    <t>513</t>
  </si>
  <si>
    <t>BLANQUETTE DE VEAU A L'ANCIENNE</t>
  </si>
  <si>
    <t>409</t>
  </si>
  <si>
    <t>BLANQUETTE DE VEAU DE LAIT AVEC CROQUANTS</t>
  </si>
  <si>
    <t>408</t>
  </si>
  <si>
    <t>BLANQUETTE DE VEAU DE LAIT SANS CROQUANTS</t>
  </si>
  <si>
    <t>208</t>
  </si>
  <si>
    <t>BOCKWURST</t>
  </si>
  <si>
    <t>514</t>
  </si>
  <si>
    <t>BOEUF BOURGUIGNON</t>
  </si>
  <si>
    <t>338</t>
  </si>
  <si>
    <t>BOUDIN BLANC</t>
  </si>
  <si>
    <t>341</t>
  </si>
  <si>
    <t>BOUDIN DE MUNICH</t>
  </si>
  <si>
    <t>339</t>
  </si>
  <si>
    <t>BOUDIN NOIR</t>
  </si>
  <si>
    <t>450</t>
  </si>
  <si>
    <t>BOUILLIE AVEC OS</t>
  </si>
  <si>
    <t>536</t>
  </si>
  <si>
    <t>BOULET À LA LIEGOISE</t>
  </si>
  <si>
    <t>512</t>
  </si>
  <si>
    <t>BOULETTES SAUCE TOMATE</t>
  </si>
  <si>
    <t>337</t>
  </si>
  <si>
    <t>BOUT DE CÔTES FUMÉ</t>
  </si>
  <si>
    <t>106</t>
  </si>
  <si>
    <t>BR. AGNEAU PUR</t>
  </si>
  <si>
    <t>103</t>
  </si>
  <si>
    <t>BR. DINDE-PECHE</t>
  </si>
  <si>
    <t>108</t>
  </si>
  <si>
    <t>BR. PORC - DOUX</t>
  </si>
  <si>
    <t>109</t>
  </si>
  <si>
    <t>BR. PORC  MARINÉ</t>
  </si>
  <si>
    <t>107</t>
  </si>
  <si>
    <t>BR. SAVEURS D'ASIE</t>
  </si>
  <si>
    <t>110</t>
  </si>
  <si>
    <t>BR. SAVEURS DU MAROC</t>
  </si>
  <si>
    <t>105</t>
  </si>
  <si>
    <t>BR. STEAK AU POIVRE</t>
  </si>
  <si>
    <t>540</t>
  </si>
  <si>
    <t>CANNELLONIS</t>
  </si>
  <si>
    <t>606</t>
  </si>
  <si>
    <t>CAP LOUSTEAU</t>
  </si>
  <si>
    <t>469</t>
  </si>
  <si>
    <t>CARBONNADE D'AGNEAU (NAVARIN)</t>
  </si>
  <si>
    <t>451</t>
  </si>
  <si>
    <t>CARBONNADE DE BOEUF</t>
  </si>
  <si>
    <t>528</t>
  </si>
  <si>
    <t>CARBONNADE DE BOEUF LEFFE</t>
  </si>
  <si>
    <t>468</t>
  </si>
  <si>
    <t>CARBONNADE DE PORC</t>
  </si>
  <si>
    <t>424</t>
  </si>
  <si>
    <t>CARRE D'AGNEAU EN CROUTE</t>
  </si>
  <si>
    <t>522</t>
  </si>
  <si>
    <t>CASSOULET MAISON</t>
  </si>
  <si>
    <t>607</t>
  </si>
  <si>
    <t>CHARDONNAY - VIGNES DE MADAME</t>
  </si>
  <si>
    <t>520</t>
  </si>
  <si>
    <t>CHICON GRATIN</t>
  </si>
  <si>
    <t>355</t>
  </si>
  <si>
    <t>CHORIZO BELLOTA</t>
  </si>
  <si>
    <t>203</t>
  </si>
  <si>
    <t>CHOUCROUTE CRUE</t>
  </si>
  <si>
    <t>202</t>
  </si>
  <si>
    <t>CHOUCROUTE PRE-CUITE</t>
  </si>
  <si>
    <t>201</t>
  </si>
  <si>
    <t>CHOUCROUTE PREPAREE</t>
  </si>
  <si>
    <t>459</t>
  </si>
  <si>
    <t>CŒUR DE PORC</t>
  </si>
  <si>
    <t>705</t>
  </si>
  <si>
    <t>COMPOTE D'ABRICOT</t>
  </si>
  <si>
    <t>704</t>
  </si>
  <si>
    <t>COMPOTE DE POMMES</t>
  </si>
  <si>
    <t>712</t>
  </si>
  <si>
    <t>COMPOTTE D'AIRELLES</t>
  </si>
  <si>
    <t>711</t>
  </si>
  <si>
    <t>CONFIT DE CANARD</t>
  </si>
  <si>
    <t>710</t>
  </si>
  <si>
    <t>CONFIT D'OIGNON</t>
  </si>
  <si>
    <t>419</t>
  </si>
  <si>
    <t>CONTRE FILET BBB</t>
  </si>
  <si>
    <t>470</t>
  </si>
  <si>
    <t>CONTREFILET AUBRAC</t>
  </si>
  <si>
    <t>442</t>
  </si>
  <si>
    <t>CONTREFILET AUSTRALIEN</t>
  </si>
  <si>
    <t>443</t>
  </si>
  <si>
    <t>CONTREFILET CHAROLAIS</t>
  </si>
  <si>
    <t>460</t>
  </si>
  <si>
    <t>CONTREFILET ECOSSAIS</t>
  </si>
  <si>
    <t>473</t>
  </si>
  <si>
    <t>CONTREFILET RUBIA DE GALICE</t>
  </si>
  <si>
    <t>434</t>
  </si>
  <si>
    <t>CORDON BLEU</t>
  </si>
  <si>
    <t>532</t>
  </si>
  <si>
    <t>CORNICHON</t>
  </si>
  <si>
    <t>439</t>
  </si>
  <si>
    <t>COTE A L'OS BBB</t>
  </si>
  <si>
    <t>438</t>
  </si>
  <si>
    <t>COTE A L'OS CHAROLAISE</t>
  </si>
  <si>
    <t>436</t>
  </si>
  <si>
    <t>COTE A L'OS ECOSSAISE "BLACK ANGUS"</t>
  </si>
  <si>
    <t>437</t>
  </si>
  <si>
    <t>COTE A L'OS IRLANDAISE</t>
  </si>
  <si>
    <t>413</t>
  </si>
  <si>
    <t>COTE D'AGNEAU</t>
  </si>
  <si>
    <t>444</t>
  </si>
  <si>
    <t>COTE DE PORC</t>
  </si>
  <si>
    <t>407</t>
  </si>
  <si>
    <t>COTE DE VEAU EXTRA</t>
  </si>
  <si>
    <t>214</t>
  </si>
  <si>
    <t>COTE KASSLER</t>
  </si>
  <si>
    <t>544</t>
  </si>
  <si>
    <t>COURGETTE FARCIE</t>
  </si>
  <si>
    <t>717</t>
  </si>
  <si>
    <t>COURGETTES PROVENÇALES</t>
  </si>
  <si>
    <t>456</t>
  </si>
  <si>
    <t>COURONNE D'AGNEAU</t>
  </si>
  <si>
    <t>516</t>
  </si>
  <si>
    <t>CURRY D'AGNEAU PRÉPARÉ</t>
  </si>
  <si>
    <t>519</t>
  </si>
  <si>
    <t>CURRY DE POULET THAI</t>
  </si>
  <si>
    <t>433</t>
  </si>
  <si>
    <t>ENTRECOTE  IRLANDAISE</t>
  </si>
  <si>
    <t>462</t>
  </si>
  <si>
    <t>ENTRECOTE AMERICAINE "BLACK ANGUS"</t>
  </si>
  <si>
    <t>435</t>
  </si>
  <si>
    <t>ENTRECOTE CHAROLAISE</t>
  </si>
  <si>
    <t>432</t>
  </si>
  <si>
    <t>ENTRECOTE ECOSSAISE "BLACK ANGUS"</t>
  </si>
  <si>
    <t>472</t>
  </si>
  <si>
    <t>ENTRECOTE RUBIA DE GALICE</t>
  </si>
  <si>
    <t>304</t>
  </si>
  <si>
    <t>ENVELOPPE ALLEMANDE</t>
  </si>
  <si>
    <t>364</t>
  </si>
  <si>
    <t>ENVELOPPE ITALIENNE</t>
  </si>
  <si>
    <t>412</t>
  </si>
  <si>
    <t>EPAULE D'AGNEAU AVEC OS</t>
  </si>
  <si>
    <t>405</t>
  </si>
  <si>
    <t>ESCALOPE DE VEAU DE LAIT</t>
  </si>
  <si>
    <t>406</t>
  </si>
  <si>
    <t>318</t>
  </si>
  <si>
    <t>FILET D'ANVERS EXTRA DOUX</t>
  </si>
  <si>
    <t>441</t>
  </si>
  <si>
    <t>FILET DE DINDE</t>
  </si>
  <si>
    <t>359</t>
  </si>
  <si>
    <t>FILET DE POULET</t>
  </si>
  <si>
    <t>430</t>
  </si>
  <si>
    <t>FILET MIGNON D'AGNEAU</t>
  </si>
  <si>
    <t>414</t>
  </si>
  <si>
    <t>FILET MIGNON DE BOEUF BBB</t>
  </si>
  <si>
    <t>455</t>
  </si>
  <si>
    <t>FILET MIGNON IRLANDAIS</t>
  </si>
  <si>
    <t>465</t>
  </si>
  <si>
    <t>FILET MIGNON US</t>
  </si>
  <si>
    <t>431</t>
  </si>
  <si>
    <t>FILET PUR BBB</t>
  </si>
  <si>
    <t>420</t>
  </si>
  <si>
    <t>FILET PUR DE PORC</t>
  </si>
  <si>
    <t>410</t>
  </si>
  <si>
    <t>FILET PUR DE VEAU DE LAIT</t>
  </si>
  <si>
    <t>428</t>
  </si>
  <si>
    <t>FILET PUR ECOSSAIS</t>
  </si>
  <si>
    <t>429</t>
  </si>
  <si>
    <t>FILET PUR IRLANDAIS</t>
  </si>
  <si>
    <t>453</t>
  </si>
  <si>
    <t>FOIE DE VEAU</t>
  </si>
  <si>
    <t>457</t>
  </si>
  <si>
    <t>FOIE DE VOLAILLE</t>
  </si>
  <si>
    <t>422</t>
  </si>
  <si>
    <t>GIGOT D'AGNEAU ENTIER</t>
  </si>
  <si>
    <t>421</t>
  </si>
  <si>
    <t>GIGOT D'AGNEAU SANS OS</t>
  </si>
  <si>
    <t>713</t>
  </si>
  <si>
    <t>GRAISSE D'OIE</t>
  </si>
  <si>
    <t>503</t>
  </si>
  <si>
    <t>GRATIN DAUPHINOIS</t>
  </si>
  <si>
    <t>346</t>
  </si>
  <si>
    <t>GROSSE SAUCISSE</t>
  </si>
  <si>
    <t>361</t>
  </si>
  <si>
    <t>HACHE D'AGNEAU NATURE</t>
  </si>
  <si>
    <t>362</t>
  </si>
  <si>
    <t>HACHE DE PORC NATURE</t>
  </si>
  <si>
    <t>403</t>
  </si>
  <si>
    <t>HACHE DE VEAU NATURE</t>
  </si>
  <si>
    <t>363</t>
  </si>
  <si>
    <t>HACHE DE VOLAILLE NATURE</t>
  </si>
  <si>
    <t>402</t>
  </si>
  <si>
    <t>HACHE SPECIAL (PORC ET VEAU)</t>
  </si>
  <si>
    <t>539</t>
  </si>
  <si>
    <t>HACHIS PARMENTIER</t>
  </si>
  <si>
    <t>714</t>
  </si>
  <si>
    <t>HARICOT BLANC</t>
  </si>
  <si>
    <t>720</t>
  </si>
  <si>
    <t>HOT CHILLI PEPPER</t>
  </si>
  <si>
    <t>724</t>
  </si>
  <si>
    <t>HUILE MURAGLIA</t>
  </si>
  <si>
    <t>305</t>
  </si>
  <si>
    <t>JAMBON A L'OS</t>
  </si>
  <si>
    <t>306</t>
  </si>
  <si>
    <t>JAMBON A L'OS CUIT AU FEU DE BOIS</t>
  </si>
  <si>
    <t>313</t>
  </si>
  <si>
    <t>JAMBON BOURGUIGNON</t>
  </si>
  <si>
    <t>309</t>
  </si>
  <si>
    <t>JAMBON D'ARDENNES</t>
  </si>
  <si>
    <t>308</t>
  </si>
  <si>
    <t>JAMBON DE PARME</t>
  </si>
  <si>
    <t>311</t>
  </si>
  <si>
    <t>JAMBON SAN DANIELE</t>
  </si>
  <si>
    <t>312</t>
  </si>
  <si>
    <t>JAMBON SERRANO BODEGA</t>
  </si>
  <si>
    <t>217</t>
  </si>
  <si>
    <t>JAMBONNEAU CUIT</t>
  </si>
  <si>
    <t>218</t>
  </si>
  <si>
    <t>JAMBONNEAU FUME</t>
  </si>
  <si>
    <t>411</t>
  </si>
  <si>
    <t>JARRET DE VEAU DE LAIT</t>
  </si>
  <si>
    <t>332</t>
  </si>
  <si>
    <t>KASSLER CUIT AU FEU DE BOIS</t>
  </si>
  <si>
    <t>331</t>
  </si>
  <si>
    <t>KASSLER FUME</t>
  </si>
  <si>
    <t>336</t>
  </si>
  <si>
    <t>LANGUE DE BœUF CUITE</t>
  </si>
  <si>
    <t>213</t>
  </si>
  <si>
    <t>LARD BRAISE</t>
  </si>
  <si>
    <t>425</t>
  </si>
  <si>
    <t>LARD FRAIS</t>
  </si>
  <si>
    <t>212</t>
  </si>
  <si>
    <t>LARD FUME</t>
  </si>
  <si>
    <t>116</t>
  </si>
  <si>
    <t>LARD MARINE</t>
  </si>
  <si>
    <t>521</t>
  </si>
  <si>
    <t>LASAGNE BOLOGNAISE</t>
  </si>
  <si>
    <t>601</t>
  </si>
  <si>
    <t>LE P'TIT RAMATUELLE - PAYS DU VAR</t>
  </si>
  <si>
    <t>602</t>
  </si>
  <si>
    <t>LE P'TIT RAMATUELLE MAGNUM - PAYS DU VAR</t>
  </si>
  <si>
    <t>505</t>
  </si>
  <si>
    <t>LEGUMES A LA CHINOISE</t>
  </si>
  <si>
    <t>504</t>
  </si>
  <si>
    <t>LEGUMES A LA MEDITERRANEENNE</t>
  </si>
  <si>
    <t>530</t>
  </si>
  <si>
    <t>LENTILLES CUISINEES</t>
  </si>
  <si>
    <t>719</t>
  </si>
  <si>
    <t>LENTILLES VERTES " DU PUY"</t>
  </si>
  <si>
    <t>718</t>
  </si>
  <si>
    <t>MAMA'S PIÈCE</t>
  </si>
  <si>
    <t>709</t>
  </si>
  <si>
    <t>MAYONNAISE NATURA</t>
  </si>
  <si>
    <t>423</t>
  </si>
  <si>
    <t>MEDAILLON DE VEAU</t>
  </si>
  <si>
    <t>533</t>
  </si>
  <si>
    <t>MIGNON DE PORC À LA MOUTARDE À L'ANCIENNE</t>
  </si>
  <si>
    <t>416</t>
  </si>
  <si>
    <t>MIGNONETTE D'AGNEAU MARINEE</t>
  </si>
  <si>
    <t>322</t>
  </si>
  <si>
    <t>MOUSSE DE CAILLE</t>
  </si>
  <si>
    <t>701</t>
  </si>
  <si>
    <t>MOUTARDE DE DIJON</t>
  </si>
  <si>
    <t>303</t>
  </si>
  <si>
    <t>MUSEAU DE BŒUF VINAIGRETTE</t>
  </si>
  <si>
    <t>452</t>
  </si>
  <si>
    <t>NAVARIN D'AGNEAU</t>
  </si>
  <si>
    <t>531</t>
  </si>
  <si>
    <t>NAVARIN D'AGNEAU JARDINIÈRE</t>
  </si>
  <si>
    <t>317</t>
  </si>
  <si>
    <t>NOIX D'ARDENNES FUMEE</t>
  </si>
  <si>
    <t>467</t>
  </si>
  <si>
    <t>OS À MOELLE</t>
  </si>
  <si>
    <t>535</t>
  </si>
  <si>
    <t>OSSO BUCCO À LA MILANAISE</t>
  </si>
  <si>
    <t>545</t>
  </si>
  <si>
    <t>OSSO BUCCO TAGLIATELLE</t>
  </si>
  <si>
    <t>527</t>
  </si>
  <si>
    <t>PAIN DE SAUCISSE</t>
  </si>
  <si>
    <t>333</t>
  </si>
  <si>
    <t>PAIN DE VEAU</t>
  </si>
  <si>
    <t>526</t>
  </si>
  <si>
    <t>PAIN DE VIANDE</t>
  </si>
  <si>
    <t>314</t>
  </si>
  <si>
    <t>PATA NEGRA BELLOTA</t>
  </si>
  <si>
    <t>325</t>
  </si>
  <si>
    <t>PATE AU POIVRE-VERT</t>
  </si>
  <si>
    <t>320</t>
  </si>
  <si>
    <t>PATE CREME</t>
  </si>
  <si>
    <t>360</t>
  </si>
  <si>
    <t>PATÉ DE CAMPAGNE À L'ANCIENNE</t>
  </si>
  <si>
    <t>324</t>
  </si>
  <si>
    <t>PATE DE CANARD</t>
  </si>
  <si>
    <t>327</t>
  </si>
  <si>
    <t>PATE DE FAISAN</t>
  </si>
  <si>
    <t>323</t>
  </si>
  <si>
    <t>PATE DE LIEVRE</t>
  </si>
  <si>
    <t>319</t>
  </si>
  <si>
    <t>PATE DU CHEF</t>
  </si>
  <si>
    <t>326</t>
  </si>
  <si>
    <t>PATE PROVENCAL</t>
  </si>
  <si>
    <t>342</t>
  </si>
  <si>
    <t>PERROQUET</t>
  </si>
  <si>
    <t>445</t>
  </si>
  <si>
    <t>PETIT GIGOTIN D'AGNEAU</t>
  </si>
  <si>
    <t>220</t>
  </si>
  <si>
    <t>PETIT JAMBON BRAISE</t>
  </si>
  <si>
    <t>215</t>
  </si>
  <si>
    <t>PETIT SALE</t>
  </si>
  <si>
    <t>511</t>
  </si>
  <si>
    <t>PETIT SALE AUX LENTILLES</t>
  </si>
  <si>
    <t>101</t>
  </si>
  <si>
    <t>PETITES SAUCISSES</t>
  </si>
  <si>
    <t>446</t>
  </si>
  <si>
    <t>PETITES VIANDES D'AGNEAU</t>
  </si>
  <si>
    <t>113</t>
  </si>
  <si>
    <t>PILON DE POULET</t>
  </si>
  <si>
    <t>537</t>
  </si>
  <si>
    <t>PISTOLET</t>
  </si>
  <si>
    <t>538</t>
  </si>
  <si>
    <t>PISTOLET +</t>
  </si>
  <si>
    <t>506</t>
  </si>
  <si>
    <t>POMMES DE TERRE AU ROMARIN</t>
  </si>
  <si>
    <t>524</t>
  </si>
  <si>
    <t>POULET AUX AMANDES</t>
  </si>
  <si>
    <t>474</t>
  </si>
  <si>
    <t>POULET PATTES NOIRES</t>
  </si>
  <si>
    <t>502</t>
  </si>
  <si>
    <t>PURÉE DE LEGUMES</t>
  </si>
  <si>
    <t>501</t>
  </si>
  <si>
    <t>PURÉE MAISON</t>
  </si>
  <si>
    <t>471</t>
  </si>
  <si>
    <t>QUEUE DE BOEUF</t>
  </si>
  <si>
    <t>716</t>
  </si>
  <si>
    <t>RATATOUILLE</t>
  </si>
  <si>
    <t>209</t>
  </si>
  <si>
    <t>REGENBURGER</t>
  </si>
  <si>
    <t>604</t>
  </si>
  <si>
    <t>RIESLING - DUSSENBACH</t>
  </si>
  <si>
    <t>605</t>
  </si>
  <si>
    <t>RIESLING - MICHEL WUST</t>
  </si>
  <si>
    <t>349</t>
  </si>
  <si>
    <t>RILLETTES D'OIE</t>
  </si>
  <si>
    <t>207</t>
  </si>
  <si>
    <t>RINDSWURST</t>
  </si>
  <si>
    <t>466</t>
  </si>
  <si>
    <t>RIS DE VEAU</t>
  </si>
  <si>
    <t>715</t>
  </si>
  <si>
    <t>RISTE D'AUBERGINE</t>
  </si>
  <si>
    <t>454</t>
  </si>
  <si>
    <t>ROGNONS DE VEAU</t>
  </si>
  <si>
    <t>356</t>
  </si>
  <si>
    <t>ROMAGNOLA</t>
  </si>
  <si>
    <t>415</t>
  </si>
  <si>
    <t>ROSBEEF EXTRA</t>
  </si>
  <si>
    <t>357</t>
  </si>
  <si>
    <t>ROSETTE ITALIENNE</t>
  </si>
  <si>
    <t>449</t>
  </si>
  <si>
    <t>ROTI DE PORC AUX HERBES DE PROVENCE</t>
  </si>
  <si>
    <t>448</t>
  </si>
  <si>
    <t>ROTI DE PORC NATURE</t>
  </si>
  <si>
    <t>404</t>
  </si>
  <si>
    <t>ROTI DE VEAU DE LAIT</t>
  </si>
  <si>
    <t>426</t>
  </si>
  <si>
    <t>ROTI D'EPAULE DE PORC</t>
  </si>
  <si>
    <t>463</t>
  </si>
  <si>
    <t>ROULADE ARDENNAISE</t>
  </si>
  <si>
    <t>102</t>
  </si>
  <si>
    <t>ROULADE SUISSE</t>
  </si>
  <si>
    <t>219</t>
  </si>
  <si>
    <t>SAINDOUX</t>
  </si>
  <si>
    <t>510</t>
  </si>
  <si>
    <t>SALADE DE HARICOTS VERTS</t>
  </si>
  <si>
    <t>508</t>
  </si>
  <si>
    <t>SALADE DE LENTILLES</t>
  </si>
  <si>
    <t>507</t>
  </si>
  <si>
    <t>SALADE DE PATES MAISON</t>
  </si>
  <si>
    <t>302</t>
  </si>
  <si>
    <t>SALADE DE VIANDE</t>
  </si>
  <si>
    <t>515</t>
  </si>
  <si>
    <t>SALADE LIEGOISE</t>
  </si>
  <si>
    <t>329</t>
  </si>
  <si>
    <t>SALAMI D'ARDENNES</t>
  </si>
  <si>
    <t>330</t>
  </si>
  <si>
    <t>SALAMI ITALIEN FELINO</t>
  </si>
  <si>
    <t>310</t>
  </si>
  <si>
    <t>SALAMI TRUFFE PARMESAN</t>
  </si>
  <si>
    <t>464</t>
  </si>
  <si>
    <t>SALTIMBOCA DE VEAU DE LAIT</t>
  </si>
  <si>
    <t>706</t>
  </si>
  <si>
    <t>SAUCE BEARNAISE</t>
  </si>
  <si>
    <t>517</t>
  </si>
  <si>
    <t>SAUCE BOLOGNAISE</t>
  </si>
  <si>
    <t>707</t>
  </si>
  <si>
    <t>SAUCE MAISON</t>
  </si>
  <si>
    <t>708</t>
  </si>
  <si>
    <t>SAUCE NATURA</t>
  </si>
  <si>
    <t>344</t>
  </si>
  <si>
    <t>SAUCISSE DE CAMPAGNE</t>
  </si>
  <si>
    <t>204</t>
  </si>
  <si>
    <t>SAUCISSE DE FRANCFORT</t>
  </si>
  <si>
    <t>224</t>
  </si>
  <si>
    <t>SAUCISSE DE LYON</t>
  </si>
  <si>
    <t>223</t>
  </si>
  <si>
    <t>SAUCISSE DE MONBELIARD</t>
  </si>
  <si>
    <t>222</t>
  </si>
  <si>
    <t>SAUCISSE DE MORTEAU</t>
  </si>
  <si>
    <t>347</t>
  </si>
  <si>
    <t>SAUCISSE DE POULET</t>
  </si>
  <si>
    <t>205</t>
  </si>
  <si>
    <t>SAUCISSE DE STRASBOURG</t>
  </si>
  <si>
    <t>206</t>
  </si>
  <si>
    <t>SAUCISSE DE TOULOUSE</t>
  </si>
  <si>
    <t>221</t>
  </si>
  <si>
    <t>SAUCISSE DE TOULOUSE A CUIRE</t>
  </si>
  <si>
    <t>345</t>
  </si>
  <si>
    <t>SAUCISSE FINE DE CAMPAGNE</t>
  </si>
  <si>
    <t>343</t>
  </si>
  <si>
    <t>SAUCISSE SUISSE</t>
  </si>
  <si>
    <t>210</t>
  </si>
  <si>
    <t>SAUCISSON POLONAIS</t>
  </si>
  <si>
    <t>721</t>
  </si>
  <si>
    <t>SEMOULE</t>
  </si>
  <si>
    <t>608</t>
  </si>
  <si>
    <t>SHIRAZ - LA JEUNESSE</t>
  </si>
  <si>
    <t>609</t>
  </si>
  <si>
    <t>SO JENNIE</t>
  </si>
  <si>
    <t>114</t>
  </si>
  <si>
    <t>115</t>
  </si>
  <si>
    <t>SPARE RIBS MARINES</t>
  </si>
  <si>
    <t>447</t>
  </si>
  <si>
    <t>SPIRINGUE DE PORC</t>
  </si>
  <si>
    <t>216</t>
  </si>
  <si>
    <t>SPIRINGUE FUME</t>
  </si>
  <si>
    <t>440</t>
  </si>
  <si>
    <t>STEAK SUISSE</t>
  </si>
  <si>
    <t>509</t>
  </si>
  <si>
    <t>TABOULE</t>
  </si>
  <si>
    <t>518</t>
  </si>
  <si>
    <t>TAJINE D'AGNEAU</t>
  </si>
  <si>
    <t>543</t>
  </si>
  <si>
    <t>TAJINE DE POULET</t>
  </si>
  <si>
    <t>525</t>
  </si>
  <si>
    <t>TARTARE DE BœUF</t>
  </si>
  <si>
    <t>534</t>
  </si>
  <si>
    <t>TARTE SALÉE MAISON</t>
  </si>
  <si>
    <t>418</t>
  </si>
  <si>
    <t>T-BONE</t>
  </si>
  <si>
    <t>461</t>
  </si>
  <si>
    <t>T-BONE ECOSSAIS</t>
  </si>
  <si>
    <t>335</t>
  </si>
  <si>
    <t>TETE DE VEAU</t>
  </si>
  <si>
    <t>334</t>
  </si>
  <si>
    <t>TETE PRESSEE</t>
  </si>
  <si>
    <t>542</t>
  </si>
  <si>
    <t>TOMATE FARCIE</t>
  </si>
  <si>
    <t>427</t>
  </si>
  <si>
    <t>TOURNEDOS BARDÉ</t>
  </si>
  <si>
    <t>523</t>
  </si>
  <si>
    <t>VEAU A L'ITALIENNE</t>
  </si>
  <si>
    <t>348</t>
  </si>
  <si>
    <t>VIANDE DE GRISON</t>
  </si>
  <si>
    <t>603</t>
  </si>
  <si>
    <t>VIVARAIS</t>
  </si>
  <si>
    <t>546</t>
  </si>
  <si>
    <t>VOL AU VENT</t>
  </si>
  <si>
    <t>541</t>
  </si>
  <si>
    <t>WATERZOOI DE POULET</t>
  </si>
  <si>
    <t>PLU</t>
  </si>
  <si>
    <t>Gluten</t>
  </si>
  <si>
    <t>Oeufs</t>
  </si>
  <si>
    <t>Arachide</t>
  </si>
  <si>
    <t>Lait</t>
  </si>
  <si>
    <t>Céleri</t>
  </si>
  <si>
    <t>Moutarde</t>
  </si>
  <si>
    <t>V</t>
  </si>
  <si>
    <t>Moutarde Provençal</t>
  </si>
  <si>
    <t>Nom du Produit</t>
  </si>
  <si>
    <t>Boudin Blanc</t>
  </si>
  <si>
    <t>SPARE RIBS NATURE</t>
  </si>
  <si>
    <t>Pistache</t>
  </si>
  <si>
    <t>Fromage</t>
  </si>
  <si>
    <t>Fruits à coque</t>
  </si>
  <si>
    <t>Sésame</t>
  </si>
  <si>
    <t>Soja</t>
  </si>
  <si>
    <t>Curry, Poulet</t>
  </si>
  <si>
    <t>Fromage, Bleu, Chimay, Mozza, Poulet</t>
  </si>
  <si>
    <t>Marinade</t>
  </si>
  <si>
    <t>Crustacé</t>
  </si>
  <si>
    <t>Poisson</t>
  </si>
  <si>
    <t>Sulfites</t>
  </si>
  <si>
    <t>Lupin</t>
  </si>
  <si>
    <t>Molusque</t>
  </si>
  <si>
    <t>Thaï</t>
  </si>
  <si>
    <t>Mariné</t>
  </si>
  <si>
    <t>ESCALOPE DE VEAU DE LAIT PANNEE / ITALIENNE</t>
  </si>
  <si>
    <t>1000</t>
  </si>
  <si>
    <t>1001</t>
  </si>
  <si>
    <t>104</t>
  </si>
  <si>
    <t>111</t>
  </si>
  <si>
    <t>112</t>
  </si>
  <si>
    <t>225</t>
  </si>
  <si>
    <t>307</t>
  </si>
  <si>
    <t>315</t>
  </si>
  <si>
    <t>316</t>
  </si>
  <si>
    <t>321</t>
  </si>
  <si>
    <t>328</t>
  </si>
  <si>
    <t>340</t>
  </si>
  <si>
    <t>350</t>
  </si>
  <si>
    <t>351</t>
  </si>
  <si>
    <t>352</t>
  </si>
  <si>
    <t>354</t>
  </si>
  <si>
    <t>358</t>
  </si>
  <si>
    <t>417</t>
  </si>
  <si>
    <t>458</t>
  </si>
  <si>
    <t>475</t>
  </si>
  <si>
    <t>476</t>
  </si>
  <si>
    <t>477</t>
  </si>
  <si>
    <t>547</t>
  </si>
  <si>
    <t>548</t>
  </si>
  <si>
    <t>549</t>
  </si>
  <si>
    <t>550</t>
  </si>
  <si>
    <t>551</t>
  </si>
  <si>
    <t>702</t>
  </si>
  <si>
    <t>703</t>
  </si>
  <si>
    <t>723</t>
  </si>
  <si>
    <t>725</t>
  </si>
  <si>
    <t>726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</si>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</sst>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2" fillId="0" borderId="0" xfId="0" applyFont="1"/>
    <xf numFmtId="0" fontId="1" fillId="0" borderId="0" xfId="1" applyFont="1" applyFill="1" applyAlignment="1">
      <alignment horizontal="center" vertical="center" wrapText="1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1" fillId="0" borderId="0" xfId="1" applyNumberFormat="1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Alignment="1" applyProtection="1">
      <alignment horizontal="center" vertical="center"/>
    </xf>
  </cellXfs>
  <cellStyles count="2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NiveauLigne_4" xfId="1" builtinId="1" iLevel="3"/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</sheetNames>
    <sheetDataSet>
      <sheetData sheetId="0">
        <row r="2">
          <cell r="A2" t="str">
            <v>1000</v>
          </cell>
          <cell r="B2" t="str">
            <v>DIVERS À LA PIÈCE</v>
          </cell>
        </row>
        <row r="3">
          <cell r="A3" t="str">
            <v>1001</v>
          </cell>
          <cell r="B3" t="str">
            <v>DIVERS AU KG</v>
          </cell>
        </row>
        <row r="4">
          <cell r="A4" t="str">
            <v>101</v>
          </cell>
          <cell r="B4" t="str">
            <v>PETITES SAUCISSES</v>
          </cell>
        </row>
        <row r="5">
          <cell r="A5" t="str">
            <v>102</v>
          </cell>
          <cell r="B5" t="str">
            <v>ROULADE SUISSE</v>
          </cell>
        </row>
        <row r="6">
          <cell r="A6" t="str">
            <v>103</v>
          </cell>
          <cell r="B6" t="str">
            <v>BR. DINDE-PECHE</v>
          </cell>
        </row>
        <row r="7">
          <cell r="A7" t="str">
            <v>104</v>
          </cell>
          <cell r="B7" t="str">
            <v>BR. PETITES SAUCISSES</v>
          </cell>
        </row>
        <row r="8">
          <cell r="A8" t="str">
            <v>105</v>
          </cell>
          <cell r="B8" t="str">
            <v>BR. STEAK AU POIVRE</v>
          </cell>
        </row>
        <row r="9">
          <cell r="A9" t="str">
            <v>106</v>
          </cell>
          <cell r="B9" t="str">
            <v>BR. AGNEAU PUR</v>
          </cell>
        </row>
        <row r="10">
          <cell r="A10" t="str">
            <v>107</v>
          </cell>
          <cell r="B10" t="str">
            <v>BR. SAVEURS D'ASIE</v>
          </cell>
        </row>
        <row r="11">
          <cell r="A11" t="str">
            <v>108</v>
          </cell>
          <cell r="B11" t="str">
            <v>BR. PORC - DOUX</v>
          </cell>
        </row>
        <row r="12">
          <cell r="A12" t="str">
            <v>109</v>
          </cell>
          <cell r="B12" t="str">
            <v>BR. PORC  MARINÉ</v>
          </cell>
        </row>
        <row r="13">
          <cell r="A13" t="str">
            <v>110</v>
          </cell>
          <cell r="B13" t="str">
            <v>BR. SAVEURS DU MAROC</v>
          </cell>
        </row>
        <row r="14">
          <cell r="A14" t="str">
            <v>111</v>
          </cell>
          <cell r="B14" t="str">
            <v>BR. SAUCISSES BBQ</v>
          </cell>
        </row>
        <row r="15">
          <cell r="A15" t="str">
            <v>112</v>
          </cell>
          <cell r="B15" t="str">
            <v>BR. MINI BOUDINS</v>
          </cell>
        </row>
        <row r="16">
          <cell r="A16" t="str">
            <v>113</v>
          </cell>
          <cell r="B16" t="str">
            <v>PILON DE POULET</v>
          </cell>
        </row>
        <row r="17">
          <cell r="A17" t="str">
            <v>114</v>
          </cell>
          <cell r="B17" t="str">
            <v>SPARE RIBS NATURE</v>
          </cell>
        </row>
        <row r="18">
          <cell r="A18" t="str">
            <v>115</v>
          </cell>
          <cell r="B18" t="str">
            <v>SPARE RIBS MARINES</v>
          </cell>
        </row>
        <row r="19">
          <cell r="A19" t="str">
            <v>116</v>
          </cell>
          <cell r="B19" t="str">
            <v>LARD MARINE</v>
          </cell>
        </row>
        <row r="20">
          <cell r="A20" t="str">
            <v>201</v>
          </cell>
          <cell r="B20" t="str">
            <v>CHOUCROUTE PREPAREE</v>
          </cell>
        </row>
        <row r="21">
          <cell r="A21" t="str">
            <v>202</v>
          </cell>
          <cell r="B21" t="str">
            <v>CHOUCROUTE PRE-CUITE</v>
          </cell>
        </row>
        <row r="22">
          <cell r="A22" t="str">
            <v>203</v>
          </cell>
          <cell r="B22" t="str">
            <v>CHOUCROUTE CRUE</v>
          </cell>
        </row>
        <row r="23">
          <cell r="A23" t="str">
            <v>204</v>
          </cell>
          <cell r="B23" t="str">
            <v>SAUCISSE DE FRANCFORT</v>
          </cell>
        </row>
        <row r="24">
          <cell r="A24" t="str">
            <v>205</v>
          </cell>
          <cell r="B24" t="str">
            <v>SAUCISSE DE STRASBOURG</v>
          </cell>
        </row>
        <row r="25">
          <cell r="A25" t="str">
            <v>206</v>
          </cell>
          <cell r="B25" t="str">
            <v>SAUCISSE DE TOULOUSE</v>
          </cell>
        </row>
        <row r="26">
          <cell r="A26" t="str">
            <v>207</v>
          </cell>
          <cell r="B26" t="str">
            <v>RINDSWURST</v>
          </cell>
        </row>
        <row r="27">
          <cell r="A27" t="str">
            <v>208</v>
          </cell>
          <cell r="B27" t="str">
            <v>BOCKWURST</v>
          </cell>
        </row>
        <row r="28">
          <cell r="A28" t="str">
            <v>209</v>
          </cell>
          <cell r="B28" t="str">
            <v>REGENBURGER</v>
          </cell>
        </row>
        <row r="29">
          <cell r="A29" t="str">
            <v>210</v>
          </cell>
          <cell r="B29" t="str">
            <v>SAUCISSON POLONAIS</v>
          </cell>
        </row>
        <row r="30">
          <cell r="A30" t="str">
            <v>211</v>
          </cell>
          <cell r="B30" t="str">
            <v>ASSORTIMENT SAUCISSONS</v>
          </cell>
        </row>
        <row r="31">
          <cell r="A31" t="str">
            <v>212</v>
          </cell>
          <cell r="B31" t="str">
            <v>LARD FUME</v>
          </cell>
        </row>
        <row r="32">
          <cell r="A32" t="str">
            <v>213</v>
          </cell>
          <cell r="B32" t="str">
            <v>LARD BRAISE</v>
          </cell>
        </row>
        <row r="33">
          <cell r="A33" t="str">
            <v>214</v>
          </cell>
          <cell r="B33" t="str">
            <v>COTE KASSLER</v>
          </cell>
        </row>
        <row r="34">
          <cell r="A34" t="str">
            <v>215</v>
          </cell>
          <cell r="B34" t="str">
            <v>PETIT SALE</v>
          </cell>
        </row>
        <row r="35">
          <cell r="A35" t="str">
            <v>216</v>
          </cell>
          <cell r="B35" t="str">
            <v>SPIRINGUE FUME</v>
          </cell>
        </row>
        <row r="36">
          <cell r="A36" t="str">
            <v>217</v>
          </cell>
          <cell r="B36" t="str">
            <v>JAMBONNEAU CUIT</v>
          </cell>
        </row>
        <row r="37">
          <cell r="A37" t="str">
            <v>218</v>
          </cell>
          <cell r="B37" t="str">
            <v>JAMBONNEAU FUME</v>
          </cell>
        </row>
        <row r="38">
          <cell r="A38" t="str">
            <v>219</v>
          </cell>
          <cell r="B38" t="str">
            <v>SAINDOUX</v>
          </cell>
        </row>
        <row r="39">
          <cell r="A39" t="str">
            <v>220</v>
          </cell>
          <cell r="B39" t="str">
            <v>PETIT JAMBON BRAISE</v>
          </cell>
        </row>
        <row r="40">
          <cell r="A40" t="str">
            <v>221</v>
          </cell>
          <cell r="B40" t="str">
            <v>SAUCISSE DE TOULOUSE A CUIRE</v>
          </cell>
        </row>
        <row r="41">
          <cell r="A41" t="str">
            <v>222</v>
          </cell>
          <cell r="B41" t="str">
            <v>SAUCISSE DE MORTEAU</v>
          </cell>
        </row>
        <row r="42">
          <cell r="A42" t="str">
            <v>223</v>
          </cell>
          <cell r="B42" t="str">
            <v>SAUCISSE DE MONTBELIARD</v>
          </cell>
        </row>
        <row r="43">
          <cell r="A43" t="str">
            <v>224</v>
          </cell>
          <cell r="B43" t="str">
            <v>SAUCISSE DE LYON</v>
          </cell>
        </row>
        <row r="44">
          <cell r="A44" t="str">
            <v>225</v>
          </cell>
          <cell r="B44" t="str">
            <v>MINI FRANCFORT</v>
          </cell>
        </row>
        <row r="45">
          <cell r="A45" t="str">
            <v>301</v>
          </cell>
          <cell r="B45" t="str">
            <v>AMERICAIN PREPARE</v>
          </cell>
        </row>
        <row r="46">
          <cell r="A46" t="str">
            <v>302</v>
          </cell>
          <cell r="B46" t="str">
            <v>SALADE DE VIANDE</v>
          </cell>
        </row>
        <row r="47">
          <cell r="A47" t="str">
            <v>303</v>
          </cell>
          <cell r="B47" t="str">
            <v>MUSEAU DE BŒUF VINAIGRETTE</v>
          </cell>
        </row>
        <row r="48">
          <cell r="A48" t="str">
            <v>304</v>
          </cell>
          <cell r="B48" t="str">
            <v>ENVELOPPE ALLEMANDE</v>
          </cell>
        </row>
        <row r="49">
          <cell r="A49" t="str">
            <v>305</v>
          </cell>
          <cell r="B49" t="str">
            <v>JAMBON A L'OS</v>
          </cell>
        </row>
        <row r="50">
          <cell r="A50" t="str">
            <v>306</v>
          </cell>
          <cell r="B50" t="str">
            <v>JAMBON A L'OS CUIT AU FEU DE BOIS</v>
          </cell>
        </row>
        <row r="51">
          <cell r="A51" t="str">
            <v>307</v>
          </cell>
          <cell r="B51" t="str">
            <v>PETITES TRANCHES DE JAMBON FUMÉ</v>
          </cell>
        </row>
        <row r="52">
          <cell r="A52" t="str">
            <v>308</v>
          </cell>
          <cell r="B52" t="str">
            <v>JAMBON DE PARME</v>
          </cell>
        </row>
        <row r="53">
          <cell r="A53" t="str">
            <v>309</v>
          </cell>
          <cell r="B53" t="str">
            <v>JAMBON DE BAYONNE</v>
          </cell>
        </row>
        <row r="54">
          <cell r="A54" t="str">
            <v>310</v>
          </cell>
          <cell r="B54" t="str">
            <v>SALAMI TRUFFE PARMESAN</v>
          </cell>
        </row>
        <row r="55">
          <cell r="A55" t="str">
            <v>311</v>
          </cell>
          <cell r="B55" t="str">
            <v>JAMBON SAN DANIELE</v>
          </cell>
        </row>
        <row r="56">
          <cell r="A56" t="str">
            <v>312</v>
          </cell>
          <cell r="B56" t="str">
            <v>JAMBON SERRANO BODEGA</v>
          </cell>
        </row>
        <row r="57">
          <cell r="A57" t="str">
            <v>313</v>
          </cell>
          <cell r="B57" t="str">
            <v>JAMBON BOURGUIGNON</v>
          </cell>
        </row>
        <row r="58">
          <cell r="A58" t="str">
            <v>314</v>
          </cell>
          <cell r="B58" t="str">
            <v>SPIANATA ROMANA</v>
          </cell>
        </row>
        <row r="59">
          <cell r="A59" t="str">
            <v>315</v>
          </cell>
          <cell r="B59" t="str">
            <v>FIN DE JAMBON</v>
          </cell>
        </row>
        <row r="60">
          <cell r="A60" t="str">
            <v>316</v>
          </cell>
          <cell r="B60" t="str">
            <v>BRESSAOLA</v>
          </cell>
        </row>
        <row r="61">
          <cell r="A61" t="str">
            <v>317</v>
          </cell>
          <cell r="B61" t="str">
            <v>NOIX D'ARDENNES FUMEE</v>
          </cell>
        </row>
        <row r="62">
          <cell r="A62" t="str">
            <v>318</v>
          </cell>
          <cell r="B62" t="str">
            <v>FILET D'ANVERS EXTRA DOUX</v>
          </cell>
        </row>
        <row r="63">
          <cell r="A63" t="str">
            <v>319</v>
          </cell>
          <cell r="B63" t="str">
            <v>PATE DU CHEF</v>
          </cell>
        </row>
        <row r="64">
          <cell r="A64" t="str">
            <v>320</v>
          </cell>
          <cell r="B64" t="str">
            <v>PATE CREME</v>
          </cell>
        </row>
        <row r="65">
          <cell r="A65" t="str">
            <v>321</v>
          </cell>
          <cell r="B65" t="str">
            <v>PATE AU FOIE DE VOLAILLE</v>
          </cell>
        </row>
        <row r="66">
          <cell r="A66" t="str">
            <v>322</v>
          </cell>
          <cell r="B66" t="str">
            <v>MOUSSE DE CAILLE</v>
          </cell>
        </row>
        <row r="67">
          <cell r="A67" t="str">
            <v>323</v>
          </cell>
          <cell r="B67" t="str">
            <v>PATE DE LIEVRE</v>
          </cell>
        </row>
        <row r="68">
          <cell r="A68" t="str">
            <v>324</v>
          </cell>
          <cell r="B68" t="str">
            <v>PATE DE CANARD</v>
          </cell>
        </row>
        <row r="69">
          <cell r="A69" t="str">
            <v>325</v>
          </cell>
          <cell r="B69" t="str">
            <v>PATE AU POIVRE-VERT</v>
          </cell>
        </row>
        <row r="70">
          <cell r="A70" t="str">
            <v>326</v>
          </cell>
          <cell r="B70" t="str">
            <v>PATE PROVENCAL</v>
          </cell>
        </row>
        <row r="71">
          <cell r="A71" t="str">
            <v>327</v>
          </cell>
          <cell r="B71" t="str">
            <v>PATE DE FAISAN</v>
          </cell>
        </row>
        <row r="72">
          <cell r="A72" t="str">
            <v>328</v>
          </cell>
          <cell r="B72" t="str">
            <v>ASSORTIMENT DE SALAMIS</v>
          </cell>
        </row>
        <row r="73">
          <cell r="A73" t="str">
            <v>329</v>
          </cell>
          <cell r="B73" t="str">
            <v>SAUCISSON GAUMAIS</v>
          </cell>
        </row>
        <row r="74">
          <cell r="A74" t="str">
            <v>330</v>
          </cell>
          <cell r="B74" t="str">
            <v>SALAMI ITALIEN FELINO</v>
          </cell>
        </row>
        <row r="75">
          <cell r="A75" t="str">
            <v>331</v>
          </cell>
          <cell r="B75" t="str">
            <v>BACON FUME</v>
          </cell>
        </row>
        <row r="76">
          <cell r="A76" t="str">
            <v>332</v>
          </cell>
          <cell r="B76" t="str">
            <v>BACON BRAISÉ</v>
          </cell>
        </row>
        <row r="77">
          <cell r="A77" t="str">
            <v>333</v>
          </cell>
          <cell r="B77" t="str">
            <v>PAIN DE VEAU</v>
          </cell>
        </row>
        <row r="78">
          <cell r="A78" t="str">
            <v>334</v>
          </cell>
          <cell r="B78" t="str">
            <v>TETE PRESSEE</v>
          </cell>
        </row>
        <row r="79">
          <cell r="A79" t="str">
            <v>335</v>
          </cell>
          <cell r="B79" t="str">
            <v>TETE DE VEAU</v>
          </cell>
        </row>
        <row r="80">
          <cell r="A80" t="str">
            <v>336</v>
          </cell>
          <cell r="B80" t="str">
            <v>LANGUE DE BŒUF CUITE</v>
          </cell>
        </row>
        <row r="81">
          <cell r="A81" t="str">
            <v>337</v>
          </cell>
          <cell r="B81" t="str">
            <v>BOUT DE CÔTES FUMÉ</v>
          </cell>
        </row>
        <row r="82">
          <cell r="A82" t="str">
            <v>338</v>
          </cell>
          <cell r="B82" t="str">
            <v>BOUDIN BLANC</v>
          </cell>
        </row>
        <row r="83">
          <cell r="A83" t="str">
            <v>339</v>
          </cell>
          <cell r="B83" t="str">
            <v>BOUDIN NOIR</v>
          </cell>
        </row>
        <row r="84">
          <cell r="A84" t="str">
            <v>340</v>
          </cell>
          <cell r="B84" t="str">
            <v>MINI BOUDIN</v>
          </cell>
        </row>
        <row r="85">
          <cell r="A85" t="str">
            <v>341</v>
          </cell>
          <cell r="B85" t="str">
            <v>BOUDIN DE MUNICH</v>
          </cell>
        </row>
        <row r="86">
          <cell r="A86" t="str">
            <v>342</v>
          </cell>
          <cell r="B86" t="str">
            <v>PERROQUET</v>
          </cell>
        </row>
        <row r="87">
          <cell r="A87" t="str">
            <v>343</v>
          </cell>
          <cell r="B87" t="str">
            <v>SAUCISSE SUISSE</v>
          </cell>
        </row>
        <row r="88">
          <cell r="A88" t="str">
            <v>344</v>
          </cell>
          <cell r="B88" t="str">
            <v>SAUCISSE DE CAMPAGNE</v>
          </cell>
        </row>
        <row r="89">
          <cell r="A89" t="str">
            <v>345</v>
          </cell>
          <cell r="B89" t="str">
            <v>SAUCISSE FINE DE CAMPAGNE</v>
          </cell>
        </row>
        <row r="90">
          <cell r="A90" t="str">
            <v>346</v>
          </cell>
          <cell r="B90" t="str">
            <v>GROSSE SAUCISSE</v>
          </cell>
        </row>
        <row r="91">
          <cell r="A91" t="str">
            <v>347</v>
          </cell>
          <cell r="B91" t="str">
            <v>SAUCISSE DE POULET</v>
          </cell>
        </row>
        <row r="92">
          <cell r="A92" t="str">
            <v>348</v>
          </cell>
          <cell r="B92" t="str">
            <v>VIANDE DE GRISON</v>
          </cell>
        </row>
        <row r="93">
          <cell r="A93" t="str">
            <v>349</v>
          </cell>
          <cell r="B93" t="str">
            <v>RILLETTES D'OIE</v>
          </cell>
        </row>
        <row r="94">
          <cell r="A94" t="str">
            <v>350</v>
          </cell>
          <cell r="B94" t="str">
            <v>LARD DECOUENNE</v>
          </cell>
        </row>
        <row r="95">
          <cell r="A95" t="str">
            <v>351</v>
          </cell>
          <cell r="B95" t="str">
            <v>TRIPES DE CAEN</v>
          </cell>
        </row>
        <row r="96">
          <cell r="A96" t="str">
            <v>352</v>
          </cell>
          <cell r="B96" t="str">
            <v>PLAT. CHARCUTERIE RACLETTE</v>
          </cell>
        </row>
        <row r="97">
          <cell r="A97" t="str">
            <v>353</v>
          </cell>
          <cell r="B97" t="str">
            <v>ANDOUILLETTE AAAAA</v>
          </cell>
        </row>
        <row r="98">
          <cell r="A98" t="str">
            <v>354</v>
          </cell>
          <cell r="B98" t="str">
            <v>HURE DE LYON</v>
          </cell>
        </row>
        <row r="99">
          <cell r="A99" t="str">
            <v>355</v>
          </cell>
          <cell r="B99" t="str">
            <v>CHORIZO BELLOTA</v>
          </cell>
        </row>
        <row r="100">
          <cell r="A100" t="str">
            <v>356</v>
          </cell>
          <cell r="B100" t="str">
            <v>ROMAGNOLA</v>
          </cell>
        </row>
        <row r="101">
          <cell r="A101" t="str">
            <v>357</v>
          </cell>
          <cell r="B101" t="str">
            <v>ROSETTE ITALIENNE</v>
          </cell>
        </row>
        <row r="102">
          <cell r="A102" t="str">
            <v>358</v>
          </cell>
          <cell r="B102" t="str">
            <v>APÉRIBOULE</v>
          </cell>
        </row>
        <row r="103">
          <cell r="A103" t="str">
            <v>359</v>
          </cell>
          <cell r="B103" t="str">
            <v>FILET DE POULET</v>
          </cell>
        </row>
        <row r="104">
          <cell r="A104" t="str">
            <v>360</v>
          </cell>
          <cell r="B104" t="str">
            <v>PATÉ DE CAMPAGNE TRADITION</v>
          </cell>
        </row>
        <row r="105">
          <cell r="A105" t="str">
            <v>361</v>
          </cell>
          <cell r="B105" t="str">
            <v>HACHE D'AGNEAU NATURE</v>
          </cell>
        </row>
        <row r="106">
          <cell r="A106" t="str">
            <v>362</v>
          </cell>
          <cell r="B106" t="str">
            <v>HACHE DE PORC NATURE</v>
          </cell>
        </row>
        <row r="107">
          <cell r="A107" t="str">
            <v>363</v>
          </cell>
          <cell r="B107" t="str">
            <v>HACHE DE VOLAILLE NATURE</v>
          </cell>
        </row>
        <row r="108">
          <cell r="A108" t="str">
            <v>364</v>
          </cell>
          <cell r="B108" t="str">
            <v>ENVELOPPE ITALIENNE</v>
          </cell>
        </row>
        <row r="109">
          <cell r="A109" t="str">
            <v>401</v>
          </cell>
          <cell r="B109" t="str">
            <v>AMERICAIN NATURE</v>
          </cell>
        </row>
        <row r="110">
          <cell r="A110" t="str">
            <v>402</v>
          </cell>
          <cell r="B110" t="str">
            <v>HACHE SPECIAL (PORC ET VEAU)</v>
          </cell>
        </row>
        <row r="111">
          <cell r="A111" t="str">
            <v>403</v>
          </cell>
          <cell r="B111" t="str">
            <v>HACHE DE VEAU NATURE</v>
          </cell>
        </row>
        <row r="112">
          <cell r="A112" t="str">
            <v>404</v>
          </cell>
          <cell r="B112" t="str">
            <v>ROTI DE VEAU DE LAIT</v>
          </cell>
        </row>
        <row r="113">
          <cell r="A113" t="str">
            <v>405</v>
          </cell>
          <cell r="B113" t="str">
            <v>ESCALOPE DE VEAU DE LAIT</v>
          </cell>
        </row>
        <row r="114">
          <cell r="A114" t="str">
            <v>406</v>
          </cell>
          <cell r="B114" t="str">
            <v>ESCALOPE DE VEAU DE LAIT PANNEE</v>
          </cell>
        </row>
        <row r="115">
          <cell r="A115" t="str">
            <v>407</v>
          </cell>
          <cell r="B115" t="str">
            <v>COTE DE VEAU EXTRA</v>
          </cell>
        </row>
        <row r="116">
          <cell r="A116" t="str">
            <v>408</v>
          </cell>
          <cell r="B116" t="str">
            <v>BLANQUETTE DE VEAU DE LAIT SANS CROQUANTS</v>
          </cell>
        </row>
        <row r="117">
          <cell r="A117" t="str">
            <v>409</v>
          </cell>
          <cell r="B117" t="str">
            <v>BLANQUETTE DE VEAU DE LAIT AVEC CROQUANTS</v>
          </cell>
        </row>
        <row r="118">
          <cell r="A118" t="str">
            <v>410</v>
          </cell>
          <cell r="B118" t="str">
            <v>FILET PUR DE VEAU DE LAIT</v>
          </cell>
        </row>
        <row r="119">
          <cell r="A119" t="str">
            <v>411</v>
          </cell>
          <cell r="B119" t="str">
            <v>JARRET DE VEAU DE LAIT</v>
          </cell>
        </row>
        <row r="120">
          <cell r="A120" t="str">
            <v>412</v>
          </cell>
          <cell r="B120" t="str">
            <v>EPAULE D'AGNEAU AVEC OS</v>
          </cell>
        </row>
        <row r="121">
          <cell r="A121" t="str">
            <v>413</v>
          </cell>
          <cell r="B121" t="str">
            <v>COTE D'AGNEAU</v>
          </cell>
        </row>
        <row r="122">
          <cell r="A122" t="str">
            <v>414</v>
          </cell>
          <cell r="B122" t="str">
            <v>FILET MIGNON DE BOEUF BBB</v>
          </cell>
        </row>
        <row r="123">
          <cell r="A123" t="str">
            <v>415</v>
          </cell>
          <cell r="B123" t="str">
            <v>ROSBEEF EXTRA</v>
          </cell>
        </row>
        <row r="124">
          <cell r="A124" t="str">
            <v>416</v>
          </cell>
          <cell r="B124" t="str">
            <v>MIGNONETTE D'AGNEAU MARINEE</v>
          </cell>
        </row>
        <row r="125">
          <cell r="A125" t="str">
            <v>417</v>
          </cell>
          <cell r="B125" t="str">
            <v>PETITES VIANDES</v>
          </cell>
        </row>
        <row r="126">
          <cell r="A126" t="str">
            <v>418</v>
          </cell>
          <cell r="B126" t="str">
            <v>T-BONE</v>
          </cell>
        </row>
        <row r="127">
          <cell r="A127" t="str">
            <v>419</v>
          </cell>
          <cell r="B127" t="str">
            <v>CONTRE FILET BBB</v>
          </cell>
        </row>
        <row r="128">
          <cell r="A128" t="str">
            <v>420</v>
          </cell>
          <cell r="B128" t="str">
            <v>FILET PUR DE PORC</v>
          </cell>
        </row>
        <row r="129">
          <cell r="A129" t="str">
            <v>421</v>
          </cell>
          <cell r="B129" t="str">
            <v>GIGOT D'AGNEAU SANS OS</v>
          </cell>
        </row>
        <row r="130">
          <cell r="A130" t="str">
            <v>422</v>
          </cell>
          <cell r="B130" t="str">
            <v>GIGOT D'AGNEAU ENTIER</v>
          </cell>
        </row>
        <row r="131">
          <cell r="A131" t="str">
            <v>423</v>
          </cell>
          <cell r="B131" t="str">
            <v>MEDAILLON DE VEAU</v>
          </cell>
        </row>
        <row r="132">
          <cell r="A132" t="str">
            <v>424</v>
          </cell>
          <cell r="B132" t="str">
            <v>CARRE D'AGNEAU EN CROUTE</v>
          </cell>
        </row>
        <row r="133">
          <cell r="A133" t="str">
            <v>425</v>
          </cell>
          <cell r="B133" t="str">
            <v>LARD FRAIS</v>
          </cell>
        </row>
        <row r="134">
          <cell r="A134" t="str">
            <v>426</v>
          </cell>
          <cell r="B134" t="str">
            <v>ROTI D'EPAULE DE PORC</v>
          </cell>
        </row>
        <row r="135">
          <cell r="A135" t="str">
            <v>427</v>
          </cell>
          <cell r="B135" t="str">
            <v>TOURNEDOS BARDÉ</v>
          </cell>
        </row>
        <row r="136">
          <cell r="A136" t="str">
            <v>428</v>
          </cell>
          <cell r="B136" t="str">
            <v>CONTREFILET SIMMENTHAL</v>
          </cell>
        </row>
        <row r="137">
          <cell r="A137" t="str">
            <v>429</v>
          </cell>
          <cell r="B137" t="str">
            <v>FILET PUR IRLANDAIS</v>
          </cell>
        </row>
        <row r="138">
          <cell r="A138" t="str">
            <v>430</v>
          </cell>
          <cell r="B138" t="str">
            <v>FILET MIGNON D'AGNEAU</v>
          </cell>
        </row>
        <row r="139">
          <cell r="A139" t="str">
            <v>431</v>
          </cell>
          <cell r="B139" t="str">
            <v>FILET PUR BBB</v>
          </cell>
        </row>
        <row r="140">
          <cell r="A140" t="str">
            <v>432</v>
          </cell>
          <cell r="B140" t="str">
            <v>ENTRECOTE ECOSSAISE "BLACK ANGUS"</v>
          </cell>
        </row>
        <row r="141">
          <cell r="A141" t="str">
            <v>433</v>
          </cell>
          <cell r="B141" t="str">
            <v>ENTRECOTE IRLANDAISE "HEREFORD"</v>
          </cell>
        </row>
        <row r="142">
          <cell r="A142" t="str">
            <v>434</v>
          </cell>
          <cell r="B142" t="str">
            <v>CORDON BLEU</v>
          </cell>
        </row>
        <row r="143">
          <cell r="A143" t="str">
            <v>435</v>
          </cell>
          <cell r="B143" t="str">
            <v>ENTRECOTE CHAROLAISE</v>
          </cell>
        </row>
        <row r="144">
          <cell r="A144" t="str">
            <v>436</v>
          </cell>
          <cell r="B144" t="str">
            <v>COTE A L'OS ECOSSAISE "BLACK ANGUS"</v>
          </cell>
        </row>
        <row r="145">
          <cell r="A145" t="str">
            <v>437</v>
          </cell>
          <cell r="B145" t="str">
            <v>COTE A L'OS IRLANDAISE</v>
          </cell>
        </row>
        <row r="146">
          <cell r="A146" t="str">
            <v>438</v>
          </cell>
          <cell r="B146" t="str">
            <v>COTE A L'OS SIMMENTHAL MATURÉE</v>
          </cell>
        </row>
        <row r="147">
          <cell r="A147" t="str">
            <v>439</v>
          </cell>
          <cell r="B147" t="str">
            <v>COTE A L'OS BBB</v>
          </cell>
        </row>
        <row r="148">
          <cell r="A148" t="str">
            <v>440</v>
          </cell>
          <cell r="B148" t="str">
            <v>STEAK SUISSE</v>
          </cell>
        </row>
        <row r="149">
          <cell r="A149" t="str">
            <v>441</v>
          </cell>
          <cell r="B149" t="str">
            <v>FILET DE DINDE</v>
          </cell>
        </row>
        <row r="150">
          <cell r="A150" t="str">
            <v>442</v>
          </cell>
          <cell r="B150" t="str">
            <v>ROULADE DE DINDE FARCIE</v>
          </cell>
        </row>
        <row r="151">
          <cell r="A151" t="str">
            <v>443</v>
          </cell>
          <cell r="B151" t="str">
            <v>CONTREFILET CHAROLAIS</v>
          </cell>
        </row>
        <row r="152">
          <cell r="A152" t="str">
            <v>444</v>
          </cell>
          <cell r="B152" t="str">
            <v>COTE DE PORC</v>
          </cell>
        </row>
        <row r="153">
          <cell r="A153" t="str">
            <v>445</v>
          </cell>
          <cell r="B153" t="str">
            <v>PETIT GIGOTIN D'AGNEAU</v>
          </cell>
        </row>
        <row r="154">
          <cell r="A154" t="str">
            <v>446</v>
          </cell>
          <cell r="B154" t="str">
            <v>CHULETA DE PORC IBÉRIQUE</v>
          </cell>
        </row>
        <row r="155">
          <cell r="A155" t="str">
            <v>447</v>
          </cell>
          <cell r="B155" t="str">
            <v>SPIRINGUE DE PORC</v>
          </cell>
        </row>
        <row r="156">
          <cell r="A156" t="str">
            <v>448</v>
          </cell>
          <cell r="B156" t="str">
            <v>ROTI DE PORC NATURE</v>
          </cell>
        </row>
        <row r="157">
          <cell r="A157" t="str">
            <v>449</v>
          </cell>
          <cell r="B157" t="str">
            <v>ROTI DE PORC AUX HERBES DE PROVENCE</v>
          </cell>
        </row>
        <row r="158">
          <cell r="A158" t="str">
            <v>450</v>
          </cell>
          <cell r="B158" t="str">
            <v>BOUILLI AVEC OS</v>
          </cell>
        </row>
        <row r="159">
          <cell r="A159" t="str">
            <v>451</v>
          </cell>
          <cell r="B159" t="str">
            <v>CARBONNADE DE BOEUF</v>
          </cell>
        </row>
        <row r="160">
          <cell r="A160" t="str">
            <v>452</v>
          </cell>
          <cell r="B160" t="str">
            <v>NAVARIN D'AGNEAU</v>
          </cell>
        </row>
        <row r="161">
          <cell r="A161" t="str">
            <v>453</v>
          </cell>
          <cell r="B161" t="str">
            <v>FOIE DE VEAU</v>
          </cell>
        </row>
        <row r="162">
          <cell r="A162" t="str">
            <v>454</v>
          </cell>
          <cell r="B162" t="str">
            <v>ROGNONS DE VEAU</v>
          </cell>
        </row>
        <row r="163">
          <cell r="A163" t="str">
            <v>455</v>
          </cell>
          <cell r="B163" t="str">
            <v>FILET MIGNON IRLANDAIS "ANGUS"</v>
          </cell>
        </row>
        <row r="164">
          <cell r="A164" t="str">
            <v>456</v>
          </cell>
          <cell r="B164" t="str">
            <v>COURONNE D'AGNEAU</v>
          </cell>
        </row>
        <row r="165">
          <cell r="A165" t="str">
            <v>457</v>
          </cell>
          <cell r="B165" t="str">
            <v>FOIE DE VOLAILLE</v>
          </cell>
        </row>
        <row r="166">
          <cell r="A166" t="str">
            <v>458</v>
          </cell>
          <cell r="B166" t="str">
            <v>PLATEAU GOURMET</v>
          </cell>
        </row>
        <row r="167">
          <cell r="A167" t="str">
            <v>459</v>
          </cell>
          <cell r="B167" t="str">
            <v>CŒUR DE PORC</v>
          </cell>
        </row>
        <row r="168">
          <cell r="A168" t="str">
            <v>460</v>
          </cell>
          <cell r="B168" t="str">
            <v>CONTREFILET IRLANDAIS "HEREFORD"</v>
          </cell>
        </row>
        <row r="169">
          <cell r="A169" t="str">
            <v>461</v>
          </cell>
          <cell r="B169" t="str">
            <v>T-BONE ECOSSAIS</v>
          </cell>
        </row>
        <row r="170">
          <cell r="A170" t="str">
            <v>462</v>
          </cell>
          <cell r="B170" t="str">
            <v>ENTRECOTE AMERICAINE "BLACK ANGUS"</v>
          </cell>
        </row>
        <row r="171">
          <cell r="A171" t="str">
            <v>463</v>
          </cell>
          <cell r="B171" t="str">
            <v>ROULADE ARDENNAISE</v>
          </cell>
        </row>
        <row r="172">
          <cell r="A172" t="str">
            <v>464</v>
          </cell>
          <cell r="B172" t="str">
            <v>SALTIMBOCA DE VEAU DE LAIT</v>
          </cell>
        </row>
        <row r="173">
          <cell r="A173" t="str">
            <v>465</v>
          </cell>
          <cell r="B173" t="str">
            <v>FILET MIGNON US</v>
          </cell>
        </row>
        <row r="174">
          <cell r="A174" t="str">
            <v>466</v>
          </cell>
          <cell r="B174" t="str">
            <v>RIS DE VEAU</v>
          </cell>
        </row>
        <row r="175">
          <cell r="A175" t="str">
            <v>467</v>
          </cell>
          <cell r="B175" t="str">
            <v>OS À MOELLE</v>
          </cell>
        </row>
        <row r="176">
          <cell r="A176" t="str">
            <v>468</v>
          </cell>
          <cell r="B176" t="str">
            <v>CARBONNADE DE PORC</v>
          </cell>
        </row>
        <row r="177">
          <cell r="A177" t="str">
            <v>469</v>
          </cell>
          <cell r="B177" t="str">
            <v>BOUILLI SANS OS</v>
          </cell>
        </row>
        <row r="178">
          <cell r="A178" t="str">
            <v>470</v>
          </cell>
          <cell r="B178" t="str">
            <v>OISEAU SANS TÊTE</v>
          </cell>
        </row>
        <row r="179">
          <cell r="A179" t="str">
            <v>471</v>
          </cell>
          <cell r="B179" t="str">
            <v>QUEUE DE BOEUF</v>
          </cell>
        </row>
        <row r="180">
          <cell r="A180" t="str">
            <v>472</v>
          </cell>
          <cell r="B180" t="str">
            <v>ENTRECOTE RUBIA DE GALICE</v>
          </cell>
        </row>
        <row r="181">
          <cell r="A181" t="str">
            <v>473</v>
          </cell>
          <cell r="B181" t="str">
            <v>CONTREFILET RUBIA DE GALICE</v>
          </cell>
        </row>
        <row r="182">
          <cell r="A182" t="str">
            <v>474</v>
          </cell>
          <cell r="B182" t="str">
            <v>POULET PATTES NOIRES</v>
          </cell>
        </row>
        <row r="183">
          <cell r="A183" t="str">
            <v>475</v>
          </cell>
          <cell r="B183" t="str">
            <v>JARRET DE BOEUF</v>
          </cell>
        </row>
        <row r="184">
          <cell r="A184" t="str">
            <v>476</v>
          </cell>
          <cell r="B184" t="str">
            <v>PAUPIETTE DE VEAU</v>
          </cell>
        </row>
        <row r="185">
          <cell r="A185" t="str">
            <v>477</v>
          </cell>
          <cell r="B185" t="str">
            <v>ROSBEEF CUIT EXTRA</v>
          </cell>
        </row>
        <row r="186">
          <cell r="A186" t="str">
            <v>501</v>
          </cell>
          <cell r="B186" t="str">
            <v>PURÉE MAISON</v>
          </cell>
        </row>
        <row r="187">
          <cell r="A187" t="str">
            <v>502</v>
          </cell>
          <cell r="B187" t="str">
            <v>PURÉE DE LEGUMES</v>
          </cell>
        </row>
        <row r="188">
          <cell r="A188" t="str">
            <v>503</v>
          </cell>
          <cell r="B188" t="str">
            <v>GRATIN DAUPHINOIS</v>
          </cell>
        </row>
        <row r="189">
          <cell r="A189" t="str">
            <v>504</v>
          </cell>
          <cell r="B189" t="str">
            <v>LEGUMES A LA MEDITERRANEENNE</v>
          </cell>
        </row>
        <row r="190">
          <cell r="A190" t="str">
            <v>505</v>
          </cell>
          <cell r="B190" t="str">
            <v>TARTIFLETTE</v>
          </cell>
        </row>
        <row r="191">
          <cell r="A191" t="str">
            <v>506</v>
          </cell>
          <cell r="B191" t="str">
            <v>POMMES DE TERRE AU ROMARIN</v>
          </cell>
        </row>
        <row r="192">
          <cell r="A192" t="str">
            <v>507</v>
          </cell>
          <cell r="B192" t="str">
            <v>SALADE DE PATES MAISON</v>
          </cell>
        </row>
        <row r="193">
          <cell r="A193" t="str">
            <v>508</v>
          </cell>
          <cell r="B193" t="str">
            <v>SALADE DE LENTILLES</v>
          </cell>
        </row>
        <row r="194">
          <cell r="A194" t="str">
            <v>509</v>
          </cell>
          <cell r="B194" t="str">
            <v>TABOULE</v>
          </cell>
        </row>
        <row r="195">
          <cell r="A195" t="str">
            <v>510</v>
          </cell>
          <cell r="B195" t="str">
            <v>SALADE DE HARICOTS VERTS</v>
          </cell>
        </row>
        <row r="196">
          <cell r="A196" t="str">
            <v>511</v>
          </cell>
          <cell r="B196" t="str">
            <v>PETIT SALE AUX LENTILLES</v>
          </cell>
        </row>
        <row r="197">
          <cell r="A197" t="str">
            <v>512</v>
          </cell>
          <cell r="B197" t="str">
            <v>BOULETTES SAUCE TOMATE</v>
          </cell>
        </row>
        <row r="198">
          <cell r="A198" t="str">
            <v>513</v>
          </cell>
          <cell r="B198" t="str">
            <v>BLANQUETTE DE VEAU A L'ANCIENNE</v>
          </cell>
        </row>
        <row r="199">
          <cell r="A199" t="str">
            <v>514</v>
          </cell>
          <cell r="B199" t="str">
            <v>BOEUF BOURGUIGNON</v>
          </cell>
        </row>
        <row r="200">
          <cell r="A200" t="str">
            <v>515</v>
          </cell>
          <cell r="B200" t="str">
            <v>SALADE LIEGOISE</v>
          </cell>
        </row>
        <row r="201">
          <cell r="A201" t="str">
            <v>516</v>
          </cell>
          <cell r="B201" t="str">
            <v>CURRY D'AGNEAU PRÉPARÉ</v>
          </cell>
        </row>
        <row r="202">
          <cell r="A202" t="str">
            <v>517</v>
          </cell>
          <cell r="B202" t="str">
            <v>SAUCE BOLOGNAISE</v>
          </cell>
        </row>
        <row r="203">
          <cell r="A203" t="str">
            <v>518</v>
          </cell>
          <cell r="B203" t="str">
            <v>TAJINE D'AGNEAU</v>
          </cell>
        </row>
        <row r="204">
          <cell r="A204" t="str">
            <v>519</v>
          </cell>
          <cell r="B204" t="str">
            <v>CURRY DE POULET THAI</v>
          </cell>
        </row>
        <row r="205">
          <cell r="A205" t="str">
            <v>520</v>
          </cell>
          <cell r="B205" t="str">
            <v>CHICON GRATIN</v>
          </cell>
        </row>
        <row r="206">
          <cell r="A206" t="str">
            <v>521</v>
          </cell>
          <cell r="B206" t="str">
            <v>LASAGNE BOLOGNAISE</v>
          </cell>
        </row>
        <row r="207">
          <cell r="A207" t="str">
            <v>522</v>
          </cell>
          <cell r="B207" t="str">
            <v>CASSOULET MAISON</v>
          </cell>
        </row>
        <row r="208">
          <cell r="A208" t="str">
            <v>523</v>
          </cell>
          <cell r="B208" t="str">
            <v>VEAU A L'ITALIENNE</v>
          </cell>
        </row>
        <row r="209">
          <cell r="A209" t="str">
            <v>524</v>
          </cell>
          <cell r="B209" t="str">
            <v>POULET AUX AMANDES</v>
          </cell>
        </row>
        <row r="210">
          <cell r="A210" t="str">
            <v>525</v>
          </cell>
          <cell r="B210" t="str">
            <v>TARTARE DE BŒUF</v>
          </cell>
        </row>
        <row r="211">
          <cell r="A211" t="str">
            <v>526</v>
          </cell>
          <cell r="B211" t="str">
            <v>PAIN DE VIANDE</v>
          </cell>
        </row>
        <row r="212">
          <cell r="A212" t="str">
            <v>527</v>
          </cell>
          <cell r="B212" t="str">
            <v>PENNE SANS GLUTEN JAMBON FROMAGE</v>
          </cell>
        </row>
        <row r="213">
          <cell r="A213" t="str">
            <v>528</v>
          </cell>
          <cell r="B213" t="str">
            <v>CARBONNADE DE BOEUF LEFFE</v>
          </cell>
        </row>
        <row r="214">
          <cell r="A214" t="str">
            <v>529</v>
          </cell>
          <cell r="B214" t="str">
            <v>BLANQUETTE DE POULARDE</v>
          </cell>
        </row>
        <row r="215">
          <cell r="A215" t="str">
            <v>530</v>
          </cell>
          <cell r="B215" t="str">
            <v>LENTILLES CUISINEES</v>
          </cell>
        </row>
        <row r="216">
          <cell r="A216" t="str">
            <v>531</v>
          </cell>
          <cell r="B216" t="str">
            <v>NAVARIN D'AGNEAU JARDINIÈRE</v>
          </cell>
        </row>
        <row r="217">
          <cell r="A217" t="str">
            <v>532</v>
          </cell>
          <cell r="B217" t="str">
            <v>CORNICHON</v>
          </cell>
        </row>
        <row r="218">
          <cell r="A218" t="str">
            <v>533</v>
          </cell>
          <cell r="B218" t="str">
            <v>MIGNON DE PORC À LA MOUTARDE À L'ANCIENNE</v>
          </cell>
        </row>
        <row r="219">
          <cell r="A219" t="str">
            <v>534</v>
          </cell>
          <cell r="B219" t="str">
            <v>TARTE SALÉE MAISON</v>
          </cell>
        </row>
        <row r="220">
          <cell r="A220" t="str">
            <v>535</v>
          </cell>
          <cell r="B220" t="str">
            <v>OSSO BUCCO À LA MILANAISE</v>
          </cell>
        </row>
        <row r="221">
          <cell r="A221" t="str">
            <v>536</v>
          </cell>
          <cell r="B221" t="str">
            <v>BOULET À LA LIEGOISE</v>
          </cell>
        </row>
        <row r="222">
          <cell r="A222" t="str">
            <v>537</v>
          </cell>
          <cell r="B222" t="str">
            <v>PISTOLET</v>
          </cell>
        </row>
        <row r="223">
          <cell r="A223" t="str">
            <v>538</v>
          </cell>
          <cell r="B223" t="str">
            <v>PISTOLET +</v>
          </cell>
        </row>
        <row r="224">
          <cell r="A224" t="str">
            <v>539</v>
          </cell>
          <cell r="B224" t="str">
            <v>HACHIS PARMENTIER</v>
          </cell>
        </row>
        <row r="225">
          <cell r="A225" t="str">
            <v>540</v>
          </cell>
          <cell r="B225" t="str">
            <v>CANNELLONIS</v>
          </cell>
        </row>
        <row r="226">
          <cell r="A226" t="str">
            <v>541</v>
          </cell>
          <cell r="B226" t="str">
            <v>WATERZOOI DE POULET</v>
          </cell>
        </row>
        <row r="227">
          <cell r="A227" t="str">
            <v>542</v>
          </cell>
          <cell r="B227" t="str">
            <v>TOMATES FARCIES</v>
          </cell>
        </row>
        <row r="228">
          <cell r="A228" t="str">
            <v>543</v>
          </cell>
          <cell r="B228" t="str">
            <v>TAJINE DE POULET</v>
          </cell>
        </row>
        <row r="229">
          <cell r="A229" t="str">
            <v>544</v>
          </cell>
          <cell r="B229" t="str">
            <v>COURGETTE FARCIE</v>
          </cell>
        </row>
        <row r="230">
          <cell r="A230" t="str">
            <v>545</v>
          </cell>
          <cell r="B230" t="str">
            <v>OSSO BUCCO TAGLIATELLE</v>
          </cell>
        </row>
        <row r="231">
          <cell r="A231" t="str">
            <v>546</v>
          </cell>
          <cell r="B231" t="str">
            <v>VOL AU VENT</v>
          </cell>
        </row>
        <row r="232">
          <cell r="A232" t="str">
            <v>547</v>
          </cell>
          <cell r="B232" t="str">
            <v>POULET À L'ESTRAGON</v>
          </cell>
        </row>
        <row r="233">
          <cell r="A233" t="str">
            <v>548</v>
          </cell>
          <cell r="B233" t="str">
            <v>FEUILLETÉ</v>
          </cell>
        </row>
        <row r="234">
          <cell r="A234" t="str">
            <v>549</v>
          </cell>
          <cell r="B234" t="str">
            <v>VEAU MARENGO</v>
          </cell>
        </row>
        <row r="235">
          <cell r="A235" t="str">
            <v>550</v>
          </cell>
          <cell r="B235" t="str">
            <v>CIVET DE MARCASSIN</v>
          </cell>
        </row>
        <row r="236">
          <cell r="A236" t="str">
            <v>551</v>
          </cell>
          <cell r="B236" t="str">
            <v>POIREAUX AU GRATIN</v>
          </cell>
        </row>
        <row r="237">
          <cell r="A237" t="str">
            <v>601</v>
          </cell>
          <cell r="B237" t="str">
            <v>LE P'TIT RAMATUELLE - PAYS DU VAR</v>
          </cell>
        </row>
        <row r="238">
          <cell r="A238" t="str">
            <v>602</v>
          </cell>
          <cell r="B238" t="str">
            <v>LE P'TIT RAMATUELLE MAGNUM - PAYS DU VAR</v>
          </cell>
        </row>
        <row r="239">
          <cell r="A239" t="str">
            <v>603</v>
          </cell>
          <cell r="B239" t="str">
            <v>VIVARAIS</v>
          </cell>
        </row>
        <row r="240">
          <cell r="A240" t="str">
            <v>604</v>
          </cell>
          <cell r="B240" t="str">
            <v>RIESLING - DUSSENBACH</v>
          </cell>
        </row>
        <row r="241">
          <cell r="A241" t="str">
            <v>605</v>
          </cell>
          <cell r="B241" t="str">
            <v>RIESLING - MICHEL WUST</v>
          </cell>
        </row>
        <row r="242">
          <cell r="A242" t="str">
            <v>606</v>
          </cell>
          <cell r="B242" t="str">
            <v>CAP LOUSTEAU</v>
          </cell>
        </row>
        <row r="243">
          <cell r="A243" t="str">
            <v>607</v>
          </cell>
          <cell r="B243" t="str">
            <v>CHARDONNAY - VIGNES DE MADAME</v>
          </cell>
        </row>
        <row r="244">
          <cell r="A244" t="str">
            <v>608</v>
          </cell>
          <cell r="B244" t="str">
            <v>SHIRAZ - LA JEUNESSE</v>
          </cell>
        </row>
        <row r="245">
          <cell r="A245" t="str">
            <v>609</v>
          </cell>
          <cell r="B245" t="str">
            <v>SO JENNIE</v>
          </cell>
        </row>
        <row r="246">
          <cell r="A246" t="str">
            <v>701</v>
          </cell>
          <cell r="B246" t="str">
            <v>MOUTARDE DE DIJON</v>
          </cell>
        </row>
        <row r="247">
          <cell r="A247" t="str">
            <v>702</v>
          </cell>
          <cell r="B247" t="str">
            <v>MOUTARDE SPÉCIALE</v>
          </cell>
        </row>
        <row r="248">
          <cell r="A248" t="str">
            <v>703</v>
          </cell>
          <cell r="B248" t="str">
            <v>VINAIGRE 100 ML</v>
          </cell>
        </row>
        <row r="249">
          <cell r="A249" t="str">
            <v>704</v>
          </cell>
          <cell r="B249" t="str">
            <v>COMPOTE DE POMMES</v>
          </cell>
        </row>
        <row r="250">
          <cell r="A250" t="str">
            <v>705</v>
          </cell>
          <cell r="B250" t="str">
            <v>COMPOTE D'ABRICOT</v>
          </cell>
        </row>
        <row r="251">
          <cell r="A251" t="str">
            <v>706</v>
          </cell>
          <cell r="B251" t="str">
            <v>SAUCE BEARNAISE</v>
          </cell>
        </row>
        <row r="252">
          <cell r="A252" t="str">
            <v>707</v>
          </cell>
          <cell r="B252" t="str">
            <v>SAUCE MAISON</v>
          </cell>
        </row>
        <row r="253">
          <cell r="A253" t="str">
            <v>708</v>
          </cell>
          <cell r="B253" t="str">
            <v>SAUCE BELGIUM</v>
          </cell>
        </row>
        <row r="254">
          <cell r="A254" t="str">
            <v>709</v>
          </cell>
          <cell r="B254" t="str">
            <v>MAYONNAISE NATURA</v>
          </cell>
        </row>
        <row r="255">
          <cell r="A255" t="str">
            <v>710</v>
          </cell>
          <cell r="B255" t="str">
            <v>CONFIT D'OIGNON</v>
          </cell>
        </row>
        <row r="256">
          <cell r="A256" t="str">
            <v>711</v>
          </cell>
          <cell r="B256" t="str">
            <v>CONFIT DE CANARD</v>
          </cell>
        </row>
        <row r="257">
          <cell r="A257" t="str">
            <v>712</v>
          </cell>
          <cell r="B257" t="str">
            <v>COMPOTTE D'AIRELLES</v>
          </cell>
        </row>
        <row r="258">
          <cell r="A258" t="str">
            <v>713</v>
          </cell>
          <cell r="B258" t="str">
            <v>GRAISSE D'OIE</v>
          </cell>
        </row>
        <row r="259">
          <cell r="A259" t="str">
            <v>714</v>
          </cell>
          <cell r="B259" t="str">
            <v>HARICOT BLANC</v>
          </cell>
        </row>
        <row r="260">
          <cell r="A260" t="str">
            <v>715</v>
          </cell>
          <cell r="B260" t="str">
            <v>RISTE D'AUBERGINE</v>
          </cell>
        </row>
        <row r="261">
          <cell r="A261" t="str">
            <v>716</v>
          </cell>
          <cell r="B261" t="str">
            <v>RATATOUILLE</v>
          </cell>
        </row>
        <row r="262">
          <cell r="A262" t="str">
            <v>717</v>
          </cell>
          <cell r="B262" t="str">
            <v>COURGETTES PROVENÇALES</v>
          </cell>
        </row>
        <row r="263">
          <cell r="A263" t="str">
            <v>718</v>
          </cell>
          <cell r="B263" t="str">
            <v>MAMA'S PIÈCE</v>
          </cell>
        </row>
        <row r="264">
          <cell r="A264" t="str">
            <v>719</v>
          </cell>
          <cell r="B264" t="str">
            <v>LENTILLES VERTES " DU PUY"</v>
          </cell>
        </row>
        <row r="265">
          <cell r="A265" t="str">
            <v>720</v>
          </cell>
          <cell r="B265" t="str">
            <v>HOT CHILLI PEPPER J-O</v>
          </cell>
        </row>
        <row r="266">
          <cell r="A266" t="str">
            <v>721</v>
          </cell>
          <cell r="B266" t="str">
            <v>SEMOULE</v>
          </cell>
        </row>
        <row r="267">
          <cell r="A267" t="str">
            <v>722</v>
          </cell>
          <cell r="B267" t="str">
            <v>ARTICHAUT AU KG</v>
          </cell>
        </row>
        <row r="268">
          <cell r="A268" t="str">
            <v>723</v>
          </cell>
          <cell r="B268" t="str">
            <v>MAMA'S BOX</v>
          </cell>
        </row>
        <row r="269">
          <cell r="A269" t="str">
            <v>724</v>
          </cell>
          <cell r="B269" t="str">
            <v>HUILE MURAGLIA</v>
          </cell>
        </row>
        <row r="270">
          <cell r="A270" t="str">
            <v>725</v>
          </cell>
          <cell r="B270" t="str">
            <v>CUBERDON 3</v>
          </cell>
        </row>
        <row r="271">
          <cell r="A271" t="str">
            <v>726</v>
          </cell>
          <cell r="B271" t="str">
            <v>CUBERDON 10</v>
          </cell>
        </row>
        <row r="272">
          <cell r="A272" t="str">
            <v>801</v>
          </cell>
          <cell r="B272" t="str">
            <v>PURÉE DE MARRONS</v>
          </cell>
        </row>
        <row r="273">
          <cell r="A273" t="str">
            <v>802</v>
          </cell>
          <cell r="B273" t="str">
            <v>TRUFFE NOIRE DU PÉRIGORD</v>
          </cell>
        </row>
        <row r="274">
          <cell r="A274" t="str">
            <v>803</v>
          </cell>
          <cell r="B274" t="str">
            <v>-</v>
          </cell>
        </row>
        <row r="275">
          <cell r="A275" t="str">
            <v>804</v>
          </cell>
          <cell r="B275" t="str">
            <v>-</v>
          </cell>
        </row>
        <row r="276">
          <cell r="A276" t="str">
            <v>805</v>
          </cell>
          <cell r="B276" t="str">
            <v>BOUDIN AU FOIE GRAS</v>
          </cell>
        </row>
        <row r="277">
          <cell r="A277" t="str">
            <v>806</v>
          </cell>
          <cell r="B277" t="str">
            <v>MINI BOUDIN AU FOIE GRAS</v>
          </cell>
        </row>
        <row r="278">
          <cell r="A278" t="str">
            <v>807</v>
          </cell>
          <cell r="B278" t="str">
            <v>FOIE GRAS DE CANARD</v>
          </cell>
        </row>
        <row r="279">
          <cell r="A279" t="str">
            <v>808</v>
          </cell>
          <cell r="B279" t="str">
            <v>PURÉE DE CÉLERI</v>
          </cell>
        </row>
        <row r="280">
          <cell r="A280" t="str">
            <v>809</v>
          </cell>
          <cell r="B280" t="str">
            <v>FOIE GRAS D'OIE</v>
          </cell>
        </row>
        <row r="281">
          <cell r="A281" t="str">
            <v>810</v>
          </cell>
          <cell r="B281" t="str">
            <v>CANARD FARCI</v>
          </cell>
        </row>
        <row r="282">
          <cell r="A282" t="str">
            <v>811</v>
          </cell>
          <cell r="B282" t="str">
            <v>DINDE DE NOEL AUX TRUFFES</v>
          </cell>
        </row>
        <row r="283">
          <cell r="A283" t="str">
            <v>812</v>
          </cell>
          <cell r="B283" t="str">
            <v>CHAPON DE NOËL AUX TRUFFES</v>
          </cell>
        </row>
        <row r="284">
          <cell r="A284" t="str">
            <v>813</v>
          </cell>
          <cell r="B284" t="str">
            <v>DINDE ENTIÈRE LR</v>
          </cell>
        </row>
        <row r="285">
          <cell r="A285" t="str">
            <v>814</v>
          </cell>
          <cell r="B285" t="str">
            <v>CHAPON ENTIER LR</v>
          </cell>
        </row>
        <row r="286">
          <cell r="A286" t="str">
            <v>815</v>
          </cell>
          <cell r="B286" t="str">
            <v>FARCE TRUFFES</v>
          </cell>
        </row>
        <row r="287">
          <cell r="A287" t="str">
            <v>816</v>
          </cell>
          <cell r="B287" t="str">
            <v>PATE AUX TRUFFES</v>
          </cell>
        </row>
        <row r="288">
          <cell r="A288" t="str">
            <v>817</v>
          </cell>
          <cell r="B288" t="str">
            <v>PATE AU FOIE GRAS DE CANARD</v>
          </cell>
        </row>
        <row r="289">
          <cell r="A289" t="str">
            <v>818</v>
          </cell>
          <cell r="B289" t="str">
            <v>FEUILLETÉ FOIE GRAS ET POMMES</v>
          </cell>
        </row>
        <row r="290">
          <cell r="A290" t="str">
            <v>819</v>
          </cell>
          <cell r="B290" t="str">
            <v>TRÈFLE AU CABECOU</v>
          </cell>
        </row>
        <row r="291">
          <cell r="A291" t="str">
            <v>820</v>
          </cell>
          <cell r="B291" t="str">
            <v>PATE EN CROUTE RICHELIEU</v>
          </cell>
        </row>
        <row r="292">
          <cell r="A292" t="str">
            <v>821</v>
          </cell>
          <cell r="B292" t="str">
            <v>MOUSSE DE CANARD AU PORTO</v>
          </cell>
        </row>
        <row r="293">
          <cell r="A293" t="str">
            <v>822</v>
          </cell>
          <cell r="B293" t="str">
            <v>SAUCE FOIE GRAS ET MORILLE</v>
          </cell>
        </row>
        <row r="294">
          <cell r="A294" t="str">
            <v>823</v>
          </cell>
          <cell r="B294" t="str">
            <v>CHICON BRAISÉ</v>
          </cell>
        </row>
        <row r="295">
          <cell r="A295" t="str">
            <v>824</v>
          </cell>
          <cell r="B295" t="str">
            <v>POMMES AUX AIRELLES</v>
          </cell>
        </row>
        <row r="296">
          <cell r="A296" t="str">
            <v>825</v>
          </cell>
          <cell r="B296" t="str">
            <v>POIRES AU VIN</v>
          </cell>
        </row>
        <row r="297">
          <cell r="A297" t="str">
            <v>901</v>
          </cell>
          <cell r="B297" t="str">
            <v>LIVRAISON ETTERBEEK</v>
          </cell>
        </row>
        <row r="298">
          <cell r="A298" t="str">
            <v>902</v>
          </cell>
          <cell r="B298" t="str">
            <v>FORFAIT LIMITROPHE</v>
          </cell>
        </row>
        <row r="299">
          <cell r="A299" t="str">
            <v>903</v>
          </cell>
          <cell r="B299" t="str">
            <v>LIVRAISON LIMITROPHE</v>
          </cell>
        </row>
        <row r="300">
          <cell r="A300" t="str">
            <v>904</v>
          </cell>
          <cell r="B300" t="str">
            <v>ACOMPTE +15</v>
          </cell>
        </row>
        <row r="301">
          <cell r="A301" t="str">
            <v>905</v>
          </cell>
          <cell r="B301" t="str">
            <v>ACOMPTE + 25</v>
          </cell>
        </row>
        <row r="302">
          <cell r="A302" t="str">
            <v>906</v>
          </cell>
          <cell r="B302" t="str">
            <v>ACOMPTE +50</v>
          </cell>
        </row>
        <row r="303">
          <cell r="A303" t="str">
            <v>907</v>
          </cell>
          <cell r="B303" t="str">
            <v>SAC ISOTHERME</v>
          </cell>
        </row>
        <row r="304">
          <cell r="A304" t="str">
            <v>908</v>
          </cell>
          <cell r="B304" t="str">
            <v>PLAQUETTE REFRIGEREE</v>
          </cell>
        </row>
        <row r="305">
          <cell r="A305" t="str">
            <v>909</v>
          </cell>
          <cell r="B305" t="str">
            <v>SACHET SOUS-VIDE</v>
          </cell>
        </row>
        <row r="306">
          <cell r="A306" t="str">
            <v>910</v>
          </cell>
          <cell r="B306" t="str">
            <v>PIQUES DE BROCHETTE</v>
          </cell>
        </row>
        <row r="307">
          <cell r="A307" t="str">
            <v>911</v>
          </cell>
          <cell r="B307" t="str">
            <v>CASSOLETTE "LE CREUSET"</v>
          </cell>
        </row>
        <row r="308">
          <cell r="A308" t="str">
            <v>912</v>
          </cell>
          <cell r="B308" t="str">
            <v>CHARBON DE BOIS</v>
          </cell>
        </row>
        <row r="309">
          <cell r="A309" t="str">
            <v>913</v>
          </cell>
          <cell r="B309" t="str">
            <v>ACOMPTE</v>
          </cell>
        </row>
        <row r="310">
          <cell r="A310" t="str">
            <v>914</v>
          </cell>
          <cell r="B310" t="str">
            <v>CAUTION</v>
          </cell>
        </row>
      </sheetData>
    </sheetDataSet>
  </externalBook>
</externalLink>
</file>

<file path=xl/tables/table1.xml><?xml version="1.0" encoding="utf-8"?>
<table xmlns="http://schemas.openxmlformats.org/spreadsheetml/2006/main" id="4" name="Table4" displayName="Table4" ref="A1:P239" totalsRowShown="0" headerRowDxfId="35" dataDxfId="34" headerRowCellStyle="NiveauLigne_4">
  <autoFilter ref="A1:P239"/>
  <sortState ref="A2:P239">
    <sortCondition ref="A1:A239"/>
  </sortState>
  <tableColumns count="16">
    <tableColumn id="1" name="PLU" dataDxfId="33" dataCellStyle="NiveauLigne_4"/>
    <tableColumn id="2" name="Nom du Produit" dataDxfId="32" dataCellStyle="NiveauLigne_4"/>
    <tableColumn id="3" name="Gluten" dataDxfId="31" dataCellStyle="NiveauLigne_4"/>
    <tableColumn id="4" name="Oeufs" dataDxfId="30" dataCellStyle="NiveauLigne_4"/>
    <tableColumn id="5" name="Arachide" dataDxfId="29" dataCellStyle="NiveauLigne_4"/>
    <tableColumn id="6" name="Lait" dataDxfId="28" dataCellStyle="NiveauLigne_4"/>
    <tableColumn id="7" name="Fruits à coque" dataDxfId="27"/>
    <tableColumn id="8" name="Céleri" dataDxfId="26"/>
    <tableColumn id="9" name="Moutarde" dataDxfId="25"/>
    <tableColumn id="10" name="Sésame" dataDxfId="24"/>
    <tableColumn id="11" name="Soja" dataDxfId="23"/>
    <tableColumn id="12" name="Crustacé" dataDxfId="22"/>
    <tableColumn id="13" name="Poisson" dataDxfId="21"/>
    <tableColumn id="14" name="Sulfites" dataDxfId="20"/>
    <tableColumn id="15" name="Lupin" dataDxfId="19"/>
    <tableColumn id="16" name="Molusque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42" displayName="Table42" ref="A1:P310" totalsRowShown="0" headerRowDxfId="17" dataDxfId="16" headerRowCellStyle="NiveauLigne_4">
  <autoFilter ref="A1:P310"/>
  <sortState ref="A2:P239">
    <sortCondition ref="A1:A239"/>
  </sortState>
  <tableColumns count="16">
    <tableColumn id="1" name="PLU" dataDxfId="0" dataCellStyle="NiveauLigne_4"/>
    <tableColumn id="2" name="Nom du Produit" dataDxfId="15" dataCellStyle="NiveauLigne_4"/>
    <tableColumn id="3" name="Gluten" dataDxfId="14" dataCellStyle="NiveauLigne_4"/>
    <tableColumn id="4" name="Oeufs" dataDxfId="13" dataCellStyle="NiveauLigne_4"/>
    <tableColumn id="5" name="Arachide" dataDxfId="12" dataCellStyle="NiveauLigne_4"/>
    <tableColumn id="6" name="Lait" dataDxfId="11" dataCellStyle="NiveauLigne_4"/>
    <tableColumn id="7" name="Fruits à coque" dataDxfId="10"/>
    <tableColumn id="8" name="Céleri" dataDxfId="9"/>
    <tableColumn id="9" name="Moutarde" dataDxfId="8"/>
    <tableColumn id="10" name="Sésame" dataDxfId="7"/>
    <tableColumn id="11" name="Soja" dataDxfId="6"/>
    <tableColumn id="12" name="Crustacé" dataDxfId="5"/>
    <tableColumn id="13" name="Poisson" dataDxfId="4"/>
    <tableColumn id="14" name="Sulfites" dataDxfId="3"/>
    <tableColumn id="15" name="Lupin" dataDxfId="2"/>
    <tableColumn id="16" name="Molusque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1"/>
  <sheetViews>
    <sheetView zoomScale="110" zoomScaleNormal="110" zoomScalePageLayoutView="110" workbookViewId="0">
      <selection activeCell="B8" sqref="B8"/>
    </sheetView>
  </sheetViews>
  <sheetFormatPr baseColWidth="10" defaultColWidth="6.140625" defaultRowHeight="27.95" customHeight="1" x14ac:dyDescent="0.2"/>
  <cols>
    <col min="1" max="1" width="5.85546875" style="3" customWidth="1"/>
    <col min="2" max="2" width="23.140625" style="9" customWidth="1"/>
    <col min="3" max="3" width="10.7109375" style="3" bestFit="1" customWidth="1"/>
    <col min="4" max="4" width="10.28515625" style="3" bestFit="1" customWidth="1"/>
    <col min="5" max="5" width="11.5703125" style="3" bestFit="1" customWidth="1"/>
    <col min="6" max="6" width="14.85546875" style="3" customWidth="1"/>
    <col min="7" max="7" width="11.42578125" style="3" bestFit="1" customWidth="1"/>
    <col min="8" max="8" width="10.28515625" style="3" bestFit="1" customWidth="1"/>
    <col min="9" max="9" width="15" style="3" bestFit="1" customWidth="1"/>
    <col min="10" max="10" width="11" style="3" bestFit="1" customWidth="1"/>
    <col min="11" max="11" width="8.85546875" style="3" bestFit="1" customWidth="1"/>
    <col min="12" max="12" width="10.85546875" style="3" bestFit="1" customWidth="1"/>
    <col min="13" max="13" width="11" style="3" bestFit="1" customWidth="1"/>
    <col min="14" max="14" width="11.5703125" style="3" bestFit="1" customWidth="1"/>
    <col min="15" max="15" width="10" style="3" bestFit="1" customWidth="1"/>
    <col min="16" max="16" width="11.42578125" style="3" bestFit="1" customWidth="1"/>
    <col min="17" max="16384" width="6.140625" style="3"/>
  </cols>
  <sheetData>
    <row r="1" spans="1:16" ht="41.1" customHeight="1" x14ac:dyDescent="0.2">
      <c r="A1" s="6" t="s">
        <v>474</v>
      </c>
      <c r="B1" s="7" t="s">
        <v>483</v>
      </c>
      <c r="C1" s="7" t="s">
        <v>475</v>
      </c>
      <c r="D1" s="7" t="s">
        <v>476</v>
      </c>
      <c r="E1" s="7" t="s">
        <v>477</v>
      </c>
      <c r="F1" s="7" t="s">
        <v>478</v>
      </c>
      <c r="G1" s="1" t="s">
        <v>488</v>
      </c>
      <c r="H1" s="1" t="s">
        <v>479</v>
      </c>
      <c r="I1" s="1" t="s">
        <v>480</v>
      </c>
      <c r="J1" s="1" t="s">
        <v>489</v>
      </c>
      <c r="K1" s="1" t="s">
        <v>490</v>
      </c>
      <c r="L1" s="1" t="s">
        <v>494</v>
      </c>
      <c r="M1" s="1" t="s">
        <v>495</v>
      </c>
      <c r="N1" s="1" t="s">
        <v>496</v>
      </c>
      <c r="O1" s="1" t="s">
        <v>497</v>
      </c>
      <c r="P1" s="1" t="s">
        <v>498</v>
      </c>
    </row>
    <row r="2" spans="1:16" ht="33.75" customHeight="1" x14ac:dyDescent="0.2">
      <c r="A2" s="2" t="s">
        <v>317</v>
      </c>
      <c r="B2" s="8" t="s">
        <v>318</v>
      </c>
      <c r="C2" s="2"/>
      <c r="D2" s="2"/>
      <c r="E2" s="2"/>
      <c r="F2" s="10" t="s">
        <v>492</v>
      </c>
      <c r="H2" s="5" t="s">
        <v>491</v>
      </c>
      <c r="I2" s="3" t="s">
        <v>481</v>
      </c>
      <c r="K2" s="3" t="s">
        <v>481</v>
      </c>
      <c r="L2" s="3" t="s">
        <v>499</v>
      </c>
    </row>
    <row r="3" spans="1:16" ht="23.1" customHeight="1" x14ac:dyDescent="0.2">
      <c r="A3" s="2" t="s">
        <v>373</v>
      </c>
      <c r="B3" s="8" t="s">
        <v>374</v>
      </c>
      <c r="C3" s="2"/>
      <c r="D3" s="2"/>
      <c r="E3" s="2"/>
      <c r="F3" s="2" t="s">
        <v>481</v>
      </c>
    </row>
    <row r="4" spans="1:16" ht="23.1" customHeight="1" x14ac:dyDescent="0.2">
      <c r="A4" s="2" t="s">
        <v>38</v>
      </c>
      <c r="B4" s="8" t="s">
        <v>39</v>
      </c>
      <c r="C4" s="2"/>
      <c r="D4" s="2"/>
      <c r="E4" s="2" t="s">
        <v>481</v>
      </c>
      <c r="F4" s="2"/>
      <c r="H4" s="3" t="s">
        <v>481</v>
      </c>
    </row>
    <row r="5" spans="1:16" ht="23.1" customHeight="1" x14ac:dyDescent="0.2">
      <c r="A5" s="2" t="s">
        <v>48</v>
      </c>
      <c r="B5" s="8" t="s">
        <v>49</v>
      </c>
      <c r="C5" s="2"/>
      <c r="D5" s="2"/>
      <c r="E5" s="2" t="s">
        <v>481</v>
      </c>
      <c r="F5" s="6"/>
    </row>
    <row r="6" spans="1:16" ht="23.1" customHeight="1" x14ac:dyDescent="0.2">
      <c r="A6" s="2" t="s">
        <v>36</v>
      </c>
      <c r="B6" s="8" t="s">
        <v>37</v>
      </c>
      <c r="C6" s="2"/>
      <c r="D6" s="2"/>
      <c r="E6" s="2" t="s">
        <v>481</v>
      </c>
      <c r="F6" s="6"/>
    </row>
    <row r="7" spans="1:16" ht="23.1" customHeight="1" x14ac:dyDescent="0.2">
      <c r="A7" s="2" t="s">
        <v>44</v>
      </c>
      <c r="B7" s="8" t="s">
        <v>45</v>
      </c>
      <c r="C7" s="2"/>
      <c r="D7" s="2"/>
      <c r="E7" s="2" t="s">
        <v>481</v>
      </c>
      <c r="F7" s="6"/>
    </row>
    <row r="8" spans="1:16" ht="23.1" customHeight="1" x14ac:dyDescent="0.2">
      <c r="A8" s="2" t="s">
        <v>40</v>
      </c>
      <c r="B8" s="8" t="s">
        <v>41</v>
      </c>
      <c r="C8" s="2"/>
      <c r="D8" s="2"/>
      <c r="E8" s="2" t="s">
        <v>481</v>
      </c>
      <c r="F8" s="6"/>
      <c r="I8" s="3" t="s">
        <v>481</v>
      </c>
    </row>
    <row r="9" spans="1:16" ht="23.1" customHeight="1" x14ac:dyDescent="0.2">
      <c r="A9" s="2" t="s">
        <v>42</v>
      </c>
      <c r="B9" s="8" t="s">
        <v>43</v>
      </c>
      <c r="C9" s="2"/>
      <c r="D9" s="2"/>
      <c r="E9" s="2" t="s">
        <v>481</v>
      </c>
      <c r="F9" s="6"/>
      <c r="H9" s="3" t="s">
        <v>481</v>
      </c>
      <c r="I9" s="3" t="s">
        <v>481</v>
      </c>
    </row>
    <row r="10" spans="1:16" ht="23.1" customHeight="1" x14ac:dyDescent="0.2">
      <c r="A10" s="2" t="s">
        <v>46</v>
      </c>
      <c r="B10" s="8" t="s">
        <v>47</v>
      </c>
      <c r="C10" s="2"/>
      <c r="D10" s="2"/>
      <c r="E10" s="2" t="s">
        <v>481</v>
      </c>
      <c r="F10" s="6"/>
    </row>
    <row r="11" spans="1:16" ht="23.1" customHeight="1" x14ac:dyDescent="0.2">
      <c r="A11" s="2" t="s">
        <v>321</v>
      </c>
      <c r="B11" s="8" t="s">
        <v>322</v>
      </c>
      <c r="C11" s="2"/>
      <c r="D11" s="2"/>
      <c r="E11" s="2"/>
      <c r="F11" s="2" t="s">
        <v>481</v>
      </c>
      <c r="H11" s="3" t="s">
        <v>481</v>
      </c>
      <c r="I11" s="3" t="s">
        <v>481</v>
      </c>
      <c r="K11" s="3" t="s">
        <v>481</v>
      </c>
    </row>
    <row r="12" spans="1:16" ht="23.1" customHeight="1" x14ac:dyDescent="0.2">
      <c r="A12" s="2" t="s">
        <v>433</v>
      </c>
      <c r="B12" s="8" t="s">
        <v>485</v>
      </c>
      <c r="C12" s="2"/>
      <c r="D12" s="2"/>
      <c r="E12" s="2" t="s">
        <v>481</v>
      </c>
      <c r="F12" s="2"/>
    </row>
    <row r="13" spans="1:16" ht="23.1" customHeight="1" x14ac:dyDescent="0.2">
      <c r="A13" s="2" t="s">
        <v>434</v>
      </c>
      <c r="B13" s="8" t="s">
        <v>435</v>
      </c>
      <c r="C13" s="2"/>
      <c r="D13" s="2"/>
      <c r="E13" s="2" t="s">
        <v>481</v>
      </c>
      <c r="F13" s="2"/>
      <c r="H13" s="3" t="s">
        <v>481</v>
      </c>
      <c r="I13" s="3" t="s">
        <v>481</v>
      </c>
    </row>
    <row r="14" spans="1:16" ht="23.1" customHeight="1" x14ac:dyDescent="0.2">
      <c r="A14" s="2" t="s">
        <v>239</v>
      </c>
      <c r="B14" s="8" t="s">
        <v>240</v>
      </c>
      <c r="C14" s="2"/>
      <c r="D14" s="2"/>
      <c r="E14" s="2" t="s">
        <v>481</v>
      </c>
      <c r="F14" s="2"/>
      <c r="H14" s="3" t="s">
        <v>481</v>
      </c>
      <c r="I14" s="3" t="s">
        <v>481</v>
      </c>
    </row>
    <row r="15" spans="1:16" ht="23.1" customHeight="1" x14ac:dyDescent="0.2">
      <c r="A15" s="2" t="s">
        <v>76</v>
      </c>
      <c r="B15" s="8" t="s">
        <v>77</v>
      </c>
      <c r="C15" s="2"/>
      <c r="D15" s="2"/>
      <c r="E15" s="2"/>
      <c r="F15" s="2"/>
      <c r="I15" s="3" t="s">
        <v>481</v>
      </c>
      <c r="N15" s="3" t="s">
        <v>481</v>
      </c>
    </row>
    <row r="16" spans="1:16" ht="23.1" customHeight="1" x14ac:dyDescent="0.2">
      <c r="A16" s="2" t="s">
        <v>74</v>
      </c>
      <c r="B16" s="8" t="s">
        <v>75</v>
      </c>
      <c r="C16" s="2"/>
      <c r="D16" s="2"/>
      <c r="E16" s="2"/>
      <c r="F16" s="2"/>
      <c r="N16" s="3" t="s">
        <v>481</v>
      </c>
    </row>
    <row r="17" spans="1:9" ht="23.1" customHeight="1" x14ac:dyDescent="0.2">
      <c r="A17" s="2" t="s">
        <v>72</v>
      </c>
      <c r="B17" s="8" t="s">
        <v>73</v>
      </c>
      <c r="C17" s="2"/>
      <c r="D17" s="2"/>
      <c r="E17" s="2"/>
      <c r="F17" s="2"/>
    </row>
    <row r="18" spans="1:9" ht="23.1" customHeight="1" x14ac:dyDescent="0.2">
      <c r="A18" s="2" t="s">
        <v>405</v>
      </c>
      <c r="B18" s="8" t="s">
        <v>406</v>
      </c>
      <c r="C18" s="2"/>
      <c r="D18" s="2"/>
      <c r="E18" s="2"/>
      <c r="F18" s="2"/>
      <c r="I18" s="3" t="s">
        <v>481</v>
      </c>
    </row>
    <row r="19" spans="1:9" ht="23.1" customHeight="1" x14ac:dyDescent="0.2">
      <c r="A19" s="2" t="s">
        <v>415</v>
      </c>
      <c r="B19" s="8" t="s">
        <v>416</v>
      </c>
      <c r="C19" s="2"/>
      <c r="D19" s="2"/>
      <c r="E19" s="2"/>
      <c r="F19" s="2"/>
    </row>
    <row r="20" spans="1:9" ht="23.1" customHeight="1" x14ac:dyDescent="0.2">
      <c r="A20" s="2" t="s">
        <v>417</v>
      </c>
      <c r="B20" s="8" t="s">
        <v>418</v>
      </c>
      <c r="C20" s="2"/>
      <c r="D20" s="2"/>
      <c r="E20" s="2"/>
      <c r="F20" s="2"/>
    </row>
    <row r="21" spans="1:9" ht="23.1" customHeight="1" x14ac:dyDescent="0.2">
      <c r="A21" s="2" t="s">
        <v>349</v>
      </c>
      <c r="B21" s="8" t="s">
        <v>350</v>
      </c>
      <c r="C21" s="2"/>
      <c r="D21" s="2"/>
      <c r="E21" s="2"/>
      <c r="F21" s="2"/>
    </row>
    <row r="22" spans="1:9" ht="23.1" customHeight="1" x14ac:dyDescent="0.2">
      <c r="A22" s="2" t="s">
        <v>18</v>
      </c>
      <c r="B22" s="8" t="s">
        <v>19</v>
      </c>
      <c r="C22" s="2"/>
      <c r="D22" s="2"/>
      <c r="E22" s="2"/>
      <c r="F22" s="2"/>
      <c r="I22" s="3" t="s">
        <v>481</v>
      </c>
    </row>
    <row r="23" spans="1:9" ht="23.1" customHeight="1" x14ac:dyDescent="0.2">
      <c r="A23" s="2" t="s">
        <v>341</v>
      </c>
      <c r="B23" s="8" t="s">
        <v>342</v>
      </c>
      <c r="C23" s="2"/>
      <c r="D23" s="2"/>
      <c r="E23" s="2"/>
      <c r="F23" s="2"/>
    </row>
    <row r="24" spans="1:9" ht="23.1" customHeight="1" x14ac:dyDescent="0.2">
      <c r="A24" s="2" t="s">
        <v>425</v>
      </c>
      <c r="B24" s="8" t="s">
        <v>426</v>
      </c>
      <c r="C24" s="2"/>
      <c r="D24" s="2"/>
      <c r="E24" s="2"/>
      <c r="F24" s="2"/>
    </row>
    <row r="25" spans="1:9" ht="23.1" customHeight="1" x14ac:dyDescent="0.2">
      <c r="A25" s="2" t="s">
        <v>8</v>
      </c>
      <c r="B25" s="8" t="s">
        <v>9</v>
      </c>
      <c r="C25" s="2"/>
      <c r="D25" s="2"/>
      <c r="E25" s="2"/>
      <c r="F25" s="2"/>
      <c r="I25" s="5" t="s">
        <v>482</v>
      </c>
    </row>
    <row r="26" spans="1:9" ht="23.1" customHeight="1" x14ac:dyDescent="0.2">
      <c r="A26" s="2" t="s">
        <v>237</v>
      </c>
      <c r="B26" s="8" t="s">
        <v>238</v>
      </c>
      <c r="C26" s="2"/>
      <c r="D26" s="2"/>
      <c r="E26" s="2"/>
      <c r="F26" s="2"/>
    </row>
    <row r="27" spans="1:9" ht="23.1" customHeight="1" x14ac:dyDescent="0.2">
      <c r="A27" s="2" t="s">
        <v>233</v>
      </c>
      <c r="B27" s="8" t="s">
        <v>234</v>
      </c>
      <c r="C27" s="2"/>
      <c r="D27" s="2"/>
      <c r="E27" s="2"/>
      <c r="F27" s="2"/>
    </row>
    <row r="28" spans="1:9" ht="23.1" customHeight="1" x14ac:dyDescent="0.2">
      <c r="A28" s="2" t="s">
        <v>120</v>
      </c>
      <c r="B28" s="8" t="s">
        <v>121</v>
      </c>
      <c r="C28" s="2"/>
      <c r="D28" s="2"/>
      <c r="E28" s="2"/>
      <c r="F28" s="2"/>
    </row>
    <row r="29" spans="1:9" ht="23.1" customHeight="1" x14ac:dyDescent="0.2">
      <c r="A29" s="2" t="s">
        <v>313</v>
      </c>
      <c r="B29" s="8" t="s">
        <v>314</v>
      </c>
      <c r="C29" s="2"/>
      <c r="D29" s="2"/>
      <c r="E29" s="2"/>
      <c r="F29" s="2"/>
    </row>
    <row r="30" spans="1:9" ht="23.1" customHeight="1" x14ac:dyDescent="0.2">
      <c r="A30" s="2" t="s">
        <v>438</v>
      </c>
      <c r="B30" s="8" t="s">
        <v>439</v>
      </c>
      <c r="C30" s="2"/>
      <c r="D30" s="2"/>
      <c r="E30" s="2"/>
      <c r="F30" s="2"/>
    </row>
    <row r="31" spans="1:9" ht="23.1" customHeight="1" x14ac:dyDescent="0.2">
      <c r="A31" s="2" t="s">
        <v>221</v>
      </c>
      <c r="B31" s="8" t="s">
        <v>222</v>
      </c>
      <c r="C31" s="2"/>
      <c r="D31" s="2"/>
      <c r="E31" s="2"/>
      <c r="F31" s="2"/>
    </row>
    <row r="32" spans="1:9" ht="23.1" customHeight="1" x14ac:dyDescent="0.2">
      <c r="A32" s="2" t="s">
        <v>223</v>
      </c>
      <c r="B32" s="8" t="s">
        <v>224</v>
      </c>
      <c r="C32" s="2"/>
      <c r="D32" s="2"/>
      <c r="E32" s="2"/>
      <c r="F32" s="2"/>
    </row>
    <row r="33" spans="1:9" ht="23.1" customHeight="1" x14ac:dyDescent="0.2">
      <c r="A33" s="2" t="s">
        <v>375</v>
      </c>
      <c r="B33" s="8" t="s">
        <v>376</v>
      </c>
      <c r="C33" s="2"/>
      <c r="D33" s="2"/>
      <c r="E33" s="2"/>
      <c r="F33" s="2"/>
    </row>
    <row r="34" spans="1:9" ht="23.1" customHeight="1" x14ac:dyDescent="0.2">
      <c r="A34" s="2" t="s">
        <v>311</v>
      </c>
      <c r="B34" s="8" t="s">
        <v>312</v>
      </c>
      <c r="C34" s="2"/>
      <c r="D34" s="2"/>
      <c r="E34" s="2"/>
      <c r="F34" s="2"/>
    </row>
    <row r="35" spans="1:9" ht="23.1" customHeight="1" x14ac:dyDescent="0.2">
      <c r="A35" s="2" t="s">
        <v>419</v>
      </c>
      <c r="B35" s="8" t="s">
        <v>420</v>
      </c>
      <c r="C35" s="2"/>
      <c r="D35" s="2"/>
      <c r="E35" s="2"/>
      <c r="F35" s="2"/>
    </row>
    <row r="36" spans="1:9" ht="23.1" customHeight="1" x14ac:dyDescent="0.2">
      <c r="A36" s="2" t="s">
        <v>411</v>
      </c>
      <c r="B36" s="8" t="s">
        <v>412</v>
      </c>
      <c r="C36" s="2"/>
      <c r="D36" s="2"/>
      <c r="E36" s="2"/>
      <c r="F36" s="2"/>
    </row>
    <row r="37" spans="1:9" ht="23.1" customHeight="1" x14ac:dyDescent="0.2">
      <c r="A37" s="2" t="s">
        <v>409</v>
      </c>
      <c r="B37" s="8" t="s">
        <v>410</v>
      </c>
      <c r="C37" s="2"/>
      <c r="D37" s="2"/>
      <c r="E37" s="2"/>
      <c r="F37" s="2"/>
    </row>
    <row r="38" spans="1:9" ht="23.1" customHeight="1" x14ac:dyDescent="0.2">
      <c r="A38" s="2" t="s">
        <v>407</v>
      </c>
      <c r="B38" s="8" t="s">
        <v>408</v>
      </c>
      <c r="C38" s="2"/>
      <c r="D38" s="2"/>
      <c r="E38" s="2"/>
      <c r="F38" s="2" t="s">
        <v>481</v>
      </c>
      <c r="G38" s="3" t="s">
        <v>486</v>
      </c>
    </row>
    <row r="39" spans="1:9" ht="23.1" customHeight="1" x14ac:dyDescent="0.2">
      <c r="A39" s="2" t="s">
        <v>2</v>
      </c>
      <c r="B39" s="8" t="s">
        <v>3</v>
      </c>
      <c r="C39" s="2"/>
      <c r="D39" s="2" t="s">
        <v>481</v>
      </c>
      <c r="E39" s="2"/>
      <c r="F39" s="2"/>
      <c r="I39" s="3" t="s">
        <v>481</v>
      </c>
    </row>
    <row r="40" spans="1:9" ht="23.1" customHeight="1" x14ac:dyDescent="0.2">
      <c r="A40" s="2" t="s">
        <v>383</v>
      </c>
      <c r="B40" s="8" t="s">
        <v>384</v>
      </c>
      <c r="C40" s="2"/>
      <c r="D40" s="2" t="s">
        <v>481</v>
      </c>
      <c r="E40" s="2"/>
      <c r="F40" s="2"/>
    </row>
    <row r="41" spans="1:9" ht="23.1" customHeight="1" x14ac:dyDescent="0.2">
      <c r="A41" s="2" t="s">
        <v>269</v>
      </c>
      <c r="B41" s="8" t="s">
        <v>270</v>
      </c>
      <c r="C41" s="2" t="s">
        <v>481</v>
      </c>
      <c r="D41" s="2" t="s">
        <v>481</v>
      </c>
      <c r="E41" s="2"/>
      <c r="F41" s="2" t="s">
        <v>481</v>
      </c>
      <c r="H41" s="3" t="s">
        <v>481</v>
      </c>
      <c r="I41" s="3" t="s">
        <v>481</v>
      </c>
    </row>
    <row r="42" spans="1:9" ht="23.1" customHeight="1" x14ac:dyDescent="0.2">
      <c r="A42" s="2" t="s">
        <v>142</v>
      </c>
      <c r="B42" s="8" t="s">
        <v>143</v>
      </c>
      <c r="C42" s="2"/>
      <c r="D42" s="2"/>
      <c r="E42" s="2"/>
      <c r="F42" s="2" t="s">
        <v>481</v>
      </c>
    </row>
    <row r="43" spans="1:9" ht="23.1" customHeight="1" x14ac:dyDescent="0.2">
      <c r="A43" s="2" t="s">
        <v>207</v>
      </c>
      <c r="B43" s="8" t="s">
        <v>208</v>
      </c>
      <c r="C43" s="2"/>
      <c r="D43" s="2"/>
      <c r="E43" s="2"/>
      <c r="F43" s="2"/>
    </row>
    <row r="44" spans="1:9" ht="23.1" customHeight="1" x14ac:dyDescent="0.2">
      <c r="A44" s="2" t="s">
        <v>209</v>
      </c>
      <c r="B44" s="8" t="s">
        <v>210</v>
      </c>
      <c r="C44" s="2"/>
      <c r="D44" s="2"/>
      <c r="E44" s="2"/>
      <c r="F44" s="2"/>
    </row>
    <row r="45" spans="1:9" ht="23.1" customHeight="1" x14ac:dyDescent="0.2">
      <c r="A45" s="2" t="s">
        <v>215</v>
      </c>
      <c r="B45" s="8" t="s">
        <v>216</v>
      </c>
      <c r="C45" s="2"/>
      <c r="D45" s="2"/>
      <c r="E45" s="2"/>
      <c r="F45" s="2"/>
    </row>
    <row r="46" spans="1:9" ht="23.1" customHeight="1" x14ac:dyDescent="0.2">
      <c r="A46" s="2" t="s">
        <v>213</v>
      </c>
      <c r="B46" s="8" t="s">
        <v>214</v>
      </c>
      <c r="C46" s="2"/>
      <c r="D46" s="2"/>
      <c r="E46" s="2"/>
      <c r="F46" s="2"/>
    </row>
    <row r="47" spans="1:9" ht="23.1" customHeight="1" x14ac:dyDescent="0.2">
      <c r="A47" s="2" t="s">
        <v>391</v>
      </c>
      <c r="B47" s="8" t="s">
        <v>392</v>
      </c>
      <c r="C47" s="2"/>
      <c r="D47" s="2"/>
      <c r="E47" s="2"/>
      <c r="F47" s="2" t="s">
        <v>481</v>
      </c>
      <c r="I47" s="3" t="s">
        <v>481</v>
      </c>
    </row>
    <row r="48" spans="1:9" ht="23.1" customHeight="1" x14ac:dyDescent="0.2">
      <c r="A48" s="2" t="s">
        <v>217</v>
      </c>
      <c r="B48" s="8" t="s">
        <v>218</v>
      </c>
      <c r="C48" s="2"/>
      <c r="D48" s="2"/>
      <c r="E48" s="2"/>
      <c r="F48" s="2"/>
    </row>
    <row r="49" spans="1:9" ht="23.1" customHeight="1" x14ac:dyDescent="0.2">
      <c r="A49" s="2" t="s">
        <v>219</v>
      </c>
      <c r="B49" s="8" t="s">
        <v>220</v>
      </c>
      <c r="C49" s="2"/>
      <c r="D49" s="2"/>
      <c r="E49" s="2"/>
      <c r="F49" s="2"/>
    </row>
    <row r="50" spans="1:9" ht="23.1" customHeight="1" x14ac:dyDescent="0.2">
      <c r="A50" s="2" t="s">
        <v>211</v>
      </c>
      <c r="B50" s="8" t="s">
        <v>212</v>
      </c>
      <c r="C50" s="2"/>
      <c r="D50" s="2"/>
      <c r="E50" s="2"/>
      <c r="F50" s="2"/>
      <c r="H50" s="3" t="s">
        <v>481</v>
      </c>
    </row>
    <row r="51" spans="1:9" ht="23.1" customHeight="1" x14ac:dyDescent="0.2">
      <c r="A51" s="2" t="s">
        <v>289</v>
      </c>
      <c r="B51" s="8" t="s">
        <v>290</v>
      </c>
      <c r="C51" s="2"/>
      <c r="D51" s="2"/>
      <c r="E51" s="2"/>
      <c r="F51" s="2"/>
    </row>
    <row r="52" spans="1:9" ht="23.1" customHeight="1" x14ac:dyDescent="0.2">
      <c r="A52" s="2" t="s">
        <v>275</v>
      </c>
      <c r="B52" s="8" t="s">
        <v>276</v>
      </c>
      <c r="C52" s="2"/>
      <c r="D52" s="2"/>
      <c r="E52" s="2"/>
      <c r="F52" s="2"/>
    </row>
    <row r="53" spans="1:9" ht="23.1" customHeight="1" x14ac:dyDescent="0.2">
      <c r="A53" s="2" t="s">
        <v>151</v>
      </c>
      <c r="B53" s="8" t="s">
        <v>152</v>
      </c>
      <c r="C53" s="2"/>
      <c r="D53" s="2"/>
      <c r="E53" s="2"/>
      <c r="F53" s="2"/>
    </row>
    <row r="54" spans="1:9" ht="23.1" customHeight="1" x14ac:dyDescent="0.2">
      <c r="A54" s="2" t="s">
        <v>303</v>
      </c>
      <c r="B54" s="8" t="s">
        <v>304</v>
      </c>
      <c r="C54" s="2"/>
      <c r="D54" s="2" t="s">
        <v>481</v>
      </c>
      <c r="E54" s="2"/>
      <c r="F54" s="2" t="s">
        <v>481</v>
      </c>
      <c r="I54" s="3" t="s">
        <v>481</v>
      </c>
    </row>
    <row r="55" spans="1:9" ht="23.1" customHeight="1" x14ac:dyDescent="0.2">
      <c r="A55" s="2" t="s">
        <v>293</v>
      </c>
      <c r="B55" s="8" t="s">
        <v>294</v>
      </c>
      <c r="C55" s="2"/>
      <c r="D55" s="2" t="s">
        <v>481</v>
      </c>
      <c r="E55" s="2"/>
      <c r="F55" s="2" t="s">
        <v>481</v>
      </c>
      <c r="I55" s="3" t="s">
        <v>481</v>
      </c>
    </row>
    <row r="56" spans="1:9" ht="23.1" customHeight="1" x14ac:dyDescent="0.2">
      <c r="A56" s="2" t="s">
        <v>265</v>
      </c>
      <c r="B56" s="8" t="s">
        <v>266</v>
      </c>
      <c r="C56" s="2"/>
      <c r="D56" s="2" t="s">
        <v>481</v>
      </c>
      <c r="E56" s="2"/>
      <c r="F56" s="2" t="s">
        <v>481</v>
      </c>
      <c r="H56" s="3" t="s">
        <v>481</v>
      </c>
      <c r="I56" s="3" t="s">
        <v>481</v>
      </c>
    </row>
    <row r="57" spans="1:9" ht="23.1" customHeight="1" x14ac:dyDescent="0.2">
      <c r="A57" s="2" t="s">
        <v>301</v>
      </c>
      <c r="B57" s="8" t="s">
        <v>302</v>
      </c>
      <c r="C57" s="2" t="s">
        <v>481</v>
      </c>
      <c r="D57" s="2" t="s">
        <v>481</v>
      </c>
      <c r="E57" s="2"/>
      <c r="F57" s="2" t="s">
        <v>481</v>
      </c>
      <c r="H57" s="3" t="s">
        <v>481</v>
      </c>
      <c r="I57" s="3" t="s">
        <v>481</v>
      </c>
    </row>
    <row r="58" spans="1:9" ht="23.1" customHeight="1" x14ac:dyDescent="0.2">
      <c r="A58" s="2" t="s">
        <v>297</v>
      </c>
      <c r="B58" s="8" t="s">
        <v>298</v>
      </c>
      <c r="C58" s="2" t="s">
        <v>481</v>
      </c>
      <c r="D58" s="2" t="s">
        <v>481</v>
      </c>
      <c r="E58" s="2"/>
      <c r="F58" s="2"/>
      <c r="G58" s="3" t="s">
        <v>481</v>
      </c>
      <c r="H58" s="3" t="s">
        <v>481</v>
      </c>
      <c r="I58" s="3" t="s">
        <v>481</v>
      </c>
    </row>
    <row r="59" spans="1:9" ht="23.1" customHeight="1" x14ac:dyDescent="0.2">
      <c r="A59" s="2" t="s">
        <v>291</v>
      </c>
      <c r="B59" s="8" t="s">
        <v>292</v>
      </c>
      <c r="C59" s="2"/>
      <c r="D59" s="2" t="s">
        <v>481</v>
      </c>
      <c r="E59" s="2"/>
      <c r="F59" s="2" t="s">
        <v>481</v>
      </c>
      <c r="I59" s="3" t="s">
        <v>481</v>
      </c>
    </row>
    <row r="60" spans="1:9" ht="23.1" customHeight="1" x14ac:dyDescent="0.2">
      <c r="A60" s="2" t="s">
        <v>305</v>
      </c>
      <c r="B60" s="8" t="s">
        <v>306</v>
      </c>
      <c r="C60" s="2"/>
      <c r="D60" s="2" t="s">
        <v>481</v>
      </c>
      <c r="E60" s="2"/>
      <c r="F60" s="2" t="s">
        <v>481</v>
      </c>
      <c r="I60" s="3" t="s">
        <v>481</v>
      </c>
    </row>
    <row r="61" spans="1:9" ht="23.1" customHeight="1" x14ac:dyDescent="0.2">
      <c r="A61" s="2" t="s">
        <v>299</v>
      </c>
      <c r="B61" s="8" t="s">
        <v>300</v>
      </c>
      <c r="C61" s="2" t="s">
        <v>481</v>
      </c>
      <c r="D61" s="2" t="s">
        <v>481</v>
      </c>
      <c r="E61" s="2"/>
      <c r="F61" s="2" t="s">
        <v>481</v>
      </c>
      <c r="H61" s="3" t="s">
        <v>481</v>
      </c>
      <c r="I61" s="3" t="s">
        <v>481</v>
      </c>
    </row>
    <row r="62" spans="1:9" ht="23.1" customHeight="1" x14ac:dyDescent="0.2">
      <c r="A62" s="2" t="s">
        <v>387</v>
      </c>
      <c r="B62" s="8" t="s">
        <v>388</v>
      </c>
      <c r="C62" s="2"/>
      <c r="D62" s="2"/>
      <c r="E62" s="2"/>
    </row>
    <row r="63" spans="1:9" ht="23.1" customHeight="1" x14ac:dyDescent="0.2">
      <c r="A63" s="2" t="s">
        <v>389</v>
      </c>
      <c r="B63" s="8" t="s">
        <v>390</v>
      </c>
      <c r="C63" s="2"/>
      <c r="D63" s="2"/>
      <c r="E63" s="2"/>
    </row>
    <row r="64" spans="1:9" ht="23.1" customHeight="1" x14ac:dyDescent="0.2">
      <c r="A64" s="2" t="s">
        <v>229</v>
      </c>
      <c r="B64" s="8" t="s">
        <v>230</v>
      </c>
      <c r="C64" s="2"/>
      <c r="D64" s="2"/>
      <c r="E64" s="2"/>
      <c r="F64" s="2"/>
    </row>
    <row r="65" spans="1:11" ht="23.1" customHeight="1" x14ac:dyDescent="0.2">
      <c r="A65" s="2" t="s">
        <v>227</v>
      </c>
      <c r="B65" s="8" t="s">
        <v>228</v>
      </c>
      <c r="C65" s="2"/>
      <c r="D65" s="2"/>
      <c r="E65" s="2"/>
      <c r="F65" s="2"/>
    </row>
    <row r="66" spans="1:11" ht="23.1" customHeight="1" x14ac:dyDescent="0.2">
      <c r="A66" s="2" t="s">
        <v>285</v>
      </c>
      <c r="B66" s="8" t="s">
        <v>286</v>
      </c>
      <c r="C66" s="2"/>
      <c r="D66" s="2"/>
      <c r="E66" s="2"/>
      <c r="F66" s="3" t="s">
        <v>481</v>
      </c>
      <c r="G66" s="3" t="s">
        <v>481</v>
      </c>
      <c r="I66" s="3" t="s">
        <v>481</v>
      </c>
    </row>
    <row r="67" spans="1:11" ht="23.1" customHeight="1" x14ac:dyDescent="0.2">
      <c r="A67" s="2" t="s">
        <v>458</v>
      </c>
      <c r="B67" s="8" t="s">
        <v>459</v>
      </c>
      <c r="C67" s="2"/>
      <c r="D67" s="2"/>
      <c r="E67" s="2"/>
      <c r="F67" s="2"/>
    </row>
    <row r="68" spans="1:11" ht="23.1" customHeight="1" x14ac:dyDescent="0.2">
      <c r="A68" s="2" t="s">
        <v>456</v>
      </c>
      <c r="B68" s="8" t="s">
        <v>457</v>
      </c>
      <c r="C68" s="2"/>
      <c r="D68" s="2"/>
      <c r="E68" s="2"/>
      <c r="F68" s="2" t="s">
        <v>481</v>
      </c>
      <c r="H68" s="3" t="s">
        <v>481</v>
      </c>
    </row>
    <row r="69" spans="1:11" ht="23.1" customHeight="1" x14ac:dyDescent="0.2">
      <c r="A69" s="2" t="s">
        <v>231</v>
      </c>
      <c r="B69" s="8" t="s">
        <v>232</v>
      </c>
      <c r="C69" s="2"/>
      <c r="D69" s="2"/>
      <c r="E69" s="2"/>
      <c r="F69" s="2"/>
    </row>
    <row r="70" spans="1:11" ht="23.1" customHeight="1" x14ac:dyDescent="0.2">
      <c r="A70" s="2" t="s">
        <v>34</v>
      </c>
      <c r="B70" s="8" t="s">
        <v>35</v>
      </c>
      <c r="C70" s="2"/>
      <c r="D70" s="2"/>
      <c r="E70" s="2"/>
      <c r="F70" s="2"/>
    </row>
    <row r="71" spans="1:11" ht="23.1" customHeight="1" x14ac:dyDescent="0.2">
      <c r="A71" s="2" t="s">
        <v>22</v>
      </c>
      <c r="B71" s="8" t="s">
        <v>23</v>
      </c>
      <c r="C71" s="2"/>
      <c r="D71" s="2"/>
      <c r="E71" s="2"/>
      <c r="F71" s="2" t="s">
        <v>481</v>
      </c>
      <c r="I71" s="3" t="s">
        <v>481</v>
      </c>
    </row>
    <row r="72" spans="1:11" ht="23.1" customHeight="1" x14ac:dyDescent="0.2">
      <c r="A72" s="2" t="s">
        <v>26</v>
      </c>
      <c r="B72" s="8" t="s">
        <v>27</v>
      </c>
      <c r="C72" s="2"/>
      <c r="D72" s="2"/>
      <c r="E72" s="2"/>
      <c r="F72" s="2"/>
      <c r="I72" s="3" t="s">
        <v>481</v>
      </c>
    </row>
    <row r="73" spans="1:11" ht="23.1" customHeight="1" x14ac:dyDescent="0.2">
      <c r="A73" s="2" t="s">
        <v>24</v>
      </c>
      <c r="B73" s="8" t="s">
        <v>25</v>
      </c>
      <c r="C73" s="2"/>
      <c r="D73" s="2"/>
      <c r="E73" s="2"/>
      <c r="F73" s="2" t="s">
        <v>481</v>
      </c>
      <c r="I73" s="3" t="s">
        <v>481</v>
      </c>
    </row>
    <row r="74" spans="1:11" ht="23.1" customHeight="1" x14ac:dyDescent="0.2">
      <c r="A74" s="2" t="s">
        <v>307</v>
      </c>
      <c r="B74" s="8" t="s">
        <v>308</v>
      </c>
      <c r="C74" s="2"/>
      <c r="D74" s="2"/>
      <c r="E74" s="2" t="s">
        <v>481</v>
      </c>
      <c r="F74" s="4" t="s">
        <v>484</v>
      </c>
      <c r="I74" s="5" t="s">
        <v>484</v>
      </c>
    </row>
    <row r="75" spans="1:11" ht="23.1" customHeight="1" x14ac:dyDescent="0.2">
      <c r="A75" s="2" t="s">
        <v>423</v>
      </c>
      <c r="B75" s="8" t="s">
        <v>424</v>
      </c>
      <c r="C75" s="2"/>
      <c r="D75" s="2"/>
      <c r="E75" s="2"/>
      <c r="F75" s="2" t="s">
        <v>481</v>
      </c>
      <c r="I75" s="3" t="s">
        <v>481</v>
      </c>
    </row>
    <row r="76" spans="1:11" ht="23.1" customHeight="1" x14ac:dyDescent="0.2">
      <c r="A76" s="2" t="s">
        <v>403</v>
      </c>
      <c r="B76" s="8" t="s">
        <v>404</v>
      </c>
      <c r="C76" s="2"/>
      <c r="D76" s="2" t="s">
        <v>481</v>
      </c>
      <c r="E76" s="2"/>
      <c r="F76" s="2"/>
      <c r="I76" s="3" t="s">
        <v>481</v>
      </c>
    </row>
    <row r="77" spans="1:11" ht="23.1" customHeight="1" x14ac:dyDescent="0.2">
      <c r="A77" s="2" t="s">
        <v>421</v>
      </c>
      <c r="B77" s="8" t="s">
        <v>422</v>
      </c>
      <c r="C77" s="2"/>
      <c r="D77" s="2" t="s">
        <v>481</v>
      </c>
      <c r="E77" s="2"/>
      <c r="F77" s="2"/>
      <c r="I77" s="3" t="s">
        <v>481</v>
      </c>
    </row>
    <row r="78" spans="1:11" ht="23.1" customHeight="1" x14ac:dyDescent="0.2">
      <c r="A78" s="2" t="s">
        <v>187</v>
      </c>
      <c r="B78" s="8" t="s">
        <v>188</v>
      </c>
      <c r="C78" s="2"/>
      <c r="D78" s="2"/>
      <c r="E78" s="2"/>
      <c r="F78" s="2" t="s">
        <v>487</v>
      </c>
      <c r="I78" s="3" t="s">
        <v>481</v>
      </c>
    </row>
    <row r="79" spans="1:11" ht="23.1" customHeight="1" x14ac:dyDescent="0.2">
      <c r="A79" s="2" t="s">
        <v>413</v>
      </c>
      <c r="B79" s="8" t="s">
        <v>414</v>
      </c>
      <c r="C79" s="2"/>
      <c r="D79" s="2"/>
      <c r="E79" s="2"/>
      <c r="F79" s="2" t="s">
        <v>481</v>
      </c>
      <c r="H79" s="3" t="s">
        <v>481</v>
      </c>
      <c r="I79" s="3" t="s">
        <v>481</v>
      </c>
      <c r="K79" s="3" t="s">
        <v>481</v>
      </c>
    </row>
    <row r="80" spans="1:11" ht="23.1" customHeight="1" x14ac:dyDescent="0.2">
      <c r="A80" s="2" t="s">
        <v>466</v>
      </c>
      <c r="B80" s="8" t="s">
        <v>467</v>
      </c>
      <c r="C80" s="2"/>
      <c r="D80" s="2"/>
      <c r="E80" s="2"/>
      <c r="F80" s="2"/>
    </row>
    <row r="81" spans="1:9" ht="23.1" customHeight="1" x14ac:dyDescent="0.2">
      <c r="A81" s="2" t="s">
        <v>347</v>
      </c>
      <c r="B81" s="8" t="s">
        <v>348</v>
      </c>
      <c r="C81" s="2"/>
      <c r="D81" s="2"/>
      <c r="E81" s="2"/>
      <c r="F81" s="2"/>
    </row>
    <row r="82" spans="1:9" ht="23.1" customHeight="1" x14ac:dyDescent="0.2">
      <c r="A82" s="2" t="s">
        <v>4</v>
      </c>
      <c r="B82" s="8" t="s">
        <v>5</v>
      </c>
      <c r="C82" s="2"/>
      <c r="D82" s="2"/>
      <c r="E82" s="2"/>
      <c r="F82" s="2"/>
    </row>
    <row r="83" spans="1:9" ht="23.1" customHeight="1" x14ac:dyDescent="0.2">
      <c r="A83" s="2" t="s">
        <v>70</v>
      </c>
      <c r="B83" s="8" t="s">
        <v>71</v>
      </c>
      <c r="C83" s="2"/>
      <c r="D83" s="2"/>
      <c r="E83" s="2"/>
      <c r="F83" s="2"/>
    </row>
    <row r="84" spans="1:9" ht="23.1" customHeight="1" x14ac:dyDescent="0.2">
      <c r="A84" s="2" t="s">
        <v>357</v>
      </c>
      <c r="B84" s="8" t="s">
        <v>358</v>
      </c>
      <c r="C84" s="2"/>
      <c r="D84" s="2"/>
      <c r="E84" s="2"/>
      <c r="F84" s="2" t="s">
        <v>481</v>
      </c>
    </row>
    <row r="85" spans="1:9" ht="23.1" customHeight="1" x14ac:dyDescent="0.2">
      <c r="A85" s="2" t="s">
        <v>361</v>
      </c>
      <c r="B85" s="8" t="s">
        <v>362</v>
      </c>
      <c r="C85" s="2"/>
      <c r="D85" s="2"/>
      <c r="E85" s="2"/>
      <c r="F85" s="2"/>
    </row>
    <row r="86" spans="1:9" ht="23.1" customHeight="1" x14ac:dyDescent="0.2">
      <c r="A86" s="2" t="s">
        <v>155</v>
      </c>
      <c r="B86" s="8" t="s">
        <v>156</v>
      </c>
      <c r="C86" s="2"/>
      <c r="D86" s="2" t="s">
        <v>481</v>
      </c>
      <c r="E86" s="2"/>
      <c r="F86" s="2"/>
      <c r="G86" s="2"/>
      <c r="H86" s="2"/>
      <c r="I86" s="2"/>
    </row>
    <row r="87" spans="1:9" ht="23.1" customHeight="1" x14ac:dyDescent="0.2">
      <c r="A87" s="2" t="s">
        <v>295</v>
      </c>
      <c r="B87" s="8" t="s">
        <v>296</v>
      </c>
      <c r="C87" s="2"/>
      <c r="D87" s="2" t="s">
        <v>481</v>
      </c>
      <c r="E87" s="2"/>
      <c r="F87" s="2" t="s">
        <v>481</v>
      </c>
    </row>
    <row r="88" spans="1:9" ht="23.1" customHeight="1" x14ac:dyDescent="0.2">
      <c r="A88" s="2" t="s">
        <v>189</v>
      </c>
      <c r="B88" s="8" t="s">
        <v>190</v>
      </c>
      <c r="C88" s="2"/>
      <c r="D88" s="2"/>
      <c r="E88" s="2"/>
      <c r="F88" s="2"/>
    </row>
    <row r="89" spans="1:9" ht="23.1" customHeight="1" x14ac:dyDescent="0.2">
      <c r="A89" s="2" t="s">
        <v>191</v>
      </c>
      <c r="B89" s="8" t="s">
        <v>192</v>
      </c>
      <c r="C89" s="2"/>
      <c r="D89" s="2"/>
      <c r="E89" s="2"/>
      <c r="F89" s="2"/>
    </row>
    <row r="90" spans="1:9" ht="23.1" customHeight="1" x14ac:dyDescent="0.2">
      <c r="A90" s="2" t="s">
        <v>195</v>
      </c>
      <c r="B90" s="8" t="s">
        <v>196</v>
      </c>
      <c r="C90" s="2"/>
      <c r="D90" s="2"/>
      <c r="E90" s="2"/>
      <c r="F90" s="2"/>
    </row>
    <row r="91" spans="1:9" ht="23.1" customHeight="1" x14ac:dyDescent="0.2">
      <c r="A91" s="2" t="s">
        <v>144</v>
      </c>
      <c r="B91" s="8" t="s">
        <v>145</v>
      </c>
      <c r="C91" s="2"/>
      <c r="D91" s="2" t="s">
        <v>481</v>
      </c>
      <c r="E91" s="2"/>
      <c r="F91" s="2" t="s">
        <v>481</v>
      </c>
      <c r="G91" s="3" t="s">
        <v>481</v>
      </c>
    </row>
    <row r="92" spans="1:9" ht="23.1" customHeight="1" x14ac:dyDescent="0.2">
      <c r="A92" s="2" t="s">
        <v>0</v>
      </c>
      <c r="B92" s="8" t="s">
        <v>1</v>
      </c>
      <c r="C92" s="2"/>
      <c r="D92" s="2"/>
      <c r="E92" s="2"/>
      <c r="F92" s="2"/>
    </row>
    <row r="93" spans="1:9" ht="23.1" customHeight="1" x14ac:dyDescent="0.2">
      <c r="A93" s="2" t="s">
        <v>197</v>
      </c>
      <c r="B93" s="8" t="s">
        <v>198</v>
      </c>
      <c r="C93" s="2"/>
      <c r="D93" s="2" t="s">
        <v>481</v>
      </c>
      <c r="E93" s="2"/>
      <c r="F93" s="2"/>
      <c r="I93" s="3" t="s">
        <v>481</v>
      </c>
    </row>
    <row r="94" spans="1:9" ht="23.1" customHeight="1" x14ac:dyDescent="0.2">
      <c r="A94" s="2" t="s">
        <v>193</v>
      </c>
      <c r="B94" s="8" t="s">
        <v>194</v>
      </c>
      <c r="C94" s="2"/>
      <c r="D94" s="2"/>
      <c r="E94" s="2"/>
      <c r="F94" s="2"/>
    </row>
    <row r="95" spans="1:9" ht="23.1" customHeight="1" x14ac:dyDescent="0.2">
      <c r="A95" s="2" t="s">
        <v>367</v>
      </c>
      <c r="B95" s="8" t="s">
        <v>368</v>
      </c>
      <c r="C95" s="2"/>
      <c r="D95" s="2"/>
      <c r="E95" s="2"/>
      <c r="F95" s="2"/>
    </row>
    <row r="96" spans="1:9" ht="23.1" customHeight="1" x14ac:dyDescent="0.2">
      <c r="A96" s="2" t="s">
        <v>148</v>
      </c>
      <c r="B96" s="8" t="s">
        <v>149</v>
      </c>
      <c r="C96" s="2"/>
      <c r="D96" s="2"/>
      <c r="E96" s="2"/>
      <c r="F96" s="2"/>
    </row>
    <row r="97" spans="1:9" ht="23.1" customHeight="1" x14ac:dyDescent="0.2">
      <c r="A97" s="2" t="s">
        <v>150</v>
      </c>
      <c r="B97" s="8" t="s">
        <v>501</v>
      </c>
      <c r="C97" s="2" t="s">
        <v>481</v>
      </c>
      <c r="D97" s="2"/>
      <c r="E97" s="2"/>
      <c r="F97" s="2"/>
    </row>
    <row r="98" spans="1:9" ht="23.1" customHeight="1" x14ac:dyDescent="0.2">
      <c r="A98" s="2" t="s">
        <v>118</v>
      </c>
      <c r="B98" s="8" t="s">
        <v>119</v>
      </c>
      <c r="C98" s="2"/>
      <c r="D98" s="2"/>
      <c r="E98" s="2"/>
      <c r="F98" s="2"/>
    </row>
    <row r="99" spans="1:9" ht="23.1" customHeight="1" x14ac:dyDescent="0.2">
      <c r="A99" s="2" t="s">
        <v>16</v>
      </c>
      <c r="B99" s="8" t="s">
        <v>17</v>
      </c>
      <c r="C99" s="2"/>
      <c r="D99" s="2"/>
      <c r="E99" s="2"/>
      <c r="F99" s="2"/>
    </row>
    <row r="100" spans="1:9" ht="23.1" customHeight="1" x14ac:dyDescent="0.2">
      <c r="A100" s="2" t="s">
        <v>14</v>
      </c>
      <c r="B100" s="8" t="s">
        <v>15</v>
      </c>
      <c r="C100" s="2"/>
      <c r="D100" s="2"/>
      <c r="E100" s="2"/>
      <c r="F100" s="2"/>
    </row>
    <row r="101" spans="1:9" ht="23.1" customHeight="1" x14ac:dyDescent="0.2">
      <c r="A101" s="2" t="s">
        <v>169</v>
      </c>
      <c r="B101" s="8" t="s">
        <v>170</v>
      </c>
      <c r="C101" s="2"/>
      <c r="D101" s="2"/>
      <c r="E101" s="2"/>
      <c r="F101" s="2"/>
    </row>
    <row r="102" spans="1:9" ht="23.1" customHeight="1" x14ac:dyDescent="0.2">
      <c r="A102" s="2" t="s">
        <v>225</v>
      </c>
      <c r="B102" s="8" t="s">
        <v>226</v>
      </c>
      <c r="C102" s="2"/>
      <c r="D102" s="2"/>
      <c r="E102" s="2"/>
      <c r="F102" s="2"/>
    </row>
    <row r="103" spans="1:9" ht="23.1" customHeight="1" x14ac:dyDescent="0.2">
      <c r="A103" s="2" t="s">
        <v>146</v>
      </c>
      <c r="B103" s="8" t="s">
        <v>147</v>
      </c>
      <c r="C103" s="2"/>
      <c r="D103" s="2"/>
      <c r="E103" s="2"/>
      <c r="F103" s="2"/>
      <c r="I103" s="3" t="s">
        <v>493</v>
      </c>
    </row>
    <row r="104" spans="1:9" ht="23.1" customHeight="1" x14ac:dyDescent="0.2">
      <c r="A104" s="2" t="s">
        <v>114</v>
      </c>
      <c r="B104" s="8" t="s">
        <v>115</v>
      </c>
      <c r="C104" s="2"/>
      <c r="D104" s="2"/>
      <c r="E104" s="2"/>
      <c r="F104" s="2"/>
    </row>
    <row r="105" spans="1:9" ht="23.1" customHeight="1" x14ac:dyDescent="0.2">
      <c r="A105" s="2" t="s">
        <v>159</v>
      </c>
      <c r="B105" s="8" t="s">
        <v>160</v>
      </c>
      <c r="C105" s="2"/>
      <c r="D105" s="2"/>
      <c r="E105" s="2"/>
      <c r="F105" s="2"/>
    </row>
    <row r="106" spans="1:9" ht="23.1" customHeight="1" x14ac:dyDescent="0.2">
      <c r="A106" s="2" t="s">
        <v>359</v>
      </c>
      <c r="B106" s="8" t="s">
        <v>360</v>
      </c>
      <c r="C106" s="2"/>
      <c r="D106" s="2"/>
      <c r="E106" s="2"/>
      <c r="F106" s="2"/>
    </row>
    <row r="107" spans="1:9" ht="23.1" customHeight="1" x14ac:dyDescent="0.2">
      <c r="A107" s="2" t="s">
        <v>263</v>
      </c>
      <c r="B107" s="8" t="s">
        <v>264</v>
      </c>
      <c r="C107" s="2"/>
      <c r="D107" s="2"/>
      <c r="E107" s="2" t="s">
        <v>481</v>
      </c>
      <c r="F107" s="2"/>
      <c r="H107" s="2" t="s">
        <v>481</v>
      </c>
      <c r="I107" s="3" t="s">
        <v>481</v>
      </c>
    </row>
    <row r="108" spans="1:9" ht="23.1" customHeight="1" x14ac:dyDescent="0.2">
      <c r="A108" s="2" t="s">
        <v>452</v>
      </c>
      <c r="B108" s="8" t="s">
        <v>453</v>
      </c>
      <c r="C108" s="2"/>
      <c r="D108" s="2"/>
      <c r="E108" s="2"/>
      <c r="F108" s="2"/>
    </row>
    <row r="109" spans="1:9" ht="23.1" customHeight="1" x14ac:dyDescent="0.2">
      <c r="A109" s="2" t="s">
        <v>90</v>
      </c>
      <c r="B109" s="8" t="s">
        <v>91</v>
      </c>
      <c r="C109" s="2"/>
      <c r="D109" s="2"/>
      <c r="E109" s="2"/>
      <c r="F109" s="2"/>
    </row>
    <row r="110" spans="1:9" ht="23.1" customHeight="1" x14ac:dyDescent="0.2">
      <c r="A110" s="2" t="s">
        <v>167</v>
      </c>
      <c r="B110" s="8" t="s">
        <v>168</v>
      </c>
      <c r="C110" s="2"/>
      <c r="D110" s="2"/>
      <c r="E110" s="2"/>
      <c r="F110" s="2"/>
    </row>
    <row r="111" spans="1:9" ht="23.1" customHeight="1" x14ac:dyDescent="0.2">
      <c r="A111" s="2" t="s">
        <v>181</v>
      </c>
      <c r="B111" s="8" t="s">
        <v>182</v>
      </c>
      <c r="C111" s="2"/>
      <c r="D111" s="2"/>
      <c r="E111" s="2"/>
      <c r="F111" s="2"/>
    </row>
    <row r="112" spans="1:9" ht="23.1" customHeight="1" x14ac:dyDescent="0.2">
      <c r="A112" s="2" t="s">
        <v>179</v>
      </c>
      <c r="B112" s="8" t="s">
        <v>180</v>
      </c>
      <c r="C112" s="2"/>
      <c r="D112" s="2"/>
      <c r="E112" s="2"/>
      <c r="F112" s="2"/>
    </row>
    <row r="113" spans="1:9" ht="23.1" customHeight="1" x14ac:dyDescent="0.2">
      <c r="A113" s="2" t="s">
        <v>259</v>
      </c>
      <c r="B113" s="8" t="s">
        <v>260</v>
      </c>
      <c r="C113" s="2"/>
      <c r="D113" s="2"/>
      <c r="E113" s="2"/>
      <c r="F113" s="2"/>
    </row>
    <row r="114" spans="1:9" ht="23.1" customHeight="1" x14ac:dyDescent="0.2">
      <c r="A114" s="2" t="s">
        <v>62</v>
      </c>
      <c r="B114" s="8" t="s">
        <v>63</v>
      </c>
      <c r="C114" s="2" t="s">
        <v>481</v>
      </c>
      <c r="D114" s="2"/>
      <c r="E114" s="2"/>
      <c r="F114" s="2"/>
      <c r="I114" s="3" t="s">
        <v>481</v>
      </c>
    </row>
    <row r="115" spans="1:9" ht="23.1" customHeight="1" x14ac:dyDescent="0.2">
      <c r="A115" s="2" t="s">
        <v>235</v>
      </c>
      <c r="B115" s="8" t="s">
        <v>236</v>
      </c>
      <c r="C115" s="2"/>
      <c r="D115" s="2"/>
      <c r="E115" s="2"/>
      <c r="F115" s="2"/>
    </row>
    <row r="116" spans="1:9" ht="23.1" customHeight="1" x14ac:dyDescent="0.2">
      <c r="A116" s="2" t="s">
        <v>369</v>
      </c>
      <c r="B116" s="8" t="s">
        <v>370</v>
      </c>
      <c r="C116" s="2"/>
      <c r="D116" s="2"/>
      <c r="E116" s="2"/>
      <c r="F116" s="2"/>
    </row>
    <row r="117" spans="1:9" ht="23.1" customHeight="1" x14ac:dyDescent="0.2">
      <c r="A117" s="2" t="s">
        <v>462</v>
      </c>
      <c r="B117" s="8" t="s">
        <v>463</v>
      </c>
      <c r="C117" s="2"/>
      <c r="D117" s="2"/>
      <c r="E117" s="2"/>
      <c r="F117" s="2"/>
    </row>
    <row r="118" spans="1:9" ht="23.1" customHeight="1" x14ac:dyDescent="0.2">
      <c r="A118" s="2" t="s">
        <v>171</v>
      </c>
      <c r="B118" s="8" t="s">
        <v>172</v>
      </c>
      <c r="C118" s="2"/>
      <c r="D118" s="2"/>
      <c r="E118" s="2"/>
      <c r="F118" s="2"/>
    </row>
    <row r="119" spans="1:9" ht="23.1" customHeight="1" x14ac:dyDescent="0.2">
      <c r="A119" s="2" t="s">
        <v>173</v>
      </c>
      <c r="B119" s="8" t="s">
        <v>174</v>
      </c>
      <c r="C119" s="2"/>
      <c r="D119" s="2"/>
      <c r="E119" s="2"/>
      <c r="F119" s="2"/>
    </row>
    <row r="120" spans="1:9" ht="23.1" customHeight="1" x14ac:dyDescent="0.2">
      <c r="A120" s="2" t="s">
        <v>157</v>
      </c>
      <c r="B120" s="8" t="s">
        <v>158</v>
      </c>
      <c r="C120" s="2"/>
      <c r="D120" s="2"/>
      <c r="E120" s="2"/>
      <c r="F120" s="2"/>
    </row>
    <row r="121" spans="1:9" ht="23.1" customHeight="1" x14ac:dyDescent="0.2">
      <c r="A121" s="2" t="s">
        <v>165</v>
      </c>
      <c r="B121" s="8" t="s">
        <v>166</v>
      </c>
      <c r="C121" s="2"/>
      <c r="D121" s="2"/>
      <c r="E121" s="2"/>
      <c r="F121" s="2"/>
    </row>
    <row r="122" spans="1:9" ht="23.1" customHeight="1" x14ac:dyDescent="0.2">
      <c r="A122" s="2" t="s">
        <v>138</v>
      </c>
      <c r="B122" s="8" t="s">
        <v>139</v>
      </c>
      <c r="C122" s="2"/>
      <c r="D122" s="2"/>
      <c r="E122" s="2"/>
      <c r="F122" s="2"/>
    </row>
    <row r="123" spans="1:9" ht="23.1" customHeight="1" x14ac:dyDescent="0.2">
      <c r="A123" s="2" t="s">
        <v>132</v>
      </c>
      <c r="B123" s="8" t="s">
        <v>133</v>
      </c>
      <c r="C123" s="2"/>
      <c r="D123" s="2"/>
      <c r="E123" s="2"/>
      <c r="F123" s="2"/>
    </row>
    <row r="124" spans="1:9" ht="23.1" customHeight="1" x14ac:dyDescent="0.2">
      <c r="A124" s="2" t="s">
        <v>102</v>
      </c>
      <c r="B124" s="8" t="s">
        <v>103</v>
      </c>
      <c r="C124" s="2" t="s">
        <v>481</v>
      </c>
      <c r="D124" s="2"/>
      <c r="E124" s="2"/>
      <c r="F124" s="2" t="s">
        <v>481</v>
      </c>
    </row>
    <row r="125" spans="1:9" ht="23.1" customHeight="1" x14ac:dyDescent="0.2">
      <c r="A125" s="2" t="s">
        <v>136</v>
      </c>
      <c r="B125" s="8" t="s">
        <v>137</v>
      </c>
      <c r="C125" s="2"/>
      <c r="D125" s="2"/>
      <c r="E125" s="2"/>
      <c r="F125" s="2"/>
    </row>
    <row r="126" spans="1:9" ht="23.1" customHeight="1" x14ac:dyDescent="0.2">
      <c r="A126" s="2" t="s">
        <v>110</v>
      </c>
      <c r="B126" s="8" t="s">
        <v>111</v>
      </c>
      <c r="C126" s="2"/>
      <c r="D126" s="2"/>
      <c r="E126" s="2"/>
      <c r="F126" s="2"/>
    </row>
    <row r="127" spans="1:9" ht="23.1" customHeight="1" x14ac:dyDescent="0.2">
      <c r="A127" s="2" t="s">
        <v>112</v>
      </c>
      <c r="B127" s="8" t="s">
        <v>113</v>
      </c>
      <c r="C127" s="2"/>
      <c r="D127" s="2"/>
      <c r="E127" s="2"/>
      <c r="F127" s="2"/>
    </row>
    <row r="128" spans="1:9" ht="23.1" customHeight="1" x14ac:dyDescent="0.2">
      <c r="A128" s="2" t="s">
        <v>108</v>
      </c>
      <c r="B128" s="8" t="s">
        <v>109</v>
      </c>
      <c r="C128" s="2"/>
      <c r="D128" s="2"/>
      <c r="E128" s="2"/>
      <c r="F128" s="2"/>
    </row>
    <row r="129" spans="1:11" ht="23.1" customHeight="1" x14ac:dyDescent="0.2">
      <c r="A129" s="2" t="s">
        <v>106</v>
      </c>
      <c r="B129" s="8" t="s">
        <v>107</v>
      </c>
      <c r="C129" s="2"/>
      <c r="D129" s="2"/>
      <c r="E129" s="2"/>
      <c r="F129" s="2"/>
    </row>
    <row r="130" spans="1:11" ht="23.1" customHeight="1" x14ac:dyDescent="0.2">
      <c r="A130" s="2" t="s">
        <v>440</v>
      </c>
      <c r="B130" s="8" t="s">
        <v>441</v>
      </c>
      <c r="C130" s="2" t="s">
        <v>481</v>
      </c>
      <c r="D130" s="2" t="s">
        <v>481</v>
      </c>
      <c r="E130" s="2"/>
      <c r="F130" s="2" t="s">
        <v>481</v>
      </c>
      <c r="I130" s="3" t="s">
        <v>481</v>
      </c>
    </row>
    <row r="131" spans="1:11" ht="23.1" customHeight="1" x14ac:dyDescent="0.2">
      <c r="A131" s="2" t="s">
        <v>153</v>
      </c>
      <c r="B131" s="8" t="s">
        <v>154</v>
      </c>
      <c r="C131" s="2"/>
      <c r="D131" s="2"/>
      <c r="E131" s="2"/>
      <c r="F131" s="2" t="s">
        <v>500</v>
      </c>
      <c r="H131" s="3" t="s">
        <v>500</v>
      </c>
      <c r="I131" s="3" t="s">
        <v>500</v>
      </c>
      <c r="K131" s="3" t="s">
        <v>500</v>
      </c>
    </row>
    <row r="132" spans="1:11" ht="23.1" customHeight="1" x14ac:dyDescent="0.2">
      <c r="A132" s="2" t="s">
        <v>94</v>
      </c>
      <c r="B132" s="8" t="s">
        <v>95</v>
      </c>
      <c r="C132" s="2"/>
      <c r="D132" s="2"/>
      <c r="E132" s="2"/>
      <c r="F132" s="2"/>
    </row>
    <row r="133" spans="1:11" ht="23.1" customHeight="1" x14ac:dyDescent="0.2">
      <c r="A133" s="2" t="s">
        <v>96</v>
      </c>
      <c r="B133" s="8" t="s">
        <v>97</v>
      </c>
      <c r="C133" s="2"/>
      <c r="D133" s="2"/>
      <c r="E133" s="2"/>
      <c r="F133" s="2"/>
    </row>
    <row r="134" spans="1:11" ht="23.1" customHeight="1" x14ac:dyDescent="0.2">
      <c r="A134" s="2" t="s">
        <v>116</v>
      </c>
      <c r="B134" s="8" t="s">
        <v>117</v>
      </c>
      <c r="C134" s="2"/>
      <c r="D134" s="2"/>
      <c r="E134" s="2"/>
      <c r="F134" s="2"/>
    </row>
    <row r="135" spans="1:11" ht="23.1" customHeight="1" x14ac:dyDescent="0.2">
      <c r="A135" s="2" t="s">
        <v>309</v>
      </c>
      <c r="B135" s="8" t="s">
        <v>310</v>
      </c>
      <c r="C135" s="2"/>
      <c r="D135" s="2"/>
      <c r="E135" s="2"/>
      <c r="F135" s="2"/>
    </row>
    <row r="136" spans="1:11" ht="23.1" customHeight="1" x14ac:dyDescent="0.2">
      <c r="A136" s="2" t="s">
        <v>319</v>
      </c>
      <c r="B136" s="8" t="s">
        <v>320</v>
      </c>
      <c r="C136" s="2"/>
      <c r="D136" s="2"/>
      <c r="E136" s="2"/>
      <c r="F136" s="2"/>
    </row>
    <row r="137" spans="1:11" ht="23.1" customHeight="1" x14ac:dyDescent="0.2">
      <c r="A137" s="2" t="s">
        <v>436</v>
      </c>
      <c r="B137" s="8" t="s">
        <v>437</v>
      </c>
      <c r="C137" s="2"/>
      <c r="D137" s="2"/>
      <c r="E137" s="2"/>
      <c r="F137" s="2"/>
    </row>
    <row r="138" spans="1:11" ht="23.1" customHeight="1" x14ac:dyDescent="0.2">
      <c r="A138" s="2" t="s">
        <v>365</v>
      </c>
      <c r="B138" s="8" t="s">
        <v>366</v>
      </c>
      <c r="C138" s="2"/>
      <c r="D138" s="2"/>
      <c r="E138" s="2"/>
      <c r="F138" s="2"/>
    </row>
    <row r="139" spans="1:11" ht="23.1" customHeight="1" x14ac:dyDescent="0.2">
      <c r="A139" s="2" t="s">
        <v>363</v>
      </c>
      <c r="B139" s="8" t="s">
        <v>364</v>
      </c>
      <c r="C139" s="2"/>
      <c r="D139" s="2"/>
      <c r="E139" s="2"/>
      <c r="F139" s="2"/>
    </row>
    <row r="140" spans="1:11" ht="23.1" customHeight="1" x14ac:dyDescent="0.2">
      <c r="A140" s="2" t="s">
        <v>28</v>
      </c>
      <c r="B140" s="8" t="s">
        <v>29</v>
      </c>
      <c r="C140" s="2"/>
      <c r="D140" s="2"/>
      <c r="E140" s="2"/>
      <c r="F140" s="2"/>
    </row>
    <row r="141" spans="1:11" ht="23.1" customHeight="1" x14ac:dyDescent="0.2">
      <c r="A141" s="2" t="s">
        <v>56</v>
      </c>
      <c r="B141" s="8" t="s">
        <v>57</v>
      </c>
      <c r="C141" s="2"/>
      <c r="D141" s="2"/>
      <c r="E141" s="2"/>
      <c r="F141" s="2"/>
    </row>
    <row r="142" spans="1:11" ht="23.1" customHeight="1" x14ac:dyDescent="0.2">
      <c r="A142" s="2" t="s">
        <v>271</v>
      </c>
      <c r="B142" s="8" t="s">
        <v>272</v>
      </c>
      <c r="C142" s="2"/>
      <c r="D142" s="2"/>
      <c r="E142" s="2"/>
      <c r="F142" s="2"/>
    </row>
    <row r="143" spans="1:11" ht="23.1" customHeight="1" x14ac:dyDescent="0.2">
      <c r="A143" s="2" t="s">
        <v>175</v>
      </c>
      <c r="B143" s="8" t="s">
        <v>176</v>
      </c>
      <c r="C143" s="2"/>
      <c r="D143" s="2"/>
      <c r="E143" s="2"/>
      <c r="F143" s="2"/>
    </row>
    <row r="144" spans="1:11" ht="23.1" customHeight="1" x14ac:dyDescent="0.2">
      <c r="A144" s="2" t="s">
        <v>355</v>
      </c>
      <c r="B144" s="8" t="s">
        <v>356</v>
      </c>
      <c r="C144" s="2"/>
      <c r="D144" s="2"/>
      <c r="E144" s="2"/>
      <c r="F144" s="2"/>
    </row>
    <row r="145" spans="1:9" ht="23.1" customHeight="1" x14ac:dyDescent="0.2">
      <c r="A145" s="2" t="s">
        <v>161</v>
      </c>
      <c r="B145" s="8" t="s">
        <v>162</v>
      </c>
      <c r="C145" s="2"/>
      <c r="D145" s="2"/>
      <c r="E145" s="2"/>
      <c r="F145" s="2"/>
    </row>
    <row r="146" spans="1:9" ht="23.1" customHeight="1" x14ac:dyDescent="0.2">
      <c r="A146" s="2" t="s">
        <v>126</v>
      </c>
      <c r="B146" s="8" t="s">
        <v>127</v>
      </c>
      <c r="C146" s="2"/>
      <c r="D146" s="2"/>
      <c r="E146" s="2"/>
      <c r="F146" s="2"/>
    </row>
    <row r="147" spans="1:9" ht="23.1" customHeight="1" x14ac:dyDescent="0.2">
      <c r="A147" s="2" t="s">
        <v>177</v>
      </c>
      <c r="B147" s="8" t="s">
        <v>178</v>
      </c>
      <c r="C147" s="2"/>
      <c r="D147" s="2"/>
      <c r="E147" s="2"/>
      <c r="F147" s="2"/>
    </row>
    <row r="148" spans="1:9" ht="23.1" customHeight="1" x14ac:dyDescent="0.2">
      <c r="A148" s="2" t="s">
        <v>78</v>
      </c>
      <c r="B148" s="8" t="s">
        <v>79</v>
      </c>
      <c r="C148" s="2"/>
      <c r="D148" s="2"/>
      <c r="E148" s="2"/>
      <c r="F148" s="2"/>
    </row>
    <row r="149" spans="1:9" ht="23.1" customHeight="1" x14ac:dyDescent="0.2">
      <c r="A149" s="2" t="s">
        <v>98</v>
      </c>
      <c r="B149" s="8" t="s">
        <v>99</v>
      </c>
      <c r="C149" s="2"/>
      <c r="D149" s="2"/>
      <c r="E149" s="2"/>
      <c r="F149" s="2"/>
    </row>
    <row r="150" spans="1:9" ht="23.1" customHeight="1" x14ac:dyDescent="0.2">
      <c r="A150" s="2" t="s">
        <v>454</v>
      </c>
      <c r="B150" s="8" t="s">
        <v>455</v>
      </c>
      <c r="C150" s="2"/>
      <c r="D150" s="2"/>
      <c r="E150" s="2"/>
      <c r="F150" s="2"/>
    </row>
    <row r="151" spans="1:9" ht="23.1" customHeight="1" x14ac:dyDescent="0.2">
      <c r="A151" s="2" t="s">
        <v>134</v>
      </c>
      <c r="B151" s="8" t="s">
        <v>135</v>
      </c>
      <c r="C151" s="2"/>
      <c r="D151" s="2"/>
      <c r="E151" s="2"/>
      <c r="F151" s="2"/>
    </row>
    <row r="152" spans="1:9" ht="23.1" customHeight="1" x14ac:dyDescent="0.2">
      <c r="A152" s="2" t="s">
        <v>371</v>
      </c>
      <c r="B152" s="8" t="s">
        <v>372</v>
      </c>
      <c r="C152" s="2"/>
      <c r="D152" s="2" t="s">
        <v>481</v>
      </c>
      <c r="E152" s="2"/>
      <c r="F152" s="2"/>
      <c r="I152" s="3" t="s">
        <v>481</v>
      </c>
    </row>
    <row r="153" spans="1:9" ht="23.1" customHeight="1" x14ac:dyDescent="0.2">
      <c r="A153" s="2" t="s">
        <v>393</v>
      </c>
      <c r="B153" s="8" t="s">
        <v>394</v>
      </c>
      <c r="C153" s="2"/>
      <c r="D153" s="2"/>
      <c r="E153" s="2"/>
      <c r="F153" s="2"/>
    </row>
    <row r="154" spans="1:9" ht="23.1" customHeight="1" x14ac:dyDescent="0.2">
      <c r="A154" s="2" t="s">
        <v>163</v>
      </c>
      <c r="B154" s="8" t="s">
        <v>164</v>
      </c>
      <c r="C154" s="2"/>
      <c r="D154" s="2"/>
      <c r="E154" s="2"/>
      <c r="F154" s="2"/>
    </row>
    <row r="155" spans="1:9" ht="23.1" customHeight="1" x14ac:dyDescent="0.2">
      <c r="A155" s="2" t="s">
        <v>351</v>
      </c>
      <c r="B155" s="8" t="s">
        <v>352</v>
      </c>
      <c r="C155" s="2"/>
      <c r="D155" s="2"/>
      <c r="E155" s="2"/>
      <c r="F155" s="2"/>
    </row>
    <row r="156" spans="1:9" ht="23.1" customHeight="1" x14ac:dyDescent="0.2">
      <c r="A156" s="2" t="s">
        <v>277</v>
      </c>
      <c r="B156" s="8" t="s">
        <v>278</v>
      </c>
      <c r="C156" s="2"/>
      <c r="D156" s="2"/>
      <c r="E156" s="2"/>
      <c r="F156" s="2"/>
    </row>
    <row r="157" spans="1:9" ht="23.1" customHeight="1" x14ac:dyDescent="0.2">
      <c r="A157" s="2" t="s">
        <v>60</v>
      </c>
      <c r="B157" s="8" t="s">
        <v>61</v>
      </c>
      <c r="C157" s="2"/>
      <c r="D157" s="2"/>
      <c r="E157" s="2"/>
      <c r="F157" s="2"/>
    </row>
    <row r="158" spans="1:9" ht="23.1" customHeight="1" x14ac:dyDescent="0.2">
      <c r="A158" s="2" t="s">
        <v>54</v>
      </c>
      <c r="B158" s="8" t="s">
        <v>55</v>
      </c>
      <c r="C158" s="2"/>
      <c r="D158" s="2"/>
      <c r="E158" s="2"/>
      <c r="F158" s="2"/>
    </row>
    <row r="159" spans="1:9" ht="23.1" customHeight="1" x14ac:dyDescent="0.2">
      <c r="A159" s="2" t="s">
        <v>92</v>
      </c>
      <c r="B159" s="8" t="s">
        <v>93</v>
      </c>
      <c r="C159" s="2"/>
      <c r="D159" s="2"/>
      <c r="E159" s="2"/>
      <c r="F159" s="2"/>
    </row>
    <row r="160" spans="1:9" ht="23.1" customHeight="1" x14ac:dyDescent="0.2">
      <c r="A160" s="2" t="s">
        <v>337</v>
      </c>
      <c r="B160" s="8" t="s">
        <v>338</v>
      </c>
      <c r="C160" s="2"/>
      <c r="D160" s="2"/>
      <c r="E160" s="2"/>
      <c r="F160" s="2"/>
    </row>
    <row r="161" spans="1:11" ht="23.1" customHeight="1" x14ac:dyDescent="0.2">
      <c r="A161" s="2" t="s">
        <v>140</v>
      </c>
      <c r="B161" s="8" t="s">
        <v>141</v>
      </c>
      <c r="C161" s="2"/>
      <c r="D161" s="2"/>
      <c r="E161" s="2"/>
      <c r="F161" s="2"/>
    </row>
    <row r="162" spans="1:11" ht="23.1" customHeight="1" x14ac:dyDescent="0.2">
      <c r="A162" s="2" t="s">
        <v>100</v>
      </c>
      <c r="B162" s="8" t="s">
        <v>101</v>
      </c>
      <c r="C162" s="2"/>
      <c r="D162" s="2"/>
      <c r="E162" s="2"/>
      <c r="F162" s="2"/>
    </row>
    <row r="163" spans="1:11" ht="23.1" customHeight="1" x14ac:dyDescent="0.2">
      <c r="A163" s="2" t="s">
        <v>331</v>
      </c>
      <c r="B163" s="8" t="s">
        <v>332</v>
      </c>
      <c r="C163" s="2"/>
      <c r="D163" s="2"/>
      <c r="E163" s="2"/>
      <c r="F163" s="2"/>
    </row>
    <row r="164" spans="1:11" ht="23.1" customHeight="1" x14ac:dyDescent="0.2">
      <c r="A164" s="2" t="s">
        <v>335</v>
      </c>
      <c r="B164" s="8" t="s">
        <v>336</v>
      </c>
      <c r="C164" s="2"/>
      <c r="D164" s="2" t="s">
        <v>481</v>
      </c>
      <c r="E164" s="2"/>
      <c r="F164" s="2" t="s">
        <v>481</v>
      </c>
      <c r="G164" s="2"/>
      <c r="H164" s="2"/>
      <c r="I164" s="2"/>
    </row>
    <row r="165" spans="1:11" ht="23.1" customHeight="1" x14ac:dyDescent="0.2">
      <c r="A165" s="2" t="s">
        <v>333</v>
      </c>
      <c r="B165" s="8" t="s">
        <v>334</v>
      </c>
      <c r="C165" s="2"/>
      <c r="D165" s="2" t="s">
        <v>481</v>
      </c>
      <c r="E165" s="2"/>
      <c r="F165" s="2" t="s">
        <v>481</v>
      </c>
      <c r="G165" s="2"/>
      <c r="H165" s="2"/>
      <c r="I165" s="2"/>
    </row>
    <row r="166" spans="1:11" ht="23.1" customHeight="1" x14ac:dyDescent="0.2">
      <c r="A166" s="2" t="s">
        <v>185</v>
      </c>
      <c r="B166" s="8" t="s">
        <v>186</v>
      </c>
      <c r="C166" s="2"/>
      <c r="D166" s="2" t="s">
        <v>481</v>
      </c>
      <c r="E166" s="2"/>
      <c r="F166" s="2" t="s">
        <v>481</v>
      </c>
    </row>
    <row r="167" spans="1:11" ht="23.1" customHeight="1" x14ac:dyDescent="0.2">
      <c r="A167" s="2" t="s">
        <v>249</v>
      </c>
      <c r="B167" s="8" t="s">
        <v>250</v>
      </c>
      <c r="C167" s="2"/>
      <c r="D167" s="2"/>
      <c r="E167" s="2" t="s">
        <v>481</v>
      </c>
      <c r="F167" s="2"/>
    </row>
    <row r="168" spans="1:11" ht="23.1" customHeight="1" x14ac:dyDescent="0.2">
      <c r="A168" s="2" t="s">
        <v>247</v>
      </c>
      <c r="B168" s="8" t="s">
        <v>248</v>
      </c>
      <c r="C168" s="2"/>
      <c r="D168" s="2"/>
      <c r="E168" s="2" t="s">
        <v>481</v>
      </c>
      <c r="F168" s="2"/>
    </row>
    <row r="169" spans="1:11" ht="23.1" customHeight="1" x14ac:dyDescent="0.2">
      <c r="A169" s="2" t="s">
        <v>327</v>
      </c>
      <c r="B169" s="8" t="s">
        <v>328</v>
      </c>
      <c r="C169" s="2"/>
      <c r="D169" s="2"/>
      <c r="E169" s="2" t="s">
        <v>481</v>
      </c>
      <c r="F169" s="2"/>
    </row>
    <row r="170" spans="1:11" ht="23.1" customHeight="1" x14ac:dyDescent="0.2">
      <c r="A170" s="2" t="s">
        <v>381</v>
      </c>
      <c r="B170" s="8" t="s">
        <v>382</v>
      </c>
      <c r="C170" s="2" t="s">
        <v>481</v>
      </c>
      <c r="D170" s="2" t="s">
        <v>481</v>
      </c>
      <c r="E170" s="2" t="s">
        <v>481</v>
      </c>
      <c r="F170" s="2" t="s">
        <v>481</v>
      </c>
      <c r="G170" s="3" t="s">
        <v>481</v>
      </c>
    </row>
    <row r="171" spans="1:11" ht="23.1" customHeight="1" x14ac:dyDescent="0.2">
      <c r="A171" s="2" t="s">
        <v>379</v>
      </c>
      <c r="B171" s="8" t="s">
        <v>380</v>
      </c>
      <c r="C171" s="2"/>
      <c r="D171" s="2"/>
      <c r="E171" s="2" t="s">
        <v>481</v>
      </c>
      <c r="F171" s="2"/>
    </row>
    <row r="172" spans="1:11" ht="23.1" customHeight="1" x14ac:dyDescent="0.2">
      <c r="A172" s="2" t="s">
        <v>442</v>
      </c>
      <c r="B172" s="8" t="s">
        <v>443</v>
      </c>
      <c r="C172" s="2" t="s">
        <v>481</v>
      </c>
      <c r="D172" s="2"/>
      <c r="E172" s="2"/>
      <c r="F172" s="2"/>
    </row>
    <row r="173" spans="1:11" ht="23.1" customHeight="1" x14ac:dyDescent="0.2">
      <c r="A173" s="2" t="s">
        <v>377</v>
      </c>
      <c r="B173" s="8" t="s">
        <v>378</v>
      </c>
      <c r="C173" s="2"/>
      <c r="D173" s="2" t="s">
        <v>481</v>
      </c>
      <c r="E173" s="2"/>
      <c r="F173" s="2" t="s">
        <v>481</v>
      </c>
      <c r="I173" s="3" t="s">
        <v>481</v>
      </c>
    </row>
    <row r="174" spans="1:11" ht="23.1" customHeight="1" x14ac:dyDescent="0.2">
      <c r="A174" s="2" t="s">
        <v>315</v>
      </c>
      <c r="B174" s="8" t="s">
        <v>316</v>
      </c>
      <c r="C174" s="2"/>
      <c r="D174" s="2"/>
      <c r="E174" s="2" t="s">
        <v>481</v>
      </c>
      <c r="F174" s="2"/>
    </row>
    <row r="175" spans="1:11" ht="23.1" customHeight="1" x14ac:dyDescent="0.2">
      <c r="A175" s="2" t="s">
        <v>32</v>
      </c>
      <c r="B175" s="8" t="s">
        <v>33</v>
      </c>
      <c r="C175" s="2"/>
      <c r="D175" s="2" t="s">
        <v>481</v>
      </c>
      <c r="E175" s="2"/>
      <c r="F175" s="2"/>
      <c r="I175" s="3" t="s">
        <v>481</v>
      </c>
      <c r="K175" s="3" t="s">
        <v>481</v>
      </c>
    </row>
    <row r="176" spans="1:11" ht="23.1" customHeight="1" x14ac:dyDescent="0.2">
      <c r="A176" s="2" t="s">
        <v>12</v>
      </c>
      <c r="B176" s="8" t="s">
        <v>13</v>
      </c>
      <c r="C176" s="2"/>
      <c r="D176" s="2"/>
      <c r="E176" s="2"/>
      <c r="F176" s="2" t="s">
        <v>481</v>
      </c>
    </row>
    <row r="177" spans="1:12" ht="23.1" customHeight="1" x14ac:dyDescent="0.2">
      <c r="A177" s="2" t="s">
        <v>20</v>
      </c>
      <c r="B177" s="8" t="s">
        <v>21</v>
      </c>
      <c r="C177" s="2"/>
      <c r="D177" s="2"/>
      <c r="E177" s="2"/>
      <c r="F177" s="2"/>
    </row>
    <row r="178" spans="1:12" ht="23.1" customHeight="1" x14ac:dyDescent="0.2">
      <c r="A178" s="2" t="s">
        <v>385</v>
      </c>
      <c r="B178" s="8" t="s">
        <v>386</v>
      </c>
      <c r="C178" s="2"/>
      <c r="D178" s="2" t="s">
        <v>481</v>
      </c>
      <c r="E178" s="2"/>
      <c r="F178" s="2"/>
      <c r="I178" s="3" t="s">
        <v>481</v>
      </c>
    </row>
    <row r="179" spans="1:12" ht="23.1" customHeight="1" x14ac:dyDescent="0.2">
      <c r="A179" s="2" t="s">
        <v>128</v>
      </c>
      <c r="B179" s="8" t="s">
        <v>129</v>
      </c>
      <c r="C179" s="2"/>
      <c r="D179" s="2"/>
      <c r="E179" s="2" t="s">
        <v>481</v>
      </c>
      <c r="F179" s="2"/>
      <c r="H179" s="3" t="s">
        <v>481</v>
      </c>
      <c r="K179" s="3" t="s">
        <v>481</v>
      </c>
    </row>
    <row r="180" spans="1:12" ht="23.1" customHeight="1" x14ac:dyDescent="0.2">
      <c r="A180" s="2" t="s">
        <v>397</v>
      </c>
      <c r="B180" s="8" t="s">
        <v>398</v>
      </c>
      <c r="C180" s="2"/>
      <c r="D180" s="2" t="s">
        <v>481</v>
      </c>
      <c r="E180" s="2"/>
      <c r="F180" s="2"/>
      <c r="I180" s="3" t="s">
        <v>481</v>
      </c>
      <c r="K180" s="3" t="s">
        <v>481</v>
      </c>
    </row>
    <row r="181" spans="1:12" ht="23.1" customHeight="1" x14ac:dyDescent="0.2">
      <c r="A181" s="2" t="s">
        <v>444</v>
      </c>
      <c r="B181" s="8" t="s">
        <v>445</v>
      </c>
      <c r="C181" s="2"/>
      <c r="D181" s="2"/>
      <c r="E181" s="2" t="s">
        <v>481</v>
      </c>
      <c r="F181" s="2"/>
      <c r="K181" s="3" t="s">
        <v>481</v>
      </c>
    </row>
    <row r="182" spans="1:12" ht="23.1" customHeight="1" x14ac:dyDescent="0.2">
      <c r="A182" s="2" t="s">
        <v>130</v>
      </c>
      <c r="B182" s="8" t="s">
        <v>131</v>
      </c>
      <c r="C182" s="2"/>
      <c r="D182" s="2"/>
      <c r="E182" s="2" t="s">
        <v>481</v>
      </c>
      <c r="F182" s="2"/>
      <c r="H182" s="3" t="s">
        <v>481</v>
      </c>
      <c r="L182" s="3" t="s">
        <v>481</v>
      </c>
    </row>
    <row r="183" spans="1:12" ht="23.1" customHeight="1" x14ac:dyDescent="0.2">
      <c r="A183" s="2" t="s">
        <v>68</v>
      </c>
      <c r="B183" s="8" t="s">
        <v>69</v>
      </c>
      <c r="C183" s="2"/>
      <c r="D183" s="2"/>
      <c r="E183" s="2" t="s">
        <v>481</v>
      </c>
      <c r="F183" s="2"/>
    </row>
    <row r="184" spans="1:12" ht="23.1" customHeight="1" x14ac:dyDescent="0.2">
      <c r="A184" s="2" t="s">
        <v>241</v>
      </c>
      <c r="B184" s="8" t="s">
        <v>242</v>
      </c>
      <c r="C184" s="2" t="s">
        <v>481</v>
      </c>
      <c r="D184" s="2" t="s">
        <v>481</v>
      </c>
      <c r="E184" s="2"/>
      <c r="F184" s="2" t="s">
        <v>481</v>
      </c>
      <c r="H184" s="3" t="s">
        <v>481</v>
      </c>
    </row>
    <row r="185" spans="1:12" ht="23.1" customHeight="1" x14ac:dyDescent="0.2">
      <c r="A185" s="2" t="s">
        <v>64</v>
      </c>
      <c r="B185" s="8" t="s">
        <v>65</v>
      </c>
      <c r="C185" s="2"/>
      <c r="D185" s="2"/>
      <c r="E185" s="2" t="s">
        <v>481</v>
      </c>
      <c r="F185" s="2"/>
    </row>
    <row r="186" spans="1:12" ht="23.1" customHeight="1" x14ac:dyDescent="0.2">
      <c r="A186" s="2" t="s">
        <v>464</v>
      </c>
      <c r="B186" s="8" t="s">
        <v>465</v>
      </c>
      <c r="C186" s="2"/>
      <c r="D186" s="2"/>
      <c r="E186" s="2" t="s">
        <v>481</v>
      </c>
      <c r="F186" s="2"/>
    </row>
    <row r="187" spans="1:12" ht="23.1" customHeight="1" x14ac:dyDescent="0.2">
      <c r="A187" s="2" t="s">
        <v>329</v>
      </c>
      <c r="B187" s="8" t="s">
        <v>330</v>
      </c>
      <c r="C187" s="2"/>
      <c r="D187" s="2"/>
      <c r="E187" s="2" t="s">
        <v>481</v>
      </c>
      <c r="F187" s="2"/>
    </row>
    <row r="188" spans="1:12" ht="23.1" customHeight="1" x14ac:dyDescent="0.2">
      <c r="A188" s="2" t="s">
        <v>448</v>
      </c>
      <c r="B188" s="8" t="s">
        <v>449</v>
      </c>
      <c r="C188" s="2"/>
      <c r="D188" s="2"/>
      <c r="E188" s="2"/>
      <c r="F188" s="2"/>
    </row>
    <row r="189" spans="1:12" ht="23.1" customHeight="1" x14ac:dyDescent="0.2">
      <c r="A189" s="2" t="s">
        <v>287</v>
      </c>
      <c r="B189" s="8" t="s">
        <v>288</v>
      </c>
      <c r="C189" s="2"/>
      <c r="D189" s="2" t="s">
        <v>481</v>
      </c>
      <c r="E189" s="2"/>
      <c r="F189" s="2"/>
      <c r="I189" s="3" t="s">
        <v>481</v>
      </c>
    </row>
    <row r="190" spans="1:12" ht="23.1" customHeight="1" x14ac:dyDescent="0.2">
      <c r="A190" s="2" t="s">
        <v>283</v>
      </c>
      <c r="B190" s="8" t="s">
        <v>284</v>
      </c>
      <c r="C190" s="2" t="s">
        <v>481</v>
      </c>
      <c r="D190" s="2" t="s">
        <v>481</v>
      </c>
      <c r="E190" s="2"/>
      <c r="F190" s="2"/>
    </row>
    <row r="191" spans="1:12" ht="23.1" customHeight="1" x14ac:dyDescent="0.2">
      <c r="A191" s="2" t="s">
        <v>58</v>
      </c>
      <c r="B191" s="8" t="s">
        <v>59</v>
      </c>
      <c r="C191" s="2" t="s">
        <v>481</v>
      </c>
      <c r="D191" s="2"/>
      <c r="E191" s="2"/>
      <c r="F191" s="2"/>
      <c r="I191" s="3" t="s">
        <v>481</v>
      </c>
    </row>
    <row r="192" spans="1:12" ht="23.1" customHeight="1" x14ac:dyDescent="0.2">
      <c r="A192" s="2" t="s">
        <v>10</v>
      </c>
      <c r="B192" s="8" t="s">
        <v>11</v>
      </c>
      <c r="C192" s="2"/>
      <c r="D192" s="2"/>
      <c r="E192" s="2" t="s">
        <v>481</v>
      </c>
      <c r="F192" s="2" t="s">
        <v>481</v>
      </c>
      <c r="I192" s="3" t="s">
        <v>481</v>
      </c>
    </row>
    <row r="193" spans="1:14" ht="23.1" customHeight="1" x14ac:dyDescent="0.2">
      <c r="A193" s="2" t="s">
        <v>251</v>
      </c>
      <c r="B193" s="8" t="s">
        <v>252</v>
      </c>
      <c r="C193" s="2"/>
      <c r="D193" s="2"/>
      <c r="E193" s="2"/>
      <c r="F193" s="2"/>
      <c r="H193" s="3" t="s">
        <v>481</v>
      </c>
    </row>
    <row r="194" spans="1:14" ht="23.1" customHeight="1" x14ac:dyDescent="0.2">
      <c r="A194" s="2" t="s">
        <v>273</v>
      </c>
      <c r="B194" s="8" t="s">
        <v>274</v>
      </c>
      <c r="C194" s="2"/>
      <c r="D194" s="2"/>
      <c r="E194" s="2" t="s">
        <v>481</v>
      </c>
      <c r="F194" s="2"/>
      <c r="K194" s="3" t="s">
        <v>481</v>
      </c>
    </row>
    <row r="195" spans="1:14" ht="23.1" customHeight="1" x14ac:dyDescent="0.2">
      <c r="A195" s="2" t="s">
        <v>104</v>
      </c>
      <c r="B195" s="8" t="s">
        <v>105</v>
      </c>
      <c r="C195" s="2"/>
      <c r="D195" s="2"/>
      <c r="E195" s="2"/>
      <c r="F195" s="2"/>
    </row>
    <row r="196" spans="1:14" ht="23.1" customHeight="1" x14ac:dyDescent="0.2">
      <c r="A196" s="2" t="s">
        <v>261</v>
      </c>
      <c r="B196" s="8" t="s">
        <v>262</v>
      </c>
      <c r="C196" s="2" t="s">
        <v>481</v>
      </c>
      <c r="D196" s="2"/>
      <c r="E196" s="2"/>
      <c r="F196" s="2" t="s">
        <v>481</v>
      </c>
      <c r="I196" s="3" t="s">
        <v>481</v>
      </c>
      <c r="N196" s="3" t="s">
        <v>481</v>
      </c>
    </row>
    <row r="197" spans="1:14" ht="23.1" customHeight="1" x14ac:dyDescent="0.2">
      <c r="A197" s="2" t="s">
        <v>450</v>
      </c>
      <c r="B197" s="8" t="s">
        <v>451</v>
      </c>
      <c r="C197" s="2" t="s">
        <v>481</v>
      </c>
      <c r="D197" s="2" t="s">
        <v>481</v>
      </c>
      <c r="E197" s="2"/>
      <c r="F197" s="2" t="s">
        <v>481</v>
      </c>
    </row>
    <row r="198" spans="1:14" ht="23.1" customHeight="1" x14ac:dyDescent="0.2">
      <c r="A198" s="2" t="s">
        <v>279</v>
      </c>
      <c r="B198" s="8" t="s">
        <v>280</v>
      </c>
      <c r="C198" s="2"/>
      <c r="D198" s="2"/>
      <c r="E198" s="2" t="s">
        <v>481</v>
      </c>
      <c r="F198" s="2"/>
    </row>
    <row r="199" spans="1:14" ht="23.1" customHeight="1" x14ac:dyDescent="0.2">
      <c r="A199" s="2" t="s">
        <v>30</v>
      </c>
      <c r="B199" s="8" t="s">
        <v>31</v>
      </c>
      <c r="C199" s="2" t="s">
        <v>481</v>
      </c>
      <c r="D199" s="2" t="s">
        <v>481</v>
      </c>
      <c r="E199" s="2"/>
      <c r="F199" s="2"/>
      <c r="I199" s="3" t="s">
        <v>481</v>
      </c>
      <c r="K199" s="3" t="s">
        <v>481</v>
      </c>
    </row>
    <row r="200" spans="1:14" ht="23.1" customHeight="1" x14ac:dyDescent="0.2">
      <c r="A200" s="2" t="s">
        <v>323</v>
      </c>
      <c r="B200" s="8" t="s">
        <v>324</v>
      </c>
      <c r="C200" s="2" t="s">
        <v>481</v>
      </c>
      <c r="D200" s="2"/>
      <c r="E200" s="2"/>
      <c r="F200" s="2"/>
    </row>
    <row r="201" spans="1:14" ht="23.1" customHeight="1" x14ac:dyDescent="0.2">
      <c r="A201" s="2" t="s">
        <v>325</v>
      </c>
      <c r="B201" s="8" t="s">
        <v>326</v>
      </c>
      <c r="C201" s="2" t="s">
        <v>481</v>
      </c>
      <c r="D201" s="2"/>
      <c r="E201" s="2"/>
      <c r="F201" s="2"/>
    </row>
    <row r="202" spans="1:14" ht="23.1" customHeight="1" x14ac:dyDescent="0.2">
      <c r="A202" s="2" t="s">
        <v>199</v>
      </c>
      <c r="B202" s="8" t="s">
        <v>200</v>
      </c>
      <c r="C202" s="2" t="s">
        <v>481</v>
      </c>
      <c r="D202" s="2" t="s">
        <v>481</v>
      </c>
      <c r="E202" s="2"/>
      <c r="F202" s="2" t="s">
        <v>481</v>
      </c>
      <c r="H202" s="3" t="s">
        <v>481</v>
      </c>
      <c r="K202" s="3" t="s">
        <v>481</v>
      </c>
    </row>
    <row r="203" spans="1:14" ht="23.1" customHeight="1" x14ac:dyDescent="0.2">
      <c r="A203" s="2" t="s">
        <v>50</v>
      </c>
      <c r="B203" s="8" t="s">
        <v>51</v>
      </c>
      <c r="C203" s="2" t="s">
        <v>481</v>
      </c>
      <c r="D203" s="2"/>
      <c r="E203" s="2"/>
      <c r="F203" s="2"/>
      <c r="I203" s="3" t="s">
        <v>481</v>
      </c>
    </row>
    <row r="204" spans="1:14" ht="23.1" customHeight="1" x14ac:dyDescent="0.2">
      <c r="A204" s="2" t="s">
        <v>472</v>
      </c>
      <c r="B204" s="8" t="s">
        <v>473</v>
      </c>
      <c r="C204" s="2"/>
      <c r="D204" s="2"/>
      <c r="E204" s="2"/>
      <c r="F204" s="2" t="s">
        <v>481</v>
      </c>
      <c r="I204" s="3" t="s">
        <v>481</v>
      </c>
    </row>
    <row r="205" spans="1:14" ht="23.1" customHeight="1" x14ac:dyDescent="0.2">
      <c r="A205" s="2" t="s">
        <v>460</v>
      </c>
      <c r="B205" s="8" t="s">
        <v>461</v>
      </c>
      <c r="C205" s="2"/>
      <c r="D205" s="2" t="s">
        <v>481</v>
      </c>
      <c r="E205" s="2"/>
      <c r="F205" s="2"/>
      <c r="I205" s="3" t="s">
        <v>481</v>
      </c>
    </row>
    <row r="206" spans="1:14" ht="23.1" customHeight="1" x14ac:dyDescent="0.2">
      <c r="A206" s="2" t="s">
        <v>446</v>
      </c>
      <c r="B206" s="8" t="s">
        <v>447</v>
      </c>
      <c r="C206" s="2"/>
      <c r="D206" s="2"/>
      <c r="E206" s="2" t="s">
        <v>481</v>
      </c>
      <c r="F206" s="2"/>
    </row>
    <row r="207" spans="1:14" ht="23.1" customHeight="1" x14ac:dyDescent="0.2">
      <c r="A207" s="2" t="s">
        <v>122</v>
      </c>
      <c r="B207" s="8" t="s">
        <v>123</v>
      </c>
      <c r="C207" s="2"/>
      <c r="D207" s="2" t="s">
        <v>481</v>
      </c>
      <c r="E207" s="2"/>
      <c r="F207" s="2" t="s">
        <v>481</v>
      </c>
      <c r="I207" s="3" t="s">
        <v>481</v>
      </c>
    </row>
    <row r="208" spans="1:14" ht="23.1" customHeight="1" x14ac:dyDescent="0.2">
      <c r="A208" s="2" t="s">
        <v>281</v>
      </c>
      <c r="B208" s="8" t="s">
        <v>282</v>
      </c>
      <c r="C208" s="2"/>
      <c r="D208" s="2"/>
      <c r="E208" s="2"/>
      <c r="F208" s="2"/>
    </row>
    <row r="209" spans="1:14" ht="23.1" customHeight="1" x14ac:dyDescent="0.2">
      <c r="A209" s="2" t="s">
        <v>470</v>
      </c>
      <c r="B209" s="8" t="s">
        <v>471</v>
      </c>
      <c r="C209" s="2" t="s">
        <v>481</v>
      </c>
      <c r="D209" s="2" t="s">
        <v>481</v>
      </c>
      <c r="E209" s="2"/>
      <c r="F209" s="2" t="s">
        <v>481</v>
      </c>
      <c r="G209" s="3" t="s">
        <v>481</v>
      </c>
      <c r="H209" s="3" t="s">
        <v>481</v>
      </c>
      <c r="I209" s="3" t="s">
        <v>481</v>
      </c>
    </row>
    <row r="210" spans="1:14" ht="23.1" customHeight="1" x14ac:dyDescent="0.2">
      <c r="A210" s="2" t="s">
        <v>243</v>
      </c>
      <c r="B210" s="8" t="s">
        <v>244</v>
      </c>
      <c r="C210" s="2"/>
      <c r="D210" s="2"/>
      <c r="E210" s="2"/>
      <c r="F210" s="2"/>
      <c r="N210" s="3" t="s">
        <v>481</v>
      </c>
    </row>
    <row r="211" spans="1:14" ht="23.1" customHeight="1" x14ac:dyDescent="0.2">
      <c r="A211" s="2" t="s">
        <v>245</v>
      </c>
      <c r="B211" s="8" t="s">
        <v>246</v>
      </c>
      <c r="C211" s="2"/>
      <c r="D211" s="2"/>
      <c r="E211" s="2"/>
      <c r="F211" s="2"/>
      <c r="N211" s="3" t="s">
        <v>481</v>
      </c>
    </row>
    <row r="212" spans="1:14" ht="23.1" customHeight="1" x14ac:dyDescent="0.2">
      <c r="A212" s="2" t="s">
        <v>468</v>
      </c>
      <c r="B212" s="8" t="s">
        <v>469</v>
      </c>
      <c r="C212" s="2"/>
      <c r="D212" s="2"/>
      <c r="E212" s="2"/>
      <c r="F212" s="2"/>
      <c r="N212" s="3" t="s">
        <v>481</v>
      </c>
    </row>
    <row r="213" spans="1:14" ht="23.1" customHeight="1" x14ac:dyDescent="0.2">
      <c r="A213" s="2" t="s">
        <v>343</v>
      </c>
      <c r="B213" s="8" t="s">
        <v>344</v>
      </c>
      <c r="C213" s="2"/>
      <c r="D213" s="2"/>
      <c r="E213" s="2"/>
      <c r="F213" s="2"/>
      <c r="N213" s="3" t="s">
        <v>481</v>
      </c>
    </row>
    <row r="214" spans="1:14" ht="23.1" customHeight="1" x14ac:dyDescent="0.2">
      <c r="A214" s="2" t="s">
        <v>345</v>
      </c>
      <c r="B214" s="8" t="s">
        <v>346</v>
      </c>
      <c r="C214" s="2"/>
      <c r="D214" s="2"/>
      <c r="E214" s="2"/>
      <c r="F214" s="2"/>
      <c r="N214" s="3" t="s">
        <v>481</v>
      </c>
    </row>
    <row r="215" spans="1:14" ht="23.1" customHeight="1" x14ac:dyDescent="0.2">
      <c r="A215" s="2" t="s">
        <v>52</v>
      </c>
      <c r="B215" s="8" t="s">
        <v>53</v>
      </c>
      <c r="C215" s="2"/>
      <c r="D215" s="2"/>
      <c r="E215" s="2"/>
      <c r="F215" s="2"/>
      <c r="N215" s="3" t="s">
        <v>481</v>
      </c>
    </row>
    <row r="216" spans="1:14" ht="23.1" customHeight="1" x14ac:dyDescent="0.2">
      <c r="A216" s="2" t="s">
        <v>66</v>
      </c>
      <c r="B216" s="8" t="s">
        <v>67</v>
      </c>
      <c r="C216" s="2"/>
      <c r="D216" s="2"/>
      <c r="E216" s="2"/>
      <c r="F216" s="2"/>
      <c r="N216" s="3" t="s">
        <v>481</v>
      </c>
    </row>
    <row r="217" spans="1:14" ht="23.1" customHeight="1" x14ac:dyDescent="0.2">
      <c r="A217" s="2" t="s">
        <v>429</v>
      </c>
      <c r="B217" s="8" t="s">
        <v>430</v>
      </c>
      <c r="C217" s="2"/>
      <c r="D217" s="2"/>
      <c r="E217" s="2"/>
      <c r="F217" s="2"/>
      <c r="N217" s="3" t="s">
        <v>481</v>
      </c>
    </row>
    <row r="218" spans="1:14" ht="23.1" customHeight="1" x14ac:dyDescent="0.2">
      <c r="A218" s="2" t="s">
        <v>431</v>
      </c>
      <c r="B218" s="8" t="s">
        <v>432</v>
      </c>
      <c r="C218" s="2"/>
      <c r="D218" s="2"/>
      <c r="E218" s="2"/>
      <c r="F218" s="2"/>
      <c r="N218" s="3" t="s">
        <v>481</v>
      </c>
    </row>
    <row r="219" spans="1:14" ht="23.1" customHeight="1" x14ac:dyDescent="0.2">
      <c r="A219" s="2" t="s">
        <v>267</v>
      </c>
      <c r="B219" s="8" t="s">
        <v>268</v>
      </c>
      <c r="C219" s="2"/>
      <c r="D219" s="2"/>
      <c r="E219" s="2"/>
      <c r="F219" s="2"/>
      <c r="I219" s="3" t="s">
        <v>481</v>
      </c>
    </row>
    <row r="220" spans="1:14" ht="23.1" customHeight="1" x14ac:dyDescent="0.2">
      <c r="A220" s="2" t="s">
        <v>82</v>
      </c>
      <c r="B220" s="8" t="s">
        <v>83</v>
      </c>
      <c r="C220" s="2"/>
      <c r="D220" s="2"/>
      <c r="E220" s="2"/>
      <c r="F220" s="2"/>
    </row>
    <row r="221" spans="1:14" ht="23.1" customHeight="1" x14ac:dyDescent="0.2">
      <c r="A221" s="2" t="s">
        <v>80</v>
      </c>
      <c r="B221" s="8" t="s">
        <v>81</v>
      </c>
      <c r="C221" s="2"/>
      <c r="D221" s="2"/>
      <c r="E221" s="2"/>
      <c r="F221" s="2"/>
    </row>
    <row r="222" spans="1:14" ht="23.1" customHeight="1" x14ac:dyDescent="0.2">
      <c r="A222" s="2" t="s">
        <v>395</v>
      </c>
      <c r="B222" s="8" t="s">
        <v>396</v>
      </c>
      <c r="C222" s="2"/>
      <c r="D222" s="2"/>
      <c r="E222" s="2"/>
      <c r="F222" s="2"/>
    </row>
    <row r="223" spans="1:14" ht="23.1" customHeight="1" x14ac:dyDescent="0.2">
      <c r="A223" s="2" t="s">
        <v>399</v>
      </c>
      <c r="B223" s="8" t="s">
        <v>400</v>
      </c>
      <c r="C223" s="2"/>
      <c r="D223" s="2"/>
      <c r="E223" s="2"/>
      <c r="F223" s="2"/>
    </row>
    <row r="224" spans="1:14" ht="23.1" customHeight="1" x14ac:dyDescent="0.2">
      <c r="A224" s="2" t="s">
        <v>401</v>
      </c>
      <c r="B224" s="8" t="s">
        <v>402</v>
      </c>
      <c r="C224" s="2"/>
      <c r="D224" s="2"/>
      <c r="E224" s="2"/>
      <c r="F224" s="2"/>
    </row>
    <row r="225" spans="1:6" ht="23.1" customHeight="1" x14ac:dyDescent="0.2">
      <c r="A225" s="2" t="s">
        <v>257</v>
      </c>
      <c r="B225" s="8" t="s">
        <v>258</v>
      </c>
      <c r="C225" s="2"/>
      <c r="D225" s="2"/>
      <c r="E225" s="2"/>
      <c r="F225" s="2"/>
    </row>
    <row r="226" spans="1:6" ht="23.1" customHeight="1" x14ac:dyDescent="0.2">
      <c r="A226" s="2" t="s">
        <v>88</v>
      </c>
      <c r="B226" s="8" t="s">
        <v>89</v>
      </c>
      <c r="C226" s="2"/>
      <c r="D226" s="2"/>
      <c r="E226" s="2"/>
      <c r="F226" s="2"/>
    </row>
    <row r="227" spans="1:6" ht="23.1" customHeight="1" x14ac:dyDescent="0.2">
      <c r="A227" s="2" t="s">
        <v>86</v>
      </c>
      <c r="B227" s="8" t="s">
        <v>87</v>
      </c>
      <c r="C227" s="2"/>
      <c r="D227" s="2"/>
      <c r="E227" s="2"/>
      <c r="F227" s="2"/>
    </row>
    <row r="228" spans="1:6" ht="23.1" customHeight="1" x14ac:dyDescent="0.2">
      <c r="A228" s="2" t="s">
        <v>84</v>
      </c>
      <c r="B228" s="8" t="s">
        <v>85</v>
      </c>
      <c r="C228" s="2"/>
      <c r="D228" s="2"/>
      <c r="E228" s="2"/>
      <c r="F228" s="2"/>
    </row>
    <row r="229" spans="1:6" ht="23.1" customHeight="1" x14ac:dyDescent="0.2">
      <c r="A229" s="2" t="s">
        <v>183</v>
      </c>
      <c r="B229" s="8" t="s">
        <v>184</v>
      </c>
      <c r="C229" s="2"/>
      <c r="D229" s="2"/>
      <c r="E229" s="2"/>
      <c r="F229" s="2"/>
    </row>
    <row r="230" spans="1:6" ht="23.1" customHeight="1" x14ac:dyDescent="0.2">
      <c r="A230" s="2" t="s">
        <v>201</v>
      </c>
      <c r="B230" s="8" t="s">
        <v>202</v>
      </c>
      <c r="C230" s="2"/>
      <c r="D230" s="2"/>
      <c r="E230" s="2"/>
      <c r="F230" s="2"/>
    </row>
    <row r="231" spans="1:6" ht="23.1" customHeight="1" x14ac:dyDescent="0.2">
      <c r="A231" s="2" t="s">
        <v>353</v>
      </c>
      <c r="B231" s="8" t="s">
        <v>354</v>
      </c>
      <c r="C231" s="2"/>
      <c r="D231" s="2"/>
      <c r="E231" s="2"/>
      <c r="F231" s="2"/>
    </row>
    <row r="232" spans="1:6" ht="23.1" customHeight="1" x14ac:dyDescent="0.2">
      <c r="A232" s="2" t="s">
        <v>339</v>
      </c>
      <c r="B232" s="8" t="s">
        <v>340</v>
      </c>
      <c r="C232" s="2"/>
      <c r="D232" s="2"/>
      <c r="E232" s="2"/>
      <c r="F232" s="2"/>
    </row>
    <row r="233" spans="1:6" ht="23.1" customHeight="1" x14ac:dyDescent="0.2">
      <c r="A233" s="2" t="s">
        <v>124</v>
      </c>
      <c r="B233" s="8" t="s">
        <v>125</v>
      </c>
      <c r="C233" s="2"/>
      <c r="D233" s="2"/>
      <c r="E233" s="2"/>
      <c r="F233" s="2"/>
    </row>
    <row r="234" spans="1:6" ht="23.1" customHeight="1" x14ac:dyDescent="0.2">
      <c r="A234" s="2" t="s">
        <v>255</v>
      </c>
      <c r="B234" s="8" t="s">
        <v>256</v>
      </c>
      <c r="C234" s="2"/>
      <c r="D234" s="2" t="s">
        <v>481</v>
      </c>
      <c r="E234" s="2"/>
      <c r="F234" s="2"/>
    </row>
    <row r="235" spans="1:6" ht="23.1" customHeight="1" x14ac:dyDescent="0.2">
      <c r="A235" s="2" t="s">
        <v>253</v>
      </c>
      <c r="B235" s="8" t="s">
        <v>254</v>
      </c>
      <c r="C235" s="2"/>
      <c r="D235" s="2"/>
      <c r="E235" s="2"/>
      <c r="F235" s="2"/>
    </row>
    <row r="236" spans="1:6" ht="23.1" customHeight="1" x14ac:dyDescent="0.2">
      <c r="A236" s="2" t="s">
        <v>203</v>
      </c>
      <c r="B236" s="8" t="s">
        <v>204</v>
      </c>
      <c r="C236" s="2"/>
      <c r="D236" s="2"/>
      <c r="E236" s="2"/>
      <c r="F236" s="2"/>
    </row>
    <row r="237" spans="1:6" ht="23.1" customHeight="1" x14ac:dyDescent="0.2">
      <c r="A237" s="2" t="s">
        <v>427</v>
      </c>
      <c r="B237" s="8" t="s">
        <v>428</v>
      </c>
      <c r="C237" s="2" t="s">
        <v>481</v>
      </c>
      <c r="D237" s="2"/>
      <c r="E237" s="2"/>
      <c r="F237" s="2"/>
    </row>
    <row r="238" spans="1:6" ht="23.1" customHeight="1" x14ac:dyDescent="0.2">
      <c r="A238" s="2" t="s">
        <v>6</v>
      </c>
      <c r="B238" s="8" t="s">
        <v>7</v>
      </c>
      <c r="C238" s="2"/>
      <c r="D238" s="2"/>
      <c r="E238" s="2"/>
      <c r="F238" s="2"/>
    </row>
    <row r="239" spans="1:6" ht="23.1" customHeight="1" x14ac:dyDescent="0.2">
      <c r="A239" s="2" t="s">
        <v>205</v>
      </c>
      <c r="B239" s="8" t="s">
        <v>206</v>
      </c>
      <c r="C239" s="2"/>
      <c r="D239" s="2"/>
      <c r="E239" s="2"/>
      <c r="F239" s="2"/>
    </row>
    <row r="240" spans="1:6" ht="23.1" customHeight="1" x14ac:dyDescent="0.2">
      <c r="A240" s="2"/>
      <c r="B240" s="8"/>
      <c r="C240" s="2"/>
      <c r="D240" s="2"/>
      <c r="E240" s="2"/>
      <c r="F240" s="2"/>
    </row>
    <row r="241" spans="1:6" ht="23.1" customHeight="1" x14ac:dyDescent="0.2">
      <c r="A241" s="2"/>
      <c r="B241" s="8"/>
      <c r="C241" s="2"/>
      <c r="D241" s="2"/>
      <c r="E241" s="2"/>
      <c r="F241" s="2"/>
    </row>
    <row r="242" spans="1:6" ht="23.1" customHeight="1" x14ac:dyDescent="0.2">
      <c r="A242" s="2"/>
      <c r="B242" s="8"/>
      <c r="C242" s="2"/>
      <c r="D242" s="2"/>
      <c r="E242" s="2"/>
      <c r="F242" s="2"/>
    </row>
    <row r="243" spans="1:6" ht="23.1" customHeight="1" x14ac:dyDescent="0.2">
      <c r="A243" s="2"/>
      <c r="B243" s="8"/>
      <c r="C243" s="2"/>
      <c r="D243" s="2"/>
      <c r="E243" s="2"/>
      <c r="F243" s="2"/>
    </row>
    <row r="244" spans="1:6" ht="23.1" customHeight="1" x14ac:dyDescent="0.2">
      <c r="A244" s="2"/>
      <c r="B244" s="8"/>
      <c r="C244" s="2"/>
      <c r="D244" s="2"/>
      <c r="E244" s="2"/>
      <c r="F244" s="2"/>
    </row>
    <row r="245" spans="1:6" ht="23.1" customHeight="1" x14ac:dyDescent="0.2">
      <c r="A245" s="2"/>
      <c r="B245" s="8"/>
      <c r="C245" s="2"/>
      <c r="D245" s="2"/>
      <c r="E245" s="2"/>
      <c r="F245" s="2"/>
    </row>
    <row r="246" spans="1:6" ht="23.1" customHeight="1" x14ac:dyDescent="0.2">
      <c r="A246" s="2"/>
      <c r="B246" s="8"/>
      <c r="C246" s="2"/>
      <c r="D246" s="2"/>
      <c r="E246" s="2"/>
      <c r="F246" s="2"/>
    </row>
    <row r="247" spans="1:6" ht="23.1" customHeight="1" x14ac:dyDescent="0.2">
      <c r="A247" s="2"/>
      <c r="B247" s="8"/>
      <c r="C247" s="2"/>
      <c r="D247" s="2"/>
      <c r="E247" s="2"/>
      <c r="F247" s="2"/>
    </row>
    <row r="248" spans="1:6" ht="23.1" customHeight="1" x14ac:dyDescent="0.2">
      <c r="A248" s="2"/>
      <c r="B248" s="8"/>
      <c r="C248" s="2"/>
      <c r="D248" s="2"/>
      <c r="E248" s="2"/>
      <c r="F248" s="2"/>
    </row>
    <row r="249" spans="1:6" ht="23.1" customHeight="1" x14ac:dyDescent="0.2">
      <c r="A249" s="2"/>
      <c r="B249" s="8"/>
      <c r="C249" s="2"/>
      <c r="D249" s="2"/>
      <c r="E249" s="2"/>
      <c r="F249" s="2"/>
    </row>
    <row r="250" spans="1:6" ht="23.1" customHeight="1" x14ac:dyDescent="0.2">
      <c r="A250" s="2"/>
      <c r="B250" s="8"/>
      <c r="C250" s="2"/>
      <c r="D250" s="2"/>
      <c r="E250" s="2"/>
      <c r="F250" s="2"/>
    </row>
    <row r="251" spans="1:6" ht="23.1" customHeight="1" x14ac:dyDescent="0.2">
      <c r="A251" s="2"/>
      <c r="B251" s="8"/>
      <c r="C251" s="2"/>
      <c r="D251" s="2"/>
      <c r="E251" s="2"/>
      <c r="F251" s="2"/>
    </row>
    <row r="252" spans="1:6" ht="23.1" customHeight="1" x14ac:dyDescent="0.2">
      <c r="A252" s="2"/>
      <c r="B252" s="8"/>
      <c r="C252" s="2"/>
      <c r="D252" s="2"/>
      <c r="E252" s="2"/>
      <c r="F252" s="2"/>
    </row>
    <row r="253" spans="1:6" ht="23.1" customHeight="1" x14ac:dyDescent="0.2">
      <c r="A253" s="2"/>
      <c r="B253" s="8"/>
      <c r="C253" s="2"/>
      <c r="D253" s="2"/>
      <c r="E253" s="2"/>
      <c r="F253" s="2"/>
    </row>
    <row r="254" spans="1:6" ht="23.1" customHeight="1" x14ac:dyDescent="0.2">
      <c r="A254" s="2"/>
      <c r="B254" s="8"/>
      <c r="C254" s="2"/>
      <c r="D254" s="2"/>
      <c r="E254" s="2"/>
      <c r="F254" s="2"/>
    </row>
    <row r="255" spans="1:6" ht="23.1" customHeight="1" x14ac:dyDescent="0.2">
      <c r="A255" s="2"/>
      <c r="B255" s="8"/>
      <c r="C255" s="2"/>
      <c r="D255" s="2"/>
      <c r="E255" s="2"/>
      <c r="F255" s="2"/>
    </row>
    <row r="256" spans="1:6" ht="23.1" customHeight="1" x14ac:dyDescent="0.2">
      <c r="A256" s="2"/>
      <c r="B256" s="8"/>
      <c r="C256" s="2"/>
      <c r="D256" s="2"/>
      <c r="E256" s="2"/>
      <c r="F256" s="2"/>
    </row>
    <row r="257" spans="1:6" ht="23.1" customHeight="1" x14ac:dyDescent="0.2">
      <c r="A257" s="2"/>
      <c r="B257" s="8"/>
      <c r="C257" s="2"/>
      <c r="D257" s="2"/>
      <c r="E257" s="2"/>
      <c r="F257" s="2"/>
    </row>
    <row r="258" spans="1:6" ht="23.1" customHeight="1" x14ac:dyDescent="0.2">
      <c r="A258" s="2"/>
      <c r="B258" s="8"/>
      <c r="C258" s="2"/>
      <c r="D258" s="2"/>
      <c r="E258" s="2"/>
      <c r="F258" s="2"/>
    </row>
    <row r="259" spans="1:6" ht="23.1" customHeight="1" x14ac:dyDescent="0.2">
      <c r="A259" s="2"/>
      <c r="B259" s="8"/>
      <c r="C259" s="2"/>
      <c r="D259" s="2"/>
      <c r="E259" s="2"/>
      <c r="F259" s="2"/>
    </row>
    <row r="260" spans="1:6" ht="23.1" customHeight="1" x14ac:dyDescent="0.2">
      <c r="A260" s="2"/>
      <c r="B260" s="8"/>
      <c r="C260" s="2"/>
      <c r="D260" s="2"/>
      <c r="E260" s="2"/>
      <c r="F260" s="2"/>
    </row>
    <row r="261" spans="1:6" ht="23.1" customHeight="1" x14ac:dyDescent="0.2">
      <c r="A261" s="2"/>
      <c r="B261" s="8"/>
      <c r="C261" s="2"/>
      <c r="D261" s="2"/>
      <c r="E261" s="2"/>
      <c r="F261" s="2"/>
    </row>
  </sheetData>
  <sortState ref="A2:B302">
    <sortCondition ref="A1"/>
  </sortState>
  <phoneticPr fontId="1" type="noConversion"/>
  <pageMargins left="0.4" right="0.21" top="0.4" bottom="0.38" header="0" footer="0.27"/>
  <pageSetup paperSize="9" orientation="landscape" horizontalDpi="4294967292" verticalDpi="4294967292" r:id="rId1"/>
  <tableParts count="1">
    <tablePart r:id="rId2"/>
  </tableParts>
  <extLs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0"/>
  <sheetViews>
    <sheetView tabSelected="1" topLeftCell="A304" zoomScale="110" zoomScaleNormal="110" zoomScalePageLayoutView="110" workbookViewId="0">
      <selection activeCell="A308" sqref="A308"/>
    </sheetView>
  </sheetViews>
  <sheetFormatPr baseColWidth="10" defaultColWidth="6.140625" defaultRowHeight="27.95" customHeight="1" x14ac:dyDescent="0.2"/>
  <cols>
    <col min="1" max="1" width="9.7109375" style="3" customWidth="1"/>
    <col min="2" max="2" width="23.140625" style="9" customWidth="1"/>
    <col min="3" max="3" width="10.7109375" style="3" bestFit="1" customWidth="1"/>
    <col min="4" max="4" width="10.28515625" style="3" bestFit="1" customWidth="1"/>
    <col min="5" max="5" width="11.5703125" style="3" bestFit="1" customWidth="1"/>
    <col min="6" max="6" width="14.85546875" style="3" customWidth="1"/>
    <col min="7" max="7" width="11.42578125" style="3" bestFit="1" customWidth="1"/>
    <col min="8" max="8" width="10.28515625" style="3" bestFit="1" customWidth="1"/>
    <col min="9" max="9" width="15" style="3" bestFit="1" customWidth="1"/>
    <col min="10" max="10" width="11" style="3" bestFit="1" customWidth="1"/>
    <col min="11" max="11" width="8.85546875" style="3" bestFit="1" customWidth="1"/>
    <col min="12" max="12" width="10.85546875" style="3" bestFit="1" customWidth="1"/>
    <col min="13" max="13" width="11" style="3" bestFit="1" customWidth="1"/>
    <col min="14" max="14" width="11.5703125" style="3" bestFit="1" customWidth="1"/>
    <col min="15" max="15" width="10" style="3" bestFit="1" customWidth="1"/>
    <col min="16" max="16" width="11.42578125" style="3" bestFit="1" customWidth="1"/>
    <col min="17" max="16384" width="6.140625" style="3"/>
  </cols>
  <sheetData>
    <row r="1" spans="1:16" ht="41.1" customHeight="1" x14ac:dyDescent="0.2">
      <c r="A1" s="6" t="s">
        <v>474</v>
      </c>
      <c r="B1" s="7" t="s">
        <v>483</v>
      </c>
      <c r="C1" s="7" t="s">
        <v>475</v>
      </c>
      <c r="D1" s="7" t="s">
        <v>476</v>
      </c>
      <c r="E1" s="7" t="s">
        <v>477</v>
      </c>
      <c r="F1" s="7" t="s">
        <v>478</v>
      </c>
      <c r="G1" s="1" t="s">
        <v>488</v>
      </c>
      <c r="H1" s="1" t="s">
        <v>479</v>
      </c>
      <c r="I1" s="1" t="s">
        <v>480</v>
      </c>
      <c r="J1" s="1" t="s">
        <v>489</v>
      </c>
      <c r="K1" s="1" t="s">
        <v>490</v>
      </c>
      <c r="L1" s="1" t="s">
        <v>494</v>
      </c>
      <c r="M1" s="1" t="s">
        <v>495</v>
      </c>
      <c r="N1" s="1" t="s">
        <v>496</v>
      </c>
      <c r="O1" s="1" t="s">
        <v>497</v>
      </c>
      <c r="P1" s="1" t="s">
        <v>498</v>
      </c>
    </row>
    <row r="2" spans="1:16" ht="33.75" customHeight="1" x14ac:dyDescent="0.2">
      <c r="A2" s="11" t="s">
        <v>502</v>
      </c>
      <c r="B2" s="8" t="str">
        <f>INDEX([1]A!$B$2:$B$310,MATCH(Table42[[#This Row],[PLU]],[1]A!$A$2:$A$310,0))</f>
        <v>DIVERS À LA PIÈCE</v>
      </c>
      <c r="C2" s="2"/>
      <c r="D2" s="2"/>
      <c r="E2" s="2"/>
      <c r="F2" s="10" t="s">
        <v>492</v>
      </c>
      <c r="H2" s="5" t="s">
        <v>491</v>
      </c>
      <c r="I2" s="3" t="s">
        <v>481</v>
      </c>
      <c r="K2" s="3" t="s">
        <v>481</v>
      </c>
      <c r="L2" s="3" t="s">
        <v>499</v>
      </c>
    </row>
    <row r="3" spans="1:16" ht="23.1" customHeight="1" x14ac:dyDescent="0.2">
      <c r="A3" s="11" t="s">
        <v>503</v>
      </c>
      <c r="B3" s="8" t="str">
        <f>INDEX([1]A!$B$2:$B$310,MATCH(Table42[[#This Row],[PLU]],[1]A!$A$2:$A$310,0))</f>
        <v>DIVERS AU KG</v>
      </c>
      <c r="C3" s="2"/>
      <c r="D3" s="2"/>
      <c r="E3" s="2"/>
      <c r="F3" s="2" t="s">
        <v>481</v>
      </c>
    </row>
    <row r="4" spans="1:16" ht="23.1" customHeight="1" x14ac:dyDescent="0.2">
      <c r="A4" s="11" t="s">
        <v>317</v>
      </c>
      <c r="B4" s="8" t="str">
        <f>INDEX([1]A!$B$2:$B$310,MATCH(Table42[[#This Row],[PLU]],[1]A!$A$2:$A$310,0))</f>
        <v>PETITES SAUCISSES</v>
      </c>
      <c r="C4" s="2"/>
      <c r="D4" s="2"/>
      <c r="E4" s="2" t="s">
        <v>481</v>
      </c>
      <c r="F4" s="2"/>
      <c r="H4" s="3" t="s">
        <v>481</v>
      </c>
    </row>
    <row r="5" spans="1:16" ht="23.1" customHeight="1" x14ac:dyDescent="0.2">
      <c r="A5" s="11" t="s">
        <v>373</v>
      </c>
      <c r="B5" s="8" t="str">
        <f>INDEX([1]A!$B$2:$B$310,MATCH(Table42[[#This Row],[PLU]],[1]A!$A$2:$A$310,0))</f>
        <v>ROULADE SUISSE</v>
      </c>
      <c r="C5" s="2"/>
      <c r="D5" s="2"/>
      <c r="E5" s="2" t="s">
        <v>481</v>
      </c>
      <c r="F5" s="6"/>
    </row>
    <row r="6" spans="1:16" ht="23.1" customHeight="1" x14ac:dyDescent="0.2">
      <c r="A6" s="11" t="s">
        <v>38</v>
      </c>
      <c r="B6" s="8" t="str">
        <f>INDEX([1]A!$B$2:$B$310,MATCH(Table42[[#This Row],[PLU]],[1]A!$A$2:$A$310,0))</f>
        <v>BR. DINDE-PECHE</v>
      </c>
      <c r="C6" s="2"/>
      <c r="D6" s="2"/>
      <c r="E6" s="2" t="s">
        <v>481</v>
      </c>
      <c r="F6" s="6"/>
    </row>
    <row r="7" spans="1:16" ht="23.1" customHeight="1" x14ac:dyDescent="0.2">
      <c r="A7" s="11" t="s">
        <v>504</v>
      </c>
      <c r="B7" s="8" t="str">
        <f>INDEX([1]A!$B$2:$B$310,MATCH(Table42[[#This Row],[PLU]],[1]A!$A$2:$A$310,0))</f>
        <v>BR. PETITES SAUCISSES</v>
      </c>
      <c r="C7" s="2"/>
      <c r="D7" s="2"/>
      <c r="E7" s="2" t="s">
        <v>481</v>
      </c>
      <c r="F7" s="6"/>
    </row>
    <row r="8" spans="1:16" ht="23.1" customHeight="1" x14ac:dyDescent="0.2">
      <c r="A8" s="11" t="s">
        <v>48</v>
      </c>
      <c r="B8" s="8" t="str">
        <f>INDEX([1]A!$B$2:$B$310,MATCH(Table42[[#This Row],[PLU]],[1]A!$A$2:$A$310,0))</f>
        <v>BR. STEAK AU POIVRE</v>
      </c>
      <c r="C8" s="2"/>
      <c r="D8" s="2"/>
      <c r="E8" s="2" t="s">
        <v>481</v>
      </c>
      <c r="F8" s="6"/>
      <c r="I8" s="3" t="s">
        <v>481</v>
      </c>
    </row>
    <row r="9" spans="1:16" ht="23.1" customHeight="1" x14ac:dyDescent="0.2">
      <c r="A9" s="11" t="s">
        <v>36</v>
      </c>
      <c r="B9" s="8" t="str">
        <f>INDEX([1]A!$B$2:$B$310,MATCH(Table42[[#This Row],[PLU]],[1]A!$A$2:$A$310,0))</f>
        <v>BR. AGNEAU PUR</v>
      </c>
      <c r="C9" s="2"/>
      <c r="D9" s="2"/>
      <c r="E9" s="2" t="s">
        <v>481</v>
      </c>
      <c r="F9" s="6"/>
      <c r="H9" s="3" t="s">
        <v>481</v>
      </c>
      <c r="I9" s="3" t="s">
        <v>481</v>
      </c>
    </row>
    <row r="10" spans="1:16" ht="23.1" customHeight="1" x14ac:dyDescent="0.2">
      <c r="A10" s="11" t="s">
        <v>44</v>
      </c>
      <c r="B10" s="8" t="str">
        <f>INDEX([1]A!$B$2:$B$310,MATCH(Table42[[#This Row],[PLU]],[1]A!$A$2:$A$310,0))</f>
        <v>BR. SAVEURS D'ASIE</v>
      </c>
      <c r="C10" s="2"/>
      <c r="D10" s="2"/>
      <c r="E10" s="2" t="s">
        <v>481</v>
      </c>
      <c r="F10" s="6"/>
    </row>
    <row r="11" spans="1:16" ht="23.1" customHeight="1" x14ac:dyDescent="0.2">
      <c r="A11" s="11" t="s">
        <v>40</v>
      </c>
      <c r="B11" s="8" t="str">
        <f>INDEX([1]A!$B$2:$B$310,MATCH(Table42[[#This Row],[PLU]],[1]A!$A$2:$A$310,0))</f>
        <v>BR. PORC - DOUX</v>
      </c>
      <c r="C11" s="2"/>
      <c r="D11" s="2"/>
      <c r="E11" s="2"/>
      <c r="F11" s="2" t="s">
        <v>481</v>
      </c>
      <c r="H11" s="3" t="s">
        <v>481</v>
      </c>
      <c r="I11" s="3" t="s">
        <v>481</v>
      </c>
      <c r="K11" s="3" t="s">
        <v>481</v>
      </c>
    </row>
    <row r="12" spans="1:16" ht="23.1" customHeight="1" x14ac:dyDescent="0.2">
      <c r="A12" s="11" t="s">
        <v>42</v>
      </c>
      <c r="B12" s="8" t="str">
        <f>INDEX([1]A!$B$2:$B$310,MATCH(Table42[[#This Row],[PLU]],[1]A!$A$2:$A$310,0))</f>
        <v>BR. PORC  MARINÉ</v>
      </c>
      <c r="C12" s="2"/>
      <c r="D12" s="2"/>
      <c r="E12" s="2" t="s">
        <v>481</v>
      </c>
      <c r="F12" s="2"/>
    </row>
    <row r="13" spans="1:16" ht="23.1" customHeight="1" x14ac:dyDescent="0.2">
      <c r="A13" s="11" t="s">
        <v>46</v>
      </c>
      <c r="B13" s="8" t="str">
        <f>INDEX([1]A!$B$2:$B$310,MATCH(Table42[[#This Row],[PLU]],[1]A!$A$2:$A$310,0))</f>
        <v>BR. SAVEURS DU MAROC</v>
      </c>
      <c r="C13" s="2"/>
      <c r="D13" s="2"/>
      <c r="E13" s="2" t="s">
        <v>481</v>
      </c>
      <c r="F13" s="2"/>
      <c r="H13" s="3" t="s">
        <v>481</v>
      </c>
      <c r="I13" s="3" t="s">
        <v>481</v>
      </c>
    </row>
    <row r="14" spans="1:16" ht="23.1" customHeight="1" x14ac:dyDescent="0.2">
      <c r="A14" s="11" t="s">
        <v>505</v>
      </c>
      <c r="B14" s="8" t="str">
        <f>INDEX([1]A!$B$2:$B$310,MATCH(Table42[[#This Row],[PLU]],[1]A!$A$2:$A$310,0))</f>
        <v>BR. SAUCISSES BBQ</v>
      </c>
      <c r="C14" s="2"/>
      <c r="D14" s="2"/>
      <c r="E14" s="2" t="s">
        <v>481</v>
      </c>
      <c r="F14" s="2"/>
      <c r="H14" s="3" t="s">
        <v>481</v>
      </c>
      <c r="I14" s="3" t="s">
        <v>481</v>
      </c>
    </row>
    <row r="15" spans="1:16" ht="23.1" customHeight="1" x14ac:dyDescent="0.2">
      <c r="A15" s="11" t="s">
        <v>506</v>
      </c>
      <c r="B15" s="8" t="str">
        <f>INDEX([1]A!$B$2:$B$310,MATCH(Table42[[#This Row],[PLU]],[1]A!$A$2:$A$310,0))</f>
        <v>BR. MINI BOUDINS</v>
      </c>
      <c r="C15" s="2"/>
      <c r="D15" s="2"/>
      <c r="E15" s="2"/>
      <c r="F15" s="2"/>
      <c r="I15" s="3" t="s">
        <v>481</v>
      </c>
      <c r="N15" s="3" t="s">
        <v>481</v>
      </c>
    </row>
    <row r="16" spans="1:16" ht="23.1" customHeight="1" x14ac:dyDescent="0.2">
      <c r="A16" s="11" t="s">
        <v>321</v>
      </c>
      <c r="B16" s="8" t="str">
        <f>INDEX([1]A!$B$2:$B$310,MATCH(Table42[[#This Row],[PLU]],[1]A!$A$2:$A$310,0))</f>
        <v>PILON DE POULET</v>
      </c>
      <c r="C16" s="2"/>
      <c r="D16" s="2"/>
      <c r="E16" s="2"/>
      <c r="F16" s="2"/>
      <c r="N16" s="3" t="s">
        <v>481</v>
      </c>
    </row>
    <row r="17" spans="1:9" ht="23.1" customHeight="1" x14ac:dyDescent="0.2">
      <c r="A17" s="11" t="s">
        <v>433</v>
      </c>
      <c r="B17" s="8" t="str">
        <f>INDEX([1]A!$B$2:$B$310,MATCH(Table42[[#This Row],[PLU]],[1]A!$A$2:$A$310,0))</f>
        <v>SPARE RIBS NATURE</v>
      </c>
      <c r="C17" s="2"/>
      <c r="D17" s="2"/>
      <c r="E17" s="2"/>
      <c r="F17" s="2"/>
    </row>
    <row r="18" spans="1:9" ht="23.1" customHeight="1" x14ac:dyDescent="0.2">
      <c r="A18" s="11" t="s">
        <v>434</v>
      </c>
      <c r="B18" s="8" t="str">
        <f>INDEX([1]A!$B$2:$B$310,MATCH(Table42[[#This Row],[PLU]],[1]A!$A$2:$A$310,0))</f>
        <v>SPARE RIBS MARINES</v>
      </c>
      <c r="C18" s="2"/>
      <c r="D18" s="2"/>
      <c r="E18" s="2"/>
      <c r="F18" s="2"/>
      <c r="I18" s="3" t="s">
        <v>481</v>
      </c>
    </row>
    <row r="19" spans="1:9" ht="23.1" customHeight="1" x14ac:dyDescent="0.2">
      <c r="A19" s="11" t="s">
        <v>239</v>
      </c>
      <c r="B19" s="8" t="str">
        <f>INDEX([1]A!$B$2:$B$310,MATCH(Table42[[#This Row],[PLU]],[1]A!$A$2:$A$310,0))</f>
        <v>LARD MARINE</v>
      </c>
      <c r="C19" s="2"/>
      <c r="D19" s="2"/>
      <c r="E19" s="2"/>
      <c r="F19" s="2"/>
    </row>
    <row r="20" spans="1:9" ht="23.1" customHeight="1" x14ac:dyDescent="0.2">
      <c r="A20" s="11" t="s">
        <v>76</v>
      </c>
      <c r="B20" s="8" t="str">
        <f>INDEX([1]A!$B$2:$B$310,MATCH(Table42[[#This Row],[PLU]],[1]A!$A$2:$A$310,0))</f>
        <v>CHOUCROUTE PREPAREE</v>
      </c>
      <c r="C20" s="2"/>
      <c r="D20" s="2"/>
      <c r="E20" s="2"/>
      <c r="F20" s="2"/>
    </row>
    <row r="21" spans="1:9" ht="23.1" customHeight="1" x14ac:dyDescent="0.2">
      <c r="A21" s="11" t="s">
        <v>74</v>
      </c>
      <c r="B21" s="8" t="str">
        <f>INDEX([1]A!$B$2:$B$310,MATCH(Table42[[#This Row],[PLU]],[1]A!$A$2:$A$310,0))</f>
        <v>CHOUCROUTE PRE-CUITE</v>
      </c>
      <c r="C21" s="2"/>
      <c r="D21" s="2"/>
      <c r="E21" s="2"/>
      <c r="F21" s="2"/>
    </row>
    <row r="22" spans="1:9" ht="23.1" customHeight="1" x14ac:dyDescent="0.2">
      <c r="A22" s="11" t="s">
        <v>72</v>
      </c>
      <c r="B22" s="8" t="str">
        <f>INDEX([1]A!$B$2:$B$310,MATCH(Table42[[#This Row],[PLU]],[1]A!$A$2:$A$310,0))</f>
        <v>CHOUCROUTE CRUE</v>
      </c>
      <c r="C22" s="2"/>
      <c r="D22" s="2"/>
      <c r="E22" s="2"/>
      <c r="F22" s="2"/>
      <c r="I22" s="3" t="s">
        <v>481</v>
      </c>
    </row>
    <row r="23" spans="1:9" ht="23.1" customHeight="1" x14ac:dyDescent="0.2">
      <c r="A23" s="11" t="s">
        <v>405</v>
      </c>
      <c r="B23" s="8" t="str">
        <f>INDEX([1]A!$B$2:$B$310,MATCH(Table42[[#This Row],[PLU]],[1]A!$A$2:$A$310,0))</f>
        <v>SAUCISSE DE FRANCFORT</v>
      </c>
      <c r="C23" s="2"/>
      <c r="D23" s="2"/>
      <c r="E23" s="2"/>
      <c r="F23" s="2"/>
    </row>
    <row r="24" spans="1:9" ht="23.1" customHeight="1" x14ac:dyDescent="0.2">
      <c r="A24" s="11" t="s">
        <v>415</v>
      </c>
      <c r="B24" s="8" t="str">
        <f>INDEX([1]A!$B$2:$B$310,MATCH(Table42[[#This Row],[PLU]],[1]A!$A$2:$A$310,0))</f>
        <v>SAUCISSE DE STRASBOURG</v>
      </c>
      <c r="C24" s="2"/>
      <c r="D24" s="2"/>
      <c r="E24" s="2"/>
      <c r="F24" s="2"/>
    </row>
    <row r="25" spans="1:9" ht="23.1" customHeight="1" x14ac:dyDescent="0.2">
      <c r="A25" s="11" t="s">
        <v>417</v>
      </c>
      <c r="B25" s="8" t="str">
        <f>INDEX([1]A!$B$2:$B$310,MATCH(Table42[[#This Row],[PLU]],[1]A!$A$2:$A$310,0))</f>
        <v>SAUCISSE DE TOULOUSE</v>
      </c>
      <c r="C25" s="2"/>
      <c r="D25" s="2"/>
      <c r="E25" s="2"/>
      <c r="F25" s="2"/>
      <c r="I25" s="5" t="s">
        <v>482</v>
      </c>
    </row>
    <row r="26" spans="1:9" ht="23.1" customHeight="1" x14ac:dyDescent="0.2">
      <c r="A26" s="11" t="s">
        <v>349</v>
      </c>
      <c r="B26" s="8" t="str">
        <f>INDEX([1]A!$B$2:$B$310,MATCH(Table42[[#This Row],[PLU]],[1]A!$A$2:$A$310,0))</f>
        <v>RINDSWURST</v>
      </c>
      <c r="C26" s="2"/>
      <c r="D26" s="2"/>
      <c r="E26" s="2"/>
      <c r="F26" s="2"/>
    </row>
    <row r="27" spans="1:9" ht="23.1" customHeight="1" x14ac:dyDescent="0.2">
      <c r="A27" s="11" t="s">
        <v>18</v>
      </c>
      <c r="B27" s="8" t="str">
        <f>INDEX([1]A!$B$2:$B$310,MATCH(Table42[[#This Row],[PLU]],[1]A!$A$2:$A$310,0))</f>
        <v>BOCKWURST</v>
      </c>
      <c r="C27" s="2"/>
      <c r="D27" s="2"/>
      <c r="E27" s="2"/>
      <c r="F27" s="2"/>
    </row>
    <row r="28" spans="1:9" ht="23.1" customHeight="1" x14ac:dyDescent="0.2">
      <c r="A28" s="11" t="s">
        <v>341</v>
      </c>
      <c r="B28" s="8" t="str">
        <f>INDEX([1]A!$B$2:$B$310,MATCH(Table42[[#This Row],[PLU]],[1]A!$A$2:$A$310,0))</f>
        <v>REGENBURGER</v>
      </c>
      <c r="C28" s="2"/>
      <c r="D28" s="2"/>
      <c r="E28" s="2"/>
      <c r="F28" s="2"/>
    </row>
    <row r="29" spans="1:9" ht="23.1" customHeight="1" x14ac:dyDescent="0.2">
      <c r="A29" s="11" t="s">
        <v>425</v>
      </c>
      <c r="B29" s="8" t="str">
        <f>INDEX([1]A!$B$2:$B$310,MATCH(Table42[[#This Row],[PLU]],[1]A!$A$2:$A$310,0))</f>
        <v>SAUCISSON POLONAIS</v>
      </c>
      <c r="C29" s="2"/>
      <c r="D29" s="2"/>
      <c r="E29" s="2"/>
      <c r="F29" s="2"/>
    </row>
    <row r="30" spans="1:9" ht="23.1" customHeight="1" x14ac:dyDescent="0.2">
      <c r="A30" s="11" t="s">
        <v>8</v>
      </c>
      <c r="B30" s="8" t="str">
        <f>INDEX([1]A!$B$2:$B$310,MATCH(Table42[[#This Row],[PLU]],[1]A!$A$2:$A$310,0))</f>
        <v>ASSORTIMENT SAUCISSONS</v>
      </c>
      <c r="C30" s="2"/>
      <c r="D30" s="2"/>
      <c r="E30" s="2"/>
      <c r="F30" s="2"/>
    </row>
    <row r="31" spans="1:9" ht="23.1" customHeight="1" x14ac:dyDescent="0.2">
      <c r="A31" s="11" t="s">
        <v>237</v>
      </c>
      <c r="B31" s="8" t="str">
        <f>INDEX([1]A!$B$2:$B$310,MATCH(Table42[[#This Row],[PLU]],[1]A!$A$2:$A$310,0))</f>
        <v>LARD FUME</v>
      </c>
      <c r="C31" s="2"/>
      <c r="D31" s="2"/>
      <c r="E31" s="2"/>
      <c r="F31" s="2"/>
    </row>
    <row r="32" spans="1:9" ht="23.1" customHeight="1" x14ac:dyDescent="0.2">
      <c r="A32" s="11" t="s">
        <v>233</v>
      </c>
      <c r="B32" s="8" t="str">
        <f>INDEX([1]A!$B$2:$B$310,MATCH(Table42[[#This Row],[PLU]],[1]A!$A$2:$A$310,0))</f>
        <v>LARD BRAISE</v>
      </c>
      <c r="C32" s="2"/>
      <c r="D32" s="2"/>
      <c r="E32" s="2"/>
      <c r="F32" s="2"/>
    </row>
    <row r="33" spans="1:9" ht="23.1" customHeight="1" x14ac:dyDescent="0.2">
      <c r="A33" s="11" t="s">
        <v>120</v>
      </c>
      <c r="B33" s="8" t="str">
        <f>INDEX([1]A!$B$2:$B$310,MATCH(Table42[[#This Row],[PLU]],[1]A!$A$2:$A$310,0))</f>
        <v>COTE KASSLER</v>
      </c>
      <c r="C33" s="2"/>
      <c r="D33" s="2"/>
      <c r="E33" s="2"/>
      <c r="F33" s="2"/>
    </row>
    <row r="34" spans="1:9" ht="23.1" customHeight="1" x14ac:dyDescent="0.2">
      <c r="A34" s="11" t="s">
        <v>313</v>
      </c>
      <c r="B34" s="8" t="str">
        <f>INDEX([1]A!$B$2:$B$310,MATCH(Table42[[#This Row],[PLU]],[1]A!$A$2:$A$310,0))</f>
        <v>PETIT SALE</v>
      </c>
      <c r="C34" s="2"/>
      <c r="D34" s="2"/>
      <c r="E34" s="2"/>
      <c r="F34" s="2"/>
    </row>
    <row r="35" spans="1:9" ht="23.1" customHeight="1" x14ac:dyDescent="0.2">
      <c r="A35" s="11" t="s">
        <v>438</v>
      </c>
      <c r="B35" s="8" t="str">
        <f>INDEX([1]A!$B$2:$B$310,MATCH(Table42[[#This Row],[PLU]],[1]A!$A$2:$A$310,0))</f>
        <v>SPIRINGUE FUME</v>
      </c>
      <c r="C35" s="2"/>
      <c r="D35" s="2"/>
      <c r="E35" s="2"/>
      <c r="F35" s="2"/>
    </row>
    <row r="36" spans="1:9" ht="23.1" customHeight="1" x14ac:dyDescent="0.2">
      <c r="A36" s="11" t="s">
        <v>221</v>
      </c>
      <c r="B36" s="8" t="str">
        <f>INDEX([1]A!$B$2:$B$310,MATCH(Table42[[#This Row],[PLU]],[1]A!$A$2:$A$310,0))</f>
        <v>JAMBONNEAU CUIT</v>
      </c>
      <c r="C36" s="2"/>
      <c r="D36" s="2"/>
      <c r="E36" s="2"/>
      <c r="F36" s="2"/>
    </row>
    <row r="37" spans="1:9" ht="23.1" customHeight="1" x14ac:dyDescent="0.2">
      <c r="A37" s="11" t="s">
        <v>223</v>
      </c>
      <c r="B37" s="8" t="str">
        <f>INDEX([1]A!$B$2:$B$310,MATCH(Table42[[#This Row],[PLU]],[1]A!$A$2:$A$310,0))</f>
        <v>JAMBONNEAU FUME</v>
      </c>
      <c r="C37" s="2"/>
      <c r="D37" s="2"/>
      <c r="E37" s="2"/>
      <c r="F37" s="2"/>
    </row>
    <row r="38" spans="1:9" ht="23.1" customHeight="1" x14ac:dyDescent="0.2">
      <c r="A38" s="11" t="s">
        <v>375</v>
      </c>
      <c r="B38" s="8" t="str">
        <f>INDEX([1]A!$B$2:$B$310,MATCH(Table42[[#This Row],[PLU]],[1]A!$A$2:$A$310,0))</f>
        <v>SAINDOUX</v>
      </c>
      <c r="C38" s="2"/>
      <c r="D38" s="2"/>
      <c r="E38" s="2"/>
      <c r="F38" s="2" t="s">
        <v>481</v>
      </c>
      <c r="G38" s="3" t="s">
        <v>486</v>
      </c>
    </row>
    <row r="39" spans="1:9" ht="23.1" customHeight="1" x14ac:dyDescent="0.2">
      <c r="A39" s="11" t="s">
        <v>311</v>
      </c>
      <c r="B39" s="8" t="str">
        <f>INDEX([1]A!$B$2:$B$310,MATCH(Table42[[#This Row],[PLU]],[1]A!$A$2:$A$310,0))</f>
        <v>PETIT JAMBON BRAISE</v>
      </c>
      <c r="C39" s="2"/>
      <c r="D39" s="2" t="s">
        <v>481</v>
      </c>
      <c r="E39" s="2"/>
      <c r="F39" s="2"/>
      <c r="I39" s="3" t="s">
        <v>481</v>
      </c>
    </row>
    <row r="40" spans="1:9" ht="23.1" customHeight="1" x14ac:dyDescent="0.2">
      <c r="A40" s="11" t="s">
        <v>419</v>
      </c>
      <c r="B40" s="8" t="str">
        <f>INDEX([1]A!$B$2:$B$310,MATCH(Table42[[#This Row],[PLU]],[1]A!$A$2:$A$310,0))</f>
        <v>SAUCISSE DE TOULOUSE A CUIRE</v>
      </c>
      <c r="C40" s="2"/>
      <c r="D40" s="2" t="s">
        <v>481</v>
      </c>
      <c r="E40" s="2"/>
      <c r="F40" s="2"/>
    </row>
    <row r="41" spans="1:9" ht="23.1" customHeight="1" x14ac:dyDescent="0.2">
      <c r="A41" s="11" t="s">
        <v>411</v>
      </c>
      <c r="B41" s="8" t="str">
        <f>INDEX([1]A!$B$2:$B$310,MATCH(Table42[[#This Row],[PLU]],[1]A!$A$2:$A$310,0))</f>
        <v>SAUCISSE DE MORTEAU</v>
      </c>
      <c r="C41" s="2" t="s">
        <v>481</v>
      </c>
      <c r="D41" s="2" t="s">
        <v>481</v>
      </c>
      <c r="E41" s="2"/>
      <c r="F41" s="2" t="s">
        <v>481</v>
      </c>
      <c r="H41" s="3" t="s">
        <v>481</v>
      </c>
      <c r="I41" s="3" t="s">
        <v>481</v>
      </c>
    </row>
    <row r="42" spans="1:9" ht="23.1" customHeight="1" x14ac:dyDescent="0.2">
      <c r="A42" s="11" t="s">
        <v>409</v>
      </c>
      <c r="B42" s="8" t="str">
        <f>INDEX([1]A!$B$2:$B$310,MATCH(Table42[[#This Row],[PLU]],[1]A!$A$2:$A$310,0))</f>
        <v>SAUCISSE DE MONTBELIARD</v>
      </c>
      <c r="C42" s="2"/>
      <c r="D42" s="2"/>
      <c r="E42" s="2"/>
      <c r="F42" s="2" t="s">
        <v>481</v>
      </c>
    </row>
    <row r="43" spans="1:9" ht="23.1" customHeight="1" x14ac:dyDescent="0.2">
      <c r="A43" s="11" t="s">
        <v>407</v>
      </c>
      <c r="B43" s="8" t="str">
        <f>INDEX([1]A!$B$2:$B$310,MATCH(Table42[[#This Row],[PLU]],[1]A!$A$2:$A$310,0))</f>
        <v>SAUCISSE DE LYON</v>
      </c>
      <c r="C43" s="2"/>
      <c r="D43" s="2"/>
      <c r="E43" s="2"/>
      <c r="F43" s="2"/>
    </row>
    <row r="44" spans="1:9" ht="23.1" customHeight="1" x14ac:dyDescent="0.2">
      <c r="A44" s="11" t="s">
        <v>507</v>
      </c>
      <c r="B44" s="8" t="str">
        <f>INDEX([1]A!$B$2:$B$310,MATCH(Table42[[#This Row],[PLU]],[1]A!$A$2:$A$310,0))</f>
        <v>MINI FRANCFORT</v>
      </c>
      <c r="C44" s="2"/>
      <c r="D44" s="2"/>
      <c r="E44" s="2"/>
      <c r="F44" s="2"/>
    </row>
    <row r="45" spans="1:9" ht="23.1" customHeight="1" x14ac:dyDescent="0.2">
      <c r="A45" s="11" t="s">
        <v>2</v>
      </c>
      <c r="B45" s="8" t="str">
        <f>INDEX([1]A!$B$2:$B$310,MATCH(Table42[[#This Row],[PLU]],[1]A!$A$2:$A$310,0))</f>
        <v>AMERICAIN PREPARE</v>
      </c>
      <c r="C45" s="2"/>
      <c r="D45" s="2"/>
      <c r="E45" s="2"/>
      <c r="F45" s="2"/>
    </row>
    <row r="46" spans="1:9" ht="23.1" customHeight="1" x14ac:dyDescent="0.2">
      <c r="A46" s="11" t="s">
        <v>383</v>
      </c>
      <c r="B46" s="8" t="str">
        <f>INDEX([1]A!$B$2:$B$310,MATCH(Table42[[#This Row],[PLU]],[1]A!$A$2:$A$310,0))</f>
        <v>SALADE DE VIANDE</v>
      </c>
      <c r="C46" s="2"/>
      <c r="D46" s="2"/>
      <c r="E46" s="2"/>
      <c r="F46" s="2"/>
    </row>
    <row r="47" spans="1:9" ht="23.1" customHeight="1" x14ac:dyDescent="0.2">
      <c r="A47" s="11" t="s">
        <v>269</v>
      </c>
      <c r="B47" s="8" t="str">
        <f>INDEX([1]A!$B$2:$B$310,MATCH(Table42[[#This Row],[PLU]],[1]A!$A$2:$A$310,0))</f>
        <v>MUSEAU DE BŒUF VINAIGRETTE</v>
      </c>
      <c r="C47" s="2"/>
      <c r="D47" s="2"/>
      <c r="E47" s="2"/>
      <c r="F47" s="2" t="s">
        <v>481</v>
      </c>
      <c r="I47" s="3" t="s">
        <v>481</v>
      </c>
    </row>
    <row r="48" spans="1:9" ht="23.1" customHeight="1" x14ac:dyDescent="0.2">
      <c r="A48" s="11" t="s">
        <v>142</v>
      </c>
      <c r="B48" s="8" t="str">
        <f>INDEX([1]A!$B$2:$B$310,MATCH(Table42[[#This Row],[PLU]],[1]A!$A$2:$A$310,0))</f>
        <v>ENVELOPPE ALLEMANDE</v>
      </c>
      <c r="C48" s="2"/>
      <c r="D48" s="2"/>
      <c r="E48" s="2"/>
      <c r="F48" s="2"/>
    </row>
    <row r="49" spans="1:9" ht="23.1" customHeight="1" x14ac:dyDescent="0.2">
      <c r="A49" s="11" t="s">
        <v>207</v>
      </c>
      <c r="B49" s="8" t="str">
        <f>INDEX([1]A!$B$2:$B$310,MATCH(Table42[[#This Row],[PLU]],[1]A!$A$2:$A$310,0))</f>
        <v>JAMBON A L'OS</v>
      </c>
      <c r="C49" s="2"/>
      <c r="D49" s="2"/>
      <c r="E49" s="2"/>
      <c r="F49" s="2"/>
    </row>
    <row r="50" spans="1:9" ht="23.1" customHeight="1" x14ac:dyDescent="0.2">
      <c r="A50" s="11" t="s">
        <v>209</v>
      </c>
      <c r="B50" s="8" t="str">
        <f>INDEX([1]A!$B$2:$B$310,MATCH(Table42[[#This Row],[PLU]],[1]A!$A$2:$A$310,0))</f>
        <v>JAMBON A L'OS CUIT AU FEU DE BOIS</v>
      </c>
      <c r="C50" s="2"/>
      <c r="D50" s="2"/>
      <c r="E50" s="2"/>
      <c r="F50" s="2"/>
      <c r="H50" s="3" t="s">
        <v>481</v>
      </c>
    </row>
    <row r="51" spans="1:9" ht="23.1" customHeight="1" x14ac:dyDescent="0.2">
      <c r="A51" s="11" t="s">
        <v>508</v>
      </c>
      <c r="B51" s="8" t="str">
        <f>INDEX([1]A!$B$2:$B$310,MATCH(Table42[[#This Row],[PLU]],[1]A!$A$2:$A$310,0))</f>
        <v>PETITES TRANCHES DE JAMBON FUMÉ</v>
      </c>
      <c r="C51" s="2"/>
      <c r="D51" s="2"/>
      <c r="E51" s="2"/>
      <c r="F51" s="2"/>
    </row>
    <row r="52" spans="1:9" ht="23.1" customHeight="1" x14ac:dyDescent="0.2">
      <c r="A52" s="11" t="s">
        <v>215</v>
      </c>
      <c r="B52" s="8" t="str">
        <f>INDEX([1]A!$B$2:$B$310,MATCH(Table42[[#This Row],[PLU]],[1]A!$A$2:$A$310,0))</f>
        <v>JAMBON DE PARME</v>
      </c>
      <c r="C52" s="2"/>
      <c r="D52" s="2"/>
      <c r="E52" s="2"/>
      <c r="F52" s="2"/>
    </row>
    <row r="53" spans="1:9" ht="23.1" customHeight="1" x14ac:dyDescent="0.2">
      <c r="A53" s="11" t="s">
        <v>213</v>
      </c>
      <c r="B53" s="8" t="str">
        <f>INDEX([1]A!$B$2:$B$310,MATCH(Table42[[#This Row],[PLU]],[1]A!$A$2:$A$310,0))</f>
        <v>JAMBON DE BAYONNE</v>
      </c>
      <c r="C53" s="2"/>
      <c r="D53" s="2"/>
      <c r="E53" s="2"/>
      <c r="F53" s="2"/>
    </row>
    <row r="54" spans="1:9" ht="23.1" customHeight="1" x14ac:dyDescent="0.2">
      <c r="A54" s="11" t="s">
        <v>391</v>
      </c>
      <c r="B54" s="8" t="str">
        <f>INDEX([1]A!$B$2:$B$310,MATCH(Table42[[#This Row],[PLU]],[1]A!$A$2:$A$310,0))</f>
        <v>SALAMI TRUFFE PARMESAN</v>
      </c>
      <c r="C54" s="2"/>
      <c r="D54" s="2" t="s">
        <v>481</v>
      </c>
      <c r="E54" s="2"/>
      <c r="F54" s="2" t="s">
        <v>481</v>
      </c>
      <c r="I54" s="3" t="s">
        <v>481</v>
      </c>
    </row>
    <row r="55" spans="1:9" ht="23.1" customHeight="1" x14ac:dyDescent="0.2">
      <c r="A55" s="11" t="s">
        <v>217</v>
      </c>
      <c r="B55" s="8" t="str">
        <f>INDEX([1]A!$B$2:$B$310,MATCH(Table42[[#This Row],[PLU]],[1]A!$A$2:$A$310,0))</f>
        <v>JAMBON SAN DANIELE</v>
      </c>
      <c r="C55" s="2"/>
      <c r="D55" s="2" t="s">
        <v>481</v>
      </c>
      <c r="E55" s="2"/>
      <c r="F55" s="2" t="s">
        <v>481</v>
      </c>
      <c r="I55" s="3" t="s">
        <v>481</v>
      </c>
    </row>
    <row r="56" spans="1:9" ht="23.1" customHeight="1" x14ac:dyDescent="0.2">
      <c r="A56" s="11" t="s">
        <v>219</v>
      </c>
      <c r="B56" s="8" t="str">
        <f>INDEX([1]A!$B$2:$B$310,MATCH(Table42[[#This Row],[PLU]],[1]A!$A$2:$A$310,0))</f>
        <v>JAMBON SERRANO BODEGA</v>
      </c>
      <c r="C56" s="2"/>
      <c r="D56" s="2" t="s">
        <v>481</v>
      </c>
      <c r="E56" s="2"/>
      <c r="F56" s="2" t="s">
        <v>481</v>
      </c>
      <c r="H56" s="3" t="s">
        <v>481</v>
      </c>
      <c r="I56" s="3" t="s">
        <v>481</v>
      </c>
    </row>
    <row r="57" spans="1:9" ht="23.1" customHeight="1" x14ac:dyDescent="0.2">
      <c r="A57" s="11" t="s">
        <v>211</v>
      </c>
      <c r="B57" s="8" t="str">
        <f>INDEX([1]A!$B$2:$B$310,MATCH(Table42[[#This Row],[PLU]],[1]A!$A$2:$A$310,0))</f>
        <v>JAMBON BOURGUIGNON</v>
      </c>
      <c r="C57" s="2" t="s">
        <v>481</v>
      </c>
      <c r="D57" s="2" t="s">
        <v>481</v>
      </c>
      <c r="E57" s="2"/>
      <c r="F57" s="2" t="s">
        <v>481</v>
      </c>
      <c r="H57" s="3" t="s">
        <v>481</v>
      </c>
      <c r="I57" s="3" t="s">
        <v>481</v>
      </c>
    </row>
    <row r="58" spans="1:9" ht="23.1" customHeight="1" x14ac:dyDescent="0.2">
      <c r="A58" s="11" t="s">
        <v>289</v>
      </c>
      <c r="B58" s="8" t="str">
        <f>INDEX([1]A!$B$2:$B$310,MATCH(Table42[[#This Row],[PLU]],[1]A!$A$2:$A$310,0))</f>
        <v>SPIANATA ROMANA</v>
      </c>
      <c r="C58" s="2" t="s">
        <v>481</v>
      </c>
      <c r="D58" s="2" t="s">
        <v>481</v>
      </c>
      <c r="E58" s="2"/>
      <c r="F58" s="2"/>
      <c r="G58" s="3" t="s">
        <v>481</v>
      </c>
      <c r="H58" s="3" t="s">
        <v>481</v>
      </c>
      <c r="I58" s="3" t="s">
        <v>481</v>
      </c>
    </row>
    <row r="59" spans="1:9" ht="23.1" customHeight="1" x14ac:dyDescent="0.2">
      <c r="A59" s="11" t="s">
        <v>509</v>
      </c>
      <c r="B59" s="8" t="str">
        <f>INDEX([1]A!$B$2:$B$310,MATCH(Table42[[#This Row],[PLU]],[1]A!$A$2:$A$310,0))</f>
        <v>FIN DE JAMBON</v>
      </c>
      <c r="C59" s="2"/>
      <c r="D59" s="2" t="s">
        <v>481</v>
      </c>
      <c r="E59" s="2"/>
      <c r="F59" s="2" t="s">
        <v>481</v>
      </c>
      <c r="I59" s="3" t="s">
        <v>481</v>
      </c>
    </row>
    <row r="60" spans="1:9" ht="23.1" customHeight="1" x14ac:dyDescent="0.2">
      <c r="A60" s="11" t="s">
        <v>510</v>
      </c>
      <c r="B60" s="8" t="str">
        <f>INDEX([1]A!$B$2:$B$310,MATCH(Table42[[#This Row],[PLU]],[1]A!$A$2:$A$310,0))</f>
        <v>BRESSAOLA</v>
      </c>
      <c r="C60" s="2"/>
      <c r="D60" s="2" t="s">
        <v>481</v>
      </c>
      <c r="E60" s="2"/>
      <c r="F60" s="2" t="s">
        <v>481</v>
      </c>
      <c r="I60" s="3" t="s">
        <v>481</v>
      </c>
    </row>
    <row r="61" spans="1:9" ht="23.1" customHeight="1" x14ac:dyDescent="0.2">
      <c r="A61" s="11" t="s">
        <v>275</v>
      </c>
      <c r="B61" s="8" t="str">
        <f>INDEX([1]A!$B$2:$B$310,MATCH(Table42[[#This Row],[PLU]],[1]A!$A$2:$A$310,0))</f>
        <v>NOIX D'ARDENNES FUMEE</v>
      </c>
      <c r="C61" s="2" t="s">
        <v>481</v>
      </c>
      <c r="D61" s="2" t="s">
        <v>481</v>
      </c>
      <c r="E61" s="2"/>
      <c r="F61" s="2" t="s">
        <v>481</v>
      </c>
      <c r="H61" s="3" t="s">
        <v>481</v>
      </c>
      <c r="I61" s="3" t="s">
        <v>481</v>
      </c>
    </row>
    <row r="62" spans="1:9" ht="23.1" customHeight="1" x14ac:dyDescent="0.2">
      <c r="A62" s="11" t="s">
        <v>151</v>
      </c>
      <c r="B62" s="8" t="str">
        <f>INDEX([1]A!$B$2:$B$310,MATCH(Table42[[#This Row],[PLU]],[1]A!$A$2:$A$310,0))</f>
        <v>FILET D'ANVERS EXTRA DOUX</v>
      </c>
      <c r="C62" s="2"/>
      <c r="D62" s="2"/>
      <c r="E62" s="2"/>
    </row>
    <row r="63" spans="1:9" ht="23.1" customHeight="1" x14ac:dyDescent="0.2">
      <c r="A63" s="11" t="s">
        <v>303</v>
      </c>
      <c r="B63" s="8" t="str">
        <f>INDEX([1]A!$B$2:$B$310,MATCH(Table42[[#This Row],[PLU]],[1]A!$A$2:$A$310,0))</f>
        <v>PATE DU CHEF</v>
      </c>
      <c r="C63" s="2"/>
      <c r="D63" s="2"/>
      <c r="E63" s="2"/>
    </row>
    <row r="64" spans="1:9" ht="23.1" customHeight="1" x14ac:dyDescent="0.2">
      <c r="A64" s="11" t="s">
        <v>293</v>
      </c>
      <c r="B64" s="8" t="str">
        <f>INDEX([1]A!$B$2:$B$310,MATCH(Table42[[#This Row],[PLU]],[1]A!$A$2:$A$310,0))</f>
        <v>PATE CREME</v>
      </c>
      <c r="C64" s="2"/>
      <c r="D64" s="2"/>
      <c r="E64" s="2"/>
      <c r="F64" s="2"/>
    </row>
    <row r="65" spans="1:11" ht="23.1" customHeight="1" x14ac:dyDescent="0.2">
      <c r="A65" s="11" t="s">
        <v>511</v>
      </c>
      <c r="B65" s="8" t="str">
        <f>INDEX([1]A!$B$2:$B$310,MATCH(Table42[[#This Row],[PLU]],[1]A!$A$2:$A$310,0))</f>
        <v>PATE AU FOIE DE VOLAILLE</v>
      </c>
      <c r="C65" s="2"/>
      <c r="D65" s="2"/>
      <c r="E65" s="2"/>
      <c r="F65" s="2"/>
    </row>
    <row r="66" spans="1:11" ht="23.1" customHeight="1" x14ac:dyDescent="0.2">
      <c r="A66" s="11" t="s">
        <v>265</v>
      </c>
      <c r="B66" s="8" t="str">
        <f>INDEX([1]A!$B$2:$B$310,MATCH(Table42[[#This Row],[PLU]],[1]A!$A$2:$A$310,0))</f>
        <v>MOUSSE DE CAILLE</v>
      </c>
      <c r="C66" s="2"/>
      <c r="D66" s="2"/>
      <c r="E66" s="2"/>
      <c r="F66" s="3" t="s">
        <v>481</v>
      </c>
      <c r="G66" s="3" t="s">
        <v>481</v>
      </c>
      <c r="I66" s="3" t="s">
        <v>481</v>
      </c>
    </row>
    <row r="67" spans="1:11" ht="23.1" customHeight="1" x14ac:dyDescent="0.2">
      <c r="A67" s="11" t="s">
        <v>301</v>
      </c>
      <c r="B67" s="8" t="str">
        <f>INDEX([1]A!$B$2:$B$310,MATCH(Table42[[#This Row],[PLU]],[1]A!$A$2:$A$310,0))</f>
        <v>PATE DE LIEVRE</v>
      </c>
      <c r="C67" s="2"/>
      <c r="D67" s="2"/>
      <c r="E67" s="2"/>
      <c r="F67" s="2"/>
    </row>
    <row r="68" spans="1:11" ht="23.1" customHeight="1" x14ac:dyDescent="0.2">
      <c r="A68" s="11" t="s">
        <v>297</v>
      </c>
      <c r="B68" s="8" t="str">
        <f>INDEX([1]A!$B$2:$B$310,MATCH(Table42[[#This Row],[PLU]],[1]A!$A$2:$A$310,0))</f>
        <v>PATE DE CANARD</v>
      </c>
      <c r="C68" s="2"/>
      <c r="D68" s="2"/>
      <c r="E68" s="2"/>
      <c r="F68" s="2" t="s">
        <v>481</v>
      </c>
      <c r="H68" s="3" t="s">
        <v>481</v>
      </c>
    </row>
    <row r="69" spans="1:11" ht="23.1" customHeight="1" x14ac:dyDescent="0.2">
      <c r="A69" s="11" t="s">
        <v>291</v>
      </c>
      <c r="B69" s="8" t="str">
        <f>INDEX([1]A!$B$2:$B$310,MATCH(Table42[[#This Row],[PLU]],[1]A!$A$2:$A$310,0))</f>
        <v>PATE AU POIVRE-VERT</v>
      </c>
      <c r="C69" s="2"/>
      <c r="D69" s="2"/>
      <c r="E69" s="2"/>
      <c r="F69" s="2"/>
    </row>
    <row r="70" spans="1:11" ht="23.1" customHeight="1" x14ac:dyDescent="0.2">
      <c r="A70" s="11" t="s">
        <v>305</v>
      </c>
      <c r="B70" s="8" t="str">
        <f>INDEX([1]A!$B$2:$B$310,MATCH(Table42[[#This Row],[PLU]],[1]A!$A$2:$A$310,0))</f>
        <v>PATE PROVENCAL</v>
      </c>
      <c r="C70" s="2"/>
      <c r="D70" s="2"/>
      <c r="E70" s="2"/>
      <c r="F70" s="2"/>
    </row>
    <row r="71" spans="1:11" ht="23.1" customHeight="1" x14ac:dyDescent="0.2">
      <c r="A71" s="11" t="s">
        <v>299</v>
      </c>
      <c r="B71" s="8" t="str">
        <f>INDEX([1]A!$B$2:$B$310,MATCH(Table42[[#This Row],[PLU]],[1]A!$A$2:$A$310,0))</f>
        <v>PATE DE FAISAN</v>
      </c>
      <c r="C71" s="2"/>
      <c r="D71" s="2"/>
      <c r="E71" s="2"/>
      <c r="F71" s="2" t="s">
        <v>481</v>
      </c>
      <c r="I71" s="3" t="s">
        <v>481</v>
      </c>
    </row>
    <row r="72" spans="1:11" ht="23.1" customHeight="1" x14ac:dyDescent="0.2">
      <c r="A72" s="11" t="s">
        <v>512</v>
      </c>
      <c r="B72" s="8" t="str">
        <f>INDEX([1]A!$B$2:$B$310,MATCH(Table42[[#This Row],[PLU]],[1]A!$A$2:$A$310,0))</f>
        <v>ASSORTIMENT DE SALAMIS</v>
      </c>
      <c r="C72" s="2"/>
      <c r="D72" s="2"/>
      <c r="E72" s="2"/>
      <c r="F72" s="2"/>
      <c r="I72" s="3" t="s">
        <v>481</v>
      </c>
    </row>
    <row r="73" spans="1:11" ht="23.1" customHeight="1" x14ac:dyDescent="0.2">
      <c r="A73" s="11" t="s">
        <v>387</v>
      </c>
      <c r="B73" s="8" t="str">
        <f>INDEX([1]A!$B$2:$B$310,MATCH(Table42[[#This Row],[PLU]],[1]A!$A$2:$A$310,0))</f>
        <v>SAUCISSON GAUMAIS</v>
      </c>
      <c r="C73" s="2"/>
      <c r="D73" s="2"/>
      <c r="E73" s="2"/>
      <c r="F73" s="2" t="s">
        <v>481</v>
      </c>
      <c r="I73" s="3" t="s">
        <v>481</v>
      </c>
    </row>
    <row r="74" spans="1:11" ht="23.1" customHeight="1" x14ac:dyDescent="0.2">
      <c r="A74" s="11" t="s">
        <v>389</v>
      </c>
      <c r="B74" s="8" t="str">
        <f>INDEX([1]A!$B$2:$B$310,MATCH(Table42[[#This Row],[PLU]],[1]A!$A$2:$A$310,0))</f>
        <v>SALAMI ITALIEN FELINO</v>
      </c>
      <c r="C74" s="2"/>
      <c r="D74" s="2"/>
      <c r="E74" s="2" t="s">
        <v>481</v>
      </c>
      <c r="F74" s="4" t="s">
        <v>484</v>
      </c>
      <c r="I74" s="5" t="s">
        <v>484</v>
      </c>
    </row>
    <row r="75" spans="1:11" ht="23.1" customHeight="1" x14ac:dyDescent="0.2">
      <c r="A75" s="11" t="s">
        <v>229</v>
      </c>
      <c r="B75" s="8" t="str">
        <f>INDEX([1]A!$B$2:$B$310,MATCH(Table42[[#This Row],[PLU]],[1]A!$A$2:$A$310,0))</f>
        <v>BACON FUME</v>
      </c>
      <c r="C75" s="2"/>
      <c r="D75" s="2"/>
      <c r="E75" s="2"/>
      <c r="F75" s="2" t="s">
        <v>481</v>
      </c>
      <c r="I75" s="3" t="s">
        <v>481</v>
      </c>
    </row>
    <row r="76" spans="1:11" ht="23.1" customHeight="1" x14ac:dyDescent="0.2">
      <c r="A76" s="11" t="s">
        <v>227</v>
      </c>
      <c r="B76" s="8" t="str">
        <f>INDEX([1]A!$B$2:$B$310,MATCH(Table42[[#This Row],[PLU]],[1]A!$A$2:$A$310,0))</f>
        <v>BACON BRAISÉ</v>
      </c>
      <c r="C76" s="2"/>
      <c r="D76" s="2" t="s">
        <v>481</v>
      </c>
      <c r="E76" s="2"/>
      <c r="F76" s="2"/>
      <c r="I76" s="3" t="s">
        <v>481</v>
      </c>
    </row>
    <row r="77" spans="1:11" ht="23.1" customHeight="1" x14ac:dyDescent="0.2">
      <c r="A77" s="11" t="s">
        <v>285</v>
      </c>
      <c r="B77" s="8" t="str">
        <f>INDEX([1]A!$B$2:$B$310,MATCH(Table42[[#This Row],[PLU]],[1]A!$A$2:$A$310,0))</f>
        <v>PAIN DE VEAU</v>
      </c>
      <c r="C77" s="2"/>
      <c r="D77" s="2" t="s">
        <v>481</v>
      </c>
      <c r="E77" s="2"/>
      <c r="F77" s="2"/>
      <c r="I77" s="3" t="s">
        <v>481</v>
      </c>
    </row>
    <row r="78" spans="1:11" ht="23.1" customHeight="1" x14ac:dyDescent="0.2">
      <c r="A78" s="11" t="s">
        <v>458</v>
      </c>
      <c r="B78" s="8" t="str">
        <f>INDEX([1]A!$B$2:$B$310,MATCH(Table42[[#This Row],[PLU]],[1]A!$A$2:$A$310,0))</f>
        <v>TETE PRESSEE</v>
      </c>
      <c r="C78" s="2"/>
      <c r="D78" s="2"/>
      <c r="E78" s="2"/>
      <c r="F78" s="2" t="s">
        <v>487</v>
      </c>
      <c r="I78" s="3" t="s">
        <v>481</v>
      </c>
    </row>
    <row r="79" spans="1:11" ht="23.1" customHeight="1" x14ac:dyDescent="0.2">
      <c r="A79" s="11" t="s">
        <v>456</v>
      </c>
      <c r="B79" s="8" t="str">
        <f>INDEX([1]A!$B$2:$B$310,MATCH(Table42[[#This Row],[PLU]],[1]A!$A$2:$A$310,0))</f>
        <v>TETE DE VEAU</v>
      </c>
      <c r="C79" s="2"/>
      <c r="D79" s="2"/>
      <c r="E79" s="2"/>
      <c r="F79" s="2" t="s">
        <v>481</v>
      </c>
      <c r="H79" s="3" t="s">
        <v>481</v>
      </c>
      <c r="I79" s="3" t="s">
        <v>481</v>
      </c>
      <c r="K79" s="3" t="s">
        <v>481</v>
      </c>
    </row>
    <row r="80" spans="1:11" ht="23.1" customHeight="1" x14ac:dyDescent="0.2">
      <c r="A80" s="11" t="s">
        <v>231</v>
      </c>
      <c r="B80" s="8" t="str">
        <f>INDEX([1]A!$B$2:$B$310,MATCH(Table42[[#This Row],[PLU]],[1]A!$A$2:$A$310,0))</f>
        <v>LANGUE DE BŒUF CUITE</v>
      </c>
      <c r="C80" s="2"/>
      <c r="D80" s="2"/>
      <c r="E80" s="2"/>
      <c r="F80" s="2"/>
    </row>
    <row r="81" spans="1:9" ht="23.1" customHeight="1" x14ac:dyDescent="0.2">
      <c r="A81" s="11" t="s">
        <v>34</v>
      </c>
      <c r="B81" s="8" t="str">
        <f>INDEX([1]A!$B$2:$B$310,MATCH(Table42[[#This Row],[PLU]],[1]A!$A$2:$A$310,0))</f>
        <v>BOUT DE CÔTES FUMÉ</v>
      </c>
      <c r="C81" s="2"/>
      <c r="D81" s="2"/>
      <c r="E81" s="2"/>
      <c r="F81" s="2"/>
    </row>
    <row r="82" spans="1:9" ht="23.1" customHeight="1" x14ac:dyDescent="0.2">
      <c r="A82" s="11" t="s">
        <v>22</v>
      </c>
      <c r="B82" s="8" t="str">
        <f>INDEX([1]A!$B$2:$B$310,MATCH(Table42[[#This Row],[PLU]],[1]A!$A$2:$A$310,0))</f>
        <v>BOUDIN BLANC</v>
      </c>
      <c r="C82" s="2"/>
      <c r="D82" s="2"/>
      <c r="E82" s="2"/>
      <c r="F82" s="2"/>
    </row>
    <row r="83" spans="1:9" ht="23.1" customHeight="1" x14ac:dyDescent="0.2">
      <c r="A83" s="11" t="s">
        <v>26</v>
      </c>
      <c r="B83" s="8" t="str">
        <f>INDEX([1]A!$B$2:$B$310,MATCH(Table42[[#This Row],[PLU]],[1]A!$A$2:$A$310,0))</f>
        <v>BOUDIN NOIR</v>
      </c>
      <c r="C83" s="2"/>
      <c r="D83" s="2"/>
      <c r="E83" s="2"/>
      <c r="F83" s="2"/>
    </row>
    <row r="84" spans="1:9" ht="23.1" customHeight="1" x14ac:dyDescent="0.2">
      <c r="A84" s="11" t="s">
        <v>513</v>
      </c>
      <c r="B84" s="8" t="str">
        <f>INDEX([1]A!$B$2:$B$310,MATCH(Table42[[#This Row],[PLU]],[1]A!$A$2:$A$310,0))</f>
        <v>MINI BOUDIN</v>
      </c>
      <c r="C84" s="2"/>
      <c r="D84" s="2"/>
      <c r="E84" s="2"/>
      <c r="F84" s="2" t="s">
        <v>481</v>
      </c>
    </row>
    <row r="85" spans="1:9" ht="23.1" customHeight="1" x14ac:dyDescent="0.2">
      <c r="A85" s="11" t="s">
        <v>24</v>
      </c>
      <c r="B85" s="8" t="str">
        <f>INDEX([1]A!$B$2:$B$310,MATCH(Table42[[#This Row],[PLU]],[1]A!$A$2:$A$310,0))</f>
        <v>BOUDIN DE MUNICH</v>
      </c>
      <c r="C85" s="2"/>
      <c r="D85" s="2"/>
      <c r="E85" s="2"/>
      <c r="F85" s="2"/>
    </row>
    <row r="86" spans="1:9" ht="23.1" customHeight="1" x14ac:dyDescent="0.2">
      <c r="A86" s="11" t="s">
        <v>307</v>
      </c>
      <c r="B86" s="8" t="str">
        <f>INDEX([1]A!$B$2:$B$310,MATCH(Table42[[#This Row],[PLU]],[1]A!$A$2:$A$310,0))</f>
        <v>PERROQUET</v>
      </c>
      <c r="C86" s="2"/>
      <c r="D86" s="2" t="s">
        <v>481</v>
      </c>
      <c r="E86" s="2"/>
      <c r="F86" s="2"/>
      <c r="G86" s="2"/>
      <c r="H86" s="2"/>
      <c r="I86" s="2"/>
    </row>
    <row r="87" spans="1:9" ht="23.1" customHeight="1" x14ac:dyDescent="0.2">
      <c r="A87" s="11" t="s">
        <v>423</v>
      </c>
      <c r="B87" s="8" t="str">
        <f>INDEX([1]A!$B$2:$B$310,MATCH(Table42[[#This Row],[PLU]],[1]A!$A$2:$A$310,0))</f>
        <v>SAUCISSE SUISSE</v>
      </c>
      <c r="C87" s="2"/>
      <c r="D87" s="2" t="s">
        <v>481</v>
      </c>
      <c r="E87" s="2"/>
      <c r="F87" s="2" t="s">
        <v>481</v>
      </c>
    </row>
    <row r="88" spans="1:9" ht="23.1" customHeight="1" x14ac:dyDescent="0.2">
      <c r="A88" s="11" t="s">
        <v>403</v>
      </c>
      <c r="B88" s="8" t="str">
        <f>INDEX([1]A!$B$2:$B$310,MATCH(Table42[[#This Row],[PLU]],[1]A!$A$2:$A$310,0))</f>
        <v>SAUCISSE DE CAMPAGNE</v>
      </c>
      <c r="C88" s="2"/>
      <c r="D88" s="2"/>
      <c r="E88" s="2"/>
      <c r="F88" s="2"/>
    </row>
    <row r="89" spans="1:9" ht="23.1" customHeight="1" x14ac:dyDescent="0.2">
      <c r="A89" s="11" t="s">
        <v>421</v>
      </c>
      <c r="B89" s="8" t="str">
        <f>INDEX([1]A!$B$2:$B$310,MATCH(Table42[[#This Row],[PLU]],[1]A!$A$2:$A$310,0))</f>
        <v>SAUCISSE FINE DE CAMPAGNE</v>
      </c>
      <c r="C89" s="2"/>
      <c r="D89" s="2"/>
      <c r="E89" s="2"/>
      <c r="F89" s="2"/>
    </row>
    <row r="90" spans="1:9" ht="23.1" customHeight="1" x14ac:dyDescent="0.2">
      <c r="A90" s="11" t="s">
        <v>187</v>
      </c>
      <c r="B90" s="8" t="str">
        <f>INDEX([1]A!$B$2:$B$310,MATCH(Table42[[#This Row],[PLU]],[1]A!$A$2:$A$310,0))</f>
        <v>GROSSE SAUCISSE</v>
      </c>
      <c r="C90" s="2"/>
      <c r="D90" s="2"/>
      <c r="E90" s="2"/>
      <c r="F90" s="2"/>
    </row>
    <row r="91" spans="1:9" ht="23.1" customHeight="1" x14ac:dyDescent="0.2">
      <c r="A91" s="11" t="s">
        <v>413</v>
      </c>
      <c r="B91" s="8" t="str">
        <f>INDEX([1]A!$B$2:$B$310,MATCH(Table42[[#This Row],[PLU]],[1]A!$A$2:$A$310,0))</f>
        <v>SAUCISSE DE POULET</v>
      </c>
      <c r="C91" s="2"/>
      <c r="D91" s="2" t="s">
        <v>481</v>
      </c>
      <c r="E91" s="2"/>
      <c r="F91" s="2" t="s">
        <v>481</v>
      </c>
      <c r="G91" s="3" t="s">
        <v>481</v>
      </c>
    </row>
    <row r="92" spans="1:9" ht="23.1" customHeight="1" x14ac:dyDescent="0.2">
      <c r="A92" s="11" t="s">
        <v>466</v>
      </c>
      <c r="B92" s="8" t="str">
        <f>INDEX([1]A!$B$2:$B$310,MATCH(Table42[[#This Row],[PLU]],[1]A!$A$2:$A$310,0))</f>
        <v>VIANDE DE GRISON</v>
      </c>
      <c r="C92" s="2"/>
      <c r="D92" s="2"/>
      <c r="E92" s="2"/>
      <c r="F92" s="2"/>
    </row>
    <row r="93" spans="1:9" ht="23.1" customHeight="1" x14ac:dyDescent="0.2">
      <c r="A93" s="11" t="s">
        <v>347</v>
      </c>
      <c r="B93" s="8" t="str">
        <f>INDEX([1]A!$B$2:$B$310,MATCH(Table42[[#This Row],[PLU]],[1]A!$A$2:$A$310,0))</f>
        <v>RILLETTES D'OIE</v>
      </c>
      <c r="C93" s="2"/>
      <c r="D93" s="2" t="s">
        <v>481</v>
      </c>
      <c r="E93" s="2"/>
      <c r="F93" s="2"/>
      <c r="I93" s="3" t="s">
        <v>481</v>
      </c>
    </row>
    <row r="94" spans="1:9" ht="23.1" customHeight="1" x14ac:dyDescent="0.2">
      <c r="A94" s="11" t="s">
        <v>514</v>
      </c>
      <c r="B94" s="8" t="str">
        <f>INDEX([1]A!$B$2:$B$310,MATCH(Table42[[#This Row],[PLU]],[1]A!$A$2:$A$310,0))</f>
        <v>LARD DECOUENNE</v>
      </c>
      <c r="C94" s="2"/>
      <c r="D94" s="2"/>
      <c r="E94" s="2"/>
      <c r="F94" s="2"/>
    </row>
    <row r="95" spans="1:9" ht="23.1" customHeight="1" x14ac:dyDescent="0.2">
      <c r="A95" s="11" t="s">
        <v>515</v>
      </c>
      <c r="B95" s="8" t="str">
        <f>INDEX([1]A!$B$2:$B$310,MATCH(Table42[[#This Row],[PLU]],[1]A!$A$2:$A$310,0))</f>
        <v>TRIPES DE CAEN</v>
      </c>
      <c r="C95" s="2"/>
      <c r="D95" s="2"/>
      <c r="E95" s="2"/>
      <c r="F95" s="2"/>
    </row>
    <row r="96" spans="1:9" ht="23.1" customHeight="1" x14ac:dyDescent="0.2">
      <c r="A96" s="11" t="s">
        <v>516</v>
      </c>
      <c r="B96" s="8" t="str">
        <f>INDEX([1]A!$B$2:$B$310,MATCH(Table42[[#This Row],[PLU]],[1]A!$A$2:$A$310,0))</f>
        <v>PLAT. CHARCUTERIE RACLETTE</v>
      </c>
      <c r="C96" s="2"/>
      <c r="D96" s="2"/>
      <c r="E96" s="2"/>
      <c r="F96" s="2"/>
    </row>
    <row r="97" spans="1:9" ht="23.1" customHeight="1" x14ac:dyDescent="0.2">
      <c r="A97" s="11" t="s">
        <v>4</v>
      </c>
      <c r="B97" s="8" t="str">
        <f>INDEX([1]A!$B$2:$B$310,MATCH(Table42[[#This Row],[PLU]],[1]A!$A$2:$A$310,0))</f>
        <v>ANDOUILLETTE AAAAA</v>
      </c>
      <c r="C97" s="2" t="s">
        <v>481</v>
      </c>
      <c r="D97" s="2"/>
      <c r="E97" s="2"/>
      <c r="F97" s="2"/>
    </row>
    <row r="98" spans="1:9" ht="23.1" customHeight="1" x14ac:dyDescent="0.2">
      <c r="A98" s="11" t="s">
        <v>517</v>
      </c>
      <c r="B98" s="8" t="str">
        <f>INDEX([1]A!$B$2:$B$310,MATCH(Table42[[#This Row],[PLU]],[1]A!$A$2:$A$310,0))</f>
        <v>HURE DE LYON</v>
      </c>
      <c r="C98" s="2"/>
      <c r="D98" s="2"/>
      <c r="E98" s="2"/>
      <c r="F98" s="2"/>
    </row>
    <row r="99" spans="1:9" ht="23.1" customHeight="1" x14ac:dyDescent="0.2">
      <c r="A99" s="11" t="s">
        <v>70</v>
      </c>
      <c r="B99" s="8" t="str">
        <f>INDEX([1]A!$B$2:$B$310,MATCH(Table42[[#This Row],[PLU]],[1]A!$A$2:$A$310,0))</f>
        <v>CHORIZO BELLOTA</v>
      </c>
      <c r="C99" s="2"/>
      <c r="D99" s="2"/>
      <c r="E99" s="2"/>
      <c r="F99" s="2"/>
    </row>
    <row r="100" spans="1:9" ht="23.1" customHeight="1" x14ac:dyDescent="0.2">
      <c r="A100" s="11" t="s">
        <v>357</v>
      </c>
      <c r="B100" s="8" t="str">
        <f>INDEX([1]A!$B$2:$B$310,MATCH(Table42[[#This Row],[PLU]],[1]A!$A$2:$A$310,0))</f>
        <v>ROMAGNOLA</v>
      </c>
      <c r="C100" s="2"/>
      <c r="D100" s="2"/>
      <c r="E100" s="2"/>
      <c r="F100" s="2"/>
    </row>
    <row r="101" spans="1:9" ht="23.1" customHeight="1" x14ac:dyDescent="0.2">
      <c r="A101" s="11" t="s">
        <v>361</v>
      </c>
      <c r="B101" s="8" t="str">
        <f>INDEX([1]A!$B$2:$B$310,MATCH(Table42[[#This Row],[PLU]],[1]A!$A$2:$A$310,0))</f>
        <v>ROSETTE ITALIENNE</v>
      </c>
      <c r="C101" s="2"/>
      <c r="D101" s="2"/>
      <c r="E101" s="2"/>
      <c r="F101" s="2"/>
    </row>
    <row r="102" spans="1:9" ht="23.1" customHeight="1" x14ac:dyDescent="0.2">
      <c r="A102" s="11" t="s">
        <v>518</v>
      </c>
      <c r="B102" s="8" t="str">
        <f>INDEX([1]A!$B$2:$B$310,MATCH(Table42[[#This Row],[PLU]],[1]A!$A$2:$A$310,0))</f>
        <v>APÉRIBOULE</v>
      </c>
      <c r="C102" s="2"/>
      <c r="D102" s="2"/>
      <c r="E102" s="2"/>
      <c r="F102" s="2"/>
    </row>
    <row r="103" spans="1:9" ht="23.1" customHeight="1" x14ac:dyDescent="0.2">
      <c r="A103" s="11" t="s">
        <v>155</v>
      </c>
      <c r="B103" s="8" t="str">
        <f>INDEX([1]A!$B$2:$B$310,MATCH(Table42[[#This Row],[PLU]],[1]A!$A$2:$A$310,0))</f>
        <v>FILET DE POULET</v>
      </c>
      <c r="C103" s="2"/>
      <c r="D103" s="2"/>
      <c r="E103" s="2"/>
      <c r="F103" s="2"/>
      <c r="I103" s="3" t="s">
        <v>493</v>
      </c>
    </row>
    <row r="104" spans="1:9" ht="23.1" customHeight="1" x14ac:dyDescent="0.2">
      <c r="A104" s="11" t="s">
        <v>295</v>
      </c>
      <c r="B104" s="8" t="str">
        <f>INDEX([1]A!$B$2:$B$310,MATCH(Table42[[#This Row],[PLU]],[1]A!$A$2:$A$310,0))</f>
        <v>PATÉ DE CAMPAGNE TRADITION</v>
      </c>
      <c r="C104" s="2"/>
      <c r="D104" s="2"/>
      <c r="E104" s="2"/>
      <c r="F104" s="2"/>
    </row>
    <row r="105" spans="1:9" ht="23.1" customHeight="1" x14ac:dyDescent="0.2">
      <c r="A105" s="11" t="s">
        <v>189</v>
      </c>
      <c r="B105" s="8" t="str">
        <f>INDEX([1]A!$B$2:$B$310,MATCH(Table42[[#This Row],[PLU]],[1]A!$A$2:$A$310,0))</f>
        <v>HACHE D'AGNEAU NATURE</v>
      </c>
      <c r="C105" s="2"/>
      <c r="D105" s="2"/>
      <c r="E105" s="2"/>
      <c r="F105" s="2"/>
    </row>
    <row r="106" spans="1:9" ht="23.1" customHeight="1" x14ac:dyDescent="0.2">
      <c r="A106" s="11" t="s">
        <v>191</v>
      </c>
      <c r="B106" s="8" t="str">
        <f>INDEX([1]A!$B$2:$B$310,MATCH(Table42[[#This Row],[PLU]],[1]A!$A$2:$A$310,0))</f>
        <v>HACHE DE PORC NATURE</v>
      </c>
      <c r="C106" s="2"/>
      <c r="D106" s="2"/>
      <c r="E106" s="2"/>
      <c r="F106" s="2"/>
    </row>
    <row r="107" spans="1:9" ht="23.1" customHeight="1" x14ac:dyDescent="0.2">
      <c r="A107" s="11" t="s">
        <v>195</v>
      </c>
      <c r="B107" s="8" t="str">
        <f>INDEX([1]A!$B$2:$B$310,MATCH(Table42[[#This Row],[PLU]],[1]A!$A$2:$A$310,0))</f>
        <v>HACHE DE VOLAILLE NATURE</v>
      </c>
      <c r="C107" s="2"/>
      <c r="D107" s="2"/>
      <c r="E107" s="2" t="s">
        <v>481</v>
      </c>
      <c r="F107" s="2"/>
      <c r="H107" s="2" t="s">
        <v>481</v>
      </c>
      <c r="I107" s="3" t="s">
        <v>481</v>
      </c>
    </row>
    <row r="108" spans="1:9" ht="23.1" customHeight="1" x14ac:dyDescent="0.2">
      <c r="A108" s="11" t="s">
        <v>144</v>
      </c>
      <c r="B108" s="8" t="str">
        <f>INDEX([1]A!$B$2:$B$310,MATCH(Table42[[#This Row],[PLU]],[1]A!$A$2:$A$310,0))</f>
        <v>ENVELOPPE ITALIENNE</v>
      </c>
      <c r="C108" s="2"/>
      <c r="D108" s="2"/>
      <c r="E108" s="2"/>
      <c r="F108" s="2"/>
    </row>
    <row r="109" spans="1:9" ht="23.1" customHeight="1" x14ac:dyDescent="0.2">
      <c r="A109" s="11" t="s">
        <v>0</v>
      </c>
      <c r="B109" s="8" t="str">
        <f>INDEX([1]A!$B$2:$B$310,MATCH(Table42[[#This Row],[PLU]],[1]A!$A$2:$A$310,0))</f>
        <v>AMERICAIN NATURE</v>
      </c>
      <c r="C109" s="2"/>
      <c r="D109" s="2"/>
      <c r="E109" s="2"/>
      <c r="F109" s="2"/>
    </row>
    <row r="110" spans="1:9" ht="23.1" customHeight="1" x14ac:dyDescent="0.2">
      <c r="A110" s="11" t="s">
        <v>197</v>
      </c>
      <c r="B110" s="8" t="str">
        <f>INDEX([1]A!$B$2:$B$310,MATCH(Table42[[#This Row],[PLU]],[1]A!$A$2:$A$310,0))</f>
        <v>HACHE SPECIAL (PORC ET VEAU)</v>
      </c>
      <c r="C110" s="2"/>
      <c r="D110" s="2"/>
      <c r="E110" s="2"/>
      <c r="F110" s="2"/>
    </row>
    <row r="111" spans="1:9" ht="23.1" customHeight="1" x14ac:dyDescent="0.2">
      <c r="A111" s="11" t="s">
        <v>193</v>
      </c>
      <c r="B111" s="8" t="str">
        <f>INDEX([1]A!$B$2:$B$310,MATCH(Table42[[#This Row],[PLU]],[1]A!$A$2:$A$310,0))</f>
        <v>HACHE DE VEAU NATURE</v>
      </c>
      <c r="C111" s="2"/>
      <c r="D111" s="2"/>
      <c r="E111" s="2"/>
      <c r="F111" s="2"/>
    </row>
    <row r="112" spans="1:9" ht="23.1" customHeight="1" x14ac:dyDescent="0.2">
      <c r="A112" s="11" t="s">
        <v>367</v>
      </c>
      <c r="B112" s="8" t="str">
        <f>INDEX([1]A!$B$2:$B$310,MATCH(Table42[[#This Row],[PLU]],[1]A!$A$2:$A$310,0))</f>
        <v>ROTI DE VEAU DE LAIT</v>
      </c>
      <c r="C112" s="2"/>
      <c r="D112" s="2"/>
      <c r="E112" s="2"/>
      <c r="F112" s="2"/>
    </row>
    <row r="113" spans="1:9" ht="23.1" customHeight="1" x14ac:dyDescent="0.2">
      <c r="A113" s="11" t="s">
        <v>148</v>
      </c>
      <c r="B113" s="8" t="str">
        <f>INDEX([1]A!$B$2:$B$310,MATCH(Table42[[#This Row],[PLU]],[1]A!$A$2:$A$310,0))</f>
        <v>ESCALOPE DE VEAU DE LAIT</v>
      </c>
      <c r="C113" s="2"/>
      <c r="D113" s="2"/>
      <c r="E113" s="2"/>
      <c r="F113" s="2"/>
    </row>
    <row r="114" spans="1:9" ht="23.1" customHeight="1" x14ac:dyDescent="0.2">
      <c r="A114" s="11" t="s">
        <v>150</v>
      </c>
      <c r="B114" s="8" t="str">
        <f>INDEX([1]A!$B$2:$B$310,MATCH(Table42[[#This Row],[PLU]],[1]A!$A$2:$A$310,0))</f>
        <v>ESCALOPE DE VEAU DE LAIT PANNEE</v>
      </c>
      <c r="C114" s="2" t="s">
        <v>481</v>
      </c>
      <c r="D114" s="2"/>
      <c r="E114" s="2"/>
      <c r="F114" s="2"/>
      <c r="I114" s="3" t="s">
        <v>481</v>
      </c>
    </row>
    <row r="115" spans="1:9" ht="23.1" customHeight="1" x14ac:dyDescent="0.2">
      <c r="A115" s="11" t="s">
        <v>118</v>
      </c>
      <c r="B115" s="8" t="str">
        <f>INDEX([1]A!$B$2:$B$310,MATCH(Table42[[#This Row],[PLU]],[1]A!$A$2:$A$310,0))</f>
        <v>COTE DE VEAU EXTRA</v>
      </c>
      <c r="C115" s="2"/>
      <c r="D115" s="2"/>
      <c r="E115" s="2"/>
      <c r="F115" s="2"/>
    </row>
    <row r="116" spans="1:9" ht="23.1" customHeight="1" x14ac:dyDescent="0.2">
      <c r="A116" s="11" t="s">
        <v>16</v>
      </c>
      <c r="B116" s="8" t="str">
        <f>INDEX([1]A!$B$2:$B$310,MATCH(Table42[[#This Row],[PLU]],[1]A!$A$2:$A$310,0))</f>
        <v>BLANQUETTE DE VEAU DE LAIT SANS CROQUANTS</v>
      </c>
      <c r="C116" s="2"/>
      <c r="D116" s="2"/>
      <c r="E116" s="2"/>
      <c r="F116" s="2"/>
    </row>
    <row r="117" spans="1:9" ht="23.1" customHeight="1" x14ac:dyDescent="0.2">
      <c r="A117" s="11" t="s">
        <v>14</v>
      </c>
      <c r="B117" s="8" t="str">
        <f>INDEX([1]A!$B$2:$B$310,MATCH(Table42[[#This Row],[PLU]],[1]A!$A$2:$A$310,0))</f>
        <v>BLANQUETTE DE VEAU DE LAIT AVEC CROQUANTS</v>
      </c>
      <c r="C117" s="2"/>
      <c r="D117" s="2"/>
      <c r="E117" s="2"/>
      <c r="F117" s="2"/>
    </row>
    <row r="118" spans="1:9" ht="23.1" customHeight="1" x14ac:dyDescent="0.2">
      <c r="A118" s="11" t="s">
        <v>169</v>
      </c>
      <c r="B118" s="8" t="str">
        <f>INDEX([1]A!$B$2:$B$310,MATCH(Table42[[#This Row],[PLU]],[1]A!$A$2:$A$310,0))</f>
        <v>FILET PUR DE VEAU DE LAIT</v>
      </c>
      <c r="C118" s="2"/>
      <c r="D118" s="2"/>
      <c r="E118" s="2"/>
      <c r="F118" s="2"/>
    </row>
    <row r="119" spans="1:9" ht="23.1" customHeight="1" x14ac:dyDescent="0.2">
      <c r="A119" s="11" t="s">
        <v>225</v>
      </c>
      <c r="B119" s="8" t="str">
        <f>INDEX([1]A!$B$2:$B$310,MATCH(Table42[[#This Row],[PLU]],[1]A!$A$2:$A$310,0))</f>
        <v>JARRET DE VEAU DE LAIT</v>
      </c>
      <c r="C119" s="2"/>
      <c r="D119" s="2"/>
      <c r="E119" s="2"/>
      <c r="F119" s="2"/>
    </row>
    <row r="120" spans="1:9" ht="23.1" customHeight="1" x14ac:dyDescent="0.2">
      <c r="A120" s="11" t="s">
        <v>146</v>
      </c>
      <c r="B120" s="8" t="str">
        <f>INDEX([1]A!$B$2:$B$310,MATCH(Table42[[#This Row],[PLU]],[1]A!$A$2:$A$310,0))</f>
        <v>EPAULE D'AGNEAU AVEC OS</v>
      </c>
      <c r="C120" s="2"/>
      <c r="D120" s="2"/>
      <c r="E120" s="2"/>
      <c r="F120" s="2"/>
    </row>
    <row r="121" spans="1:9" ht="23.1" customHeight="1" x14ac:dyDescent="0.2">
      <c r="A121" s="11" t="s">
        <v>114</v>
      </c>
      <c r="B121" s="8" t="str">
        <f>INDEX([1]A!$B$2:$B$310,MATCH(Table42[[#This Row],[PLU]],[1]A!$A$2:$A$310,0))</f>
        <v>COTE D'AGNEAU</v>
      </c>
      <c r="C121" s="2"/>
      <c r="D121" s="2"/>
      <c r="E121" s="2"/>
      <c r="F121" s="2"/>
    </row>
    <row r="122" spans="1:9" ht="23.1" customHeight="1" x14ac:dyDescent="0.2">
      <c r="A122" s="11" t="s">
        <v>159</v>
      </c>
      <c r="B122" s="8" t="str">
        <f>INDEX([1]A!$B$2:$B$310,MATCH(Table42[[#This Row],[PLU]],[1]A!$A$2:$A$310,0))</f>
        <v>FILET MIGNON DE BOEUF BBB</v>
      </c>
      <c r="C122" s="2"/>
      <c r="D122" s="2"/>
      <c r="E122" s="2"/>
      <c r="F122" s="2"/>
    </row>
    <row r="123" spans="1:9" ht="23.1" customHeight="1" x14ac:dyDescent="0.2">
      <c r="A123" s="11" t="s">
        <v>359</v>
      </c>
      <c r="B123" s="8" t="str">
        <f>INDEX([1]A!$B$2:$B$310,MATCH(Table42[[#This Row],[PLU]],[1]A!$A$2:$A$310,0))</f>
        <v>ROSBEEF EXTRA</v>
      </c>
      <c r="C123" s="2"/>
      <c r="D123" s="2"/>
      <c r="E123" s="2"/>
      <c r="F123" s="2"/>
    </row>
    <row r="124" spans="1:9" ht="23.1" customHeight="1" x14ac:dyDescent="0.2">
      <c r="A124" s="11" t="s">
        <v>263</v>
      </c>
      <c r="B124" s="8" t="str">
        <f>INDEX([1]A!$B$2:$B$310,MATCH(Table42[[#This Row],[PLU]],[1]A!$A$2:$A$310,0))</f>
        <v>MIGNONETTE D'AGNEAU MARINEE</v>
      </c>
      <c r="C124" s="2" t="s">
        <v>481</v>
      </c>
      <c r="D124" s="2"/>
      <c r="E124" s="2"/>
      <c r="F124" s="2" t="s">
        <v>481</v>
      </c>
    </row>
    <row r="125" spans="1:9" ht="23.1" customHeight="1" x14ac:dyDescent="0.2">
      <c r="A125" s="11" t="s">
        <v>519</v>
      </c>
      <c r="B125" s="8" t="str">
        <f>INDEX([1]A!$B$2:$B$310,MATCH(Table42[[#This Row],[PLU]],[1]A!$A$2:$A$310,0))</f>
        <v>PETITES VIANDES</v>
      </c>
      <c r="C125" s="2"/>
      <c r="D125" s="2"/>
      <c r="E125" s="2"/>
      <c r="F125" s="2"/>
    </row>
    <row r="126" spans="1:9" ht="23.1" customHeight="1" x14ac:dyDescent="0.2">
      <c r="A126" s="11" t="s">
        <v>452</v>
      </c>
      <c r="B126" s="8" t="str">
        <f>INDEX([1]A!$B$2:$B$310,MATCH(Table42[[#This Row],[PLU]],[1]A!$A$2:$A$310,0))</f>
        <v>T-BONE</v>
      </c>
      <c r="C126" s="2"/>
      <c r="D126" s="2"/>
      <c r="E126" s="2"/>
      <c r="F126" s="2"/>
    </row>
    <row r="127" spans="1:9" ht="23.1" customHeight="1" x14ac:dyDescent="0.2">
      <c r="A127" s="11" t="s">
        <v>90</v>
      </c>
      <c r="B127" s="8" t="str">
        <f>INDEX([1]A!$B$2:$B$310,MATCH(Table42[[#This Row],[PLU]],[1]A!$A$2:$A$310,0))</f>
        <v>CONTRE FILET BBB</v>
      </c>
      <c r="C127" s="2"/>
      <c r="D127" s="2"/>
      <c r="E127" s="2"/>
      <c r="F127" s="2"/>
    </row>
    <row r="128" spans="1:9" ht="23.1" customHeight="1" x14ac:dyDescent="0.2">
      <c r="A128" s="11" t="s">
        <v>167</v>
      </c>
      <c r="B128" s="8" t="str">
        <f>INDEX([1]A!$B$2:$B$310,MATCH(Table42[[#This Row],[PLU]],[1]A!$A$2:$A$310,0))</f>
        <v>FILET PUR DE PORC</v>
      </c>
      <c r="C128" s="2"/>
      <c r="D128" s="2"/>
      <c r="E128" s="2"/>
      <c r="F128" s="2"/>
    </row>
    <row r="129" spans="1:11" ht="23.1" customHeight="1" x14ac:dyDescent="0.2">
      <c r="A129" s="11" t="s">
        <v>181</v>
      </c>
      <c r="B129" s="8" t="str">
        <f>INDEX([1]A!$B$2:$B$310,MATCH(Table42[[#This Row],[PLU]],[1]A!$A$2:$A$310,0))</f>
        <v>GIGOT D'AGNEAU SANS OS</v>
      </c>
      <c r="C129" s="2"/>
      <c r="D129" s="2"/>
      <c r="E129" s="2"/>
      <c r="F129" s="2"/>
    </row>
    <row r="130" spans="1:11" ht="23.1" customHeight="1" x14ac:dyDescent="0.2">
      <c r="A130" s="11" t="s">
        <v>179</v>
      </c>
      <c r="B130" s="8" t="str">
        <f>INDEX([1]A!$B$2:$B$310,MATCH(Table42[[#This Row],[PLU]],[1]A!$A$2:$A$310,0))</f>
        <v>GIGOT D'AGNEAU ENTIER</v>
      </c>
      <c r="C130" s="2" t="s">
        <v>481</v>
      </c>
      <c r="D130" s="2" t="s">
        <v>481</v>
      </c>
      <c r="E130" s="2"/>
      <c r="F130" s="2" t="s">
        <v>481</v>
      </c>
      <c r="I130" s="3" t="s">
        <v>481</v>
      </c>
    </row>
    <row r="131" spans="1:11" ht="23.1" customHeight="1" x14ac:dyDescent="0.2">
      <c r="A131" s="11" t="s">
        <v>259</v>
      </c>
      <c r="B131" s="8" t="str">
        <f>INDEX([1]A!$B$2:$B$310,MATCH(Table42[[#This Row],[PLU]],[1]A!$A$2:$A$310,0))</f>
        <v>MEDAILLON DE VEAU</v>
      </c>
      <c r="C131" s="2"/>
      <c r="D131" s="2"/>
      <c r="E131" s="2"/>
      <c r="F131" s="2" t="s">
        <v>500</v>
      </c>
      <c r="H131" s="3" t="s">
        <v>500</v>
      </c>
      <c r="I131" s="3" t="s">
        <v>500</v>
      </c>
      <c r="K131" s="3" t="s">
        <v>500</v>
      </c>
    </row>
    <row r="132" spans="1:11" ht="23.1" customHeight="1" x14ac:dyDescent="0.2">
      <c r="A132" s="11" t="s">
        <v>62</v>
      </c>
      <c r="B132" s="8" t="str">
        <f>INDEX([1]A!$B$2:$B$310,MATCH(Table42[[#This Row],[PLU]],[1]A!$A$2:$A$310,0))</f>
        <v>CARRE D'AGNEAU EN CROUTE</v>
      </c>
      <c r="C132" s="2"/>
      <c r="D132" s="2"/>
      <c r="E132" s="2"/>
      <c r="F132" s="2"/>
    </row>
    <row r="133" spans="1:11" ht="23.1" customHeight="1" x14ac:dyDescent="0.2">
      <c r="A133" s="11" t="s">
        <v>235</v>
      </c>
      <c r="B133" s="8" t="str">
        <f>INDEX([1]A!$B$2:$B$310,MATCH(Table42[[#This Row],[PLU]],[1]A!$A$2:$A$310,0))</f>
        <v>LARD FRAIS</v>
      </c>
      <c r="C133" s="2"/>
      <c r="D133" s="2"/>
      <c r="E133" s="2"/>
      <c r="F133" s="2"/>
    </row>
    <row r="134" spans="1:11" ht="23.1" customHeight="1" x14ac:dyDescent="0.2">
      <c r="A134" s="11" t="s">
        <v>369</v>
      </c>
      <c r="B134" s="8" t="str">
        <f>INDEX([1]A!$B$2:$B$310,MATCH(Table42[[#This Row],[PLU]],[1]A!$A$2:$A$310,0))</f>
        <v>ROTI D'EPAULE DE PORC</v>
      </c>
      <c r="C134" s="2"/>
      <c r="D134" s="2"/>
      <c r="E134" s="2"/>
      <c r="F134" s="2"/>
    </row>
    <row r="135" spans="1:11" ht="23.1" customHeight="1" x14ac:dyDescent="0.2">
      <c r="A135" s="11" t="s">
        <v>462</v>
      </c>
      <c r="B135" s="8" t="str">
        <f>INDEX([1]A!$B$2:$B$310,MATCH(Table42[[#This Row],[PLU]],[1]A!$A$2:$A$310,0))</f>
        <v>TOURNEDOS BARDÉ</v>
      </c>
      <c r="C135" s="2"/>
      <c r="D135" s="2"/>
      <c r="E135" s="2"/>
      <c r="F135" s="2"/>
    </row>
    <row r="136" spans="1:11" ht="23.1" customHeight="1" x14ac:dyDescent="0.2">
      <c r="A136" s="11" t="s">
        <v>171</v>
      </c>
      <c r="B136" s="8" t="str">
        <f>INDEX([1]A!$B$2:$B$310,MATCH(Table42[[#This Row],[PLU]],[1]A!$A$2:$A$310,0))</f>
        <v>CONTREFILET SIMMENTHAL</v>
      </c>
      <c r="C136" s="2"/>
      <c r="D136" s="2"/>
      <c r="E136" s="2"/>
      <c r="F136" s="2"/>
    </row>
    <row r="137" spans="1:11" ht="23.1" customHeight="1" x14ac:dyDescent="0.2">
      <c r="A137" s="11" t="s">
        <v>173</v>
      </c>
      <c r="B137" s="8" t="str">
        <f>INDEX([1]A!$B$2:$B$310,MATCH(Table42[[#This Row],[PLU]],[1]A!$A$2:$A$310,0))</f>
        <v>FILET PUR IRLANDAIS</v>
      </c>
      <c r="C137" s="2"/>
      <c r="D137" s="2"/>
      <c r="E137" s="2"/>
      <c r="F137" s="2"/>
    </row>
    <row r="138" spans="1:11" ht="23.1" customHeight="1" x14ac:dyDescent="0.2">
      <c r="A138" s="11" t="s">
        <v>157</v>
      </c>
      <c r="B138" s="8" t="str">
        <f>INDEX([1]A!$B$2:$B$310,MATCH(Table42[[#This Row],[PLU]],[1]A!$A$2:$A$310,0))</f>
        <v>FILET MIGNON D'AGNEAU</v>
      </c>
      <c r="C138" s="2"/>
      <c r="D138" s="2"/>
      <c r="E138" s="2"/>
      <c r="F138" s="2"/>
    </row>
    <row r="139" spans="1:11" ht="23.1" customHeight="1" x14ac:dyDescent="0.2">
      <c r="A139" s="11" t="s">
        <v>165</v>
      </c>
      <c r="B139" s="8" t="str">
        <f>INDEX([1]A!$B$2:$B$310,MATCH(Table42[[#This Row],[PLU]],[1]A!$A$2:$A$310,0))</f>
        <v>FILET PUR BBB</v>
      </c>
      <c r="C139" s="2"/>
      <c r="D139" s="2"/>
      <c r="E139" s="2"/>
      <c r="F139" s="2"/>
    </row>
    <row r="140" spans="1:11" ht="23.1" customHeight="1" x14ac:dyDescent="0.2">
      <c r="A140" s="11" t="s">
        <v>138</v>
      </c>
      <c r="B140" s="8" t="str">
        <f>INDEX([1]A!$B$2:$B$310,MATCH(Table42[[#This Row],[PLU]],[1]A!$A$2:$A$310,0))</f>
        <v>ENTRECOTE ECOSSAISE "BLACK ANGUS"</v>
      </c>
      <c r="C140" s="2"/>
      <c r="D140" s="2"/>
      <c r="E140" s="2"/>
      <c r="F140" s="2"/>
    </row>
    <row r="141" spans="1:11" ht="23.1" customHeight="1" x14ac:dyDescent="0.2">
      <c r="A141" s="11" t="s">
        <v>132</v>
      </c>
      <c r="B141" s="8" t="str">
        <f>INDEX([1]A!$B$2:$B$310,MATCH(Table42[[#This Row],[PLU]],[1]A!$A$2:$A$310,0))</f>
        <v>ENTRECOTE IRLANDAISE "HEREFORD"</v>
      </c>
      <c r="C141" s="2"/>
      <c r="D141" s="2"/>
      <c r="E141" s="2"/>
      <c r="F141" s="2"/>
    </row>
    <row r="142" spans="1:11" ht="23.1" customHeight="1" x14ac:dyDescent="0.2">
      <c r="A142" s="11" t="s">
        <v>102</v>
      </c>
      <c r="B142" s="8" t="str">
        <f>INDEX([1]A!$B$2:$B$310,MATCH(Table42[[#This Row],[PLU]],[1]A!$A$2:$A$310,0))</f>
        <v>CORDON BLEU</v>
      </c>
      <c r="C142" s="2"/>
      <c r="D142" s="2"/>
      <c r="E142" s="2"/>
      <c r="F142" s="2"/>
    </row>
    <row r="143" spans="1:11" ht="23.1" customHeight="1" x14ac:dyDescent="0.2">
      <c r="A143" s="11" t="s">
        <v>136</v>
      </c>
      <c r="B143" s="8" t="str">
        <f>INDEX([1]A!$B$2:$B$310,MATCH(Table42[[#This Row],[PLU]],[1]A!$A$2:$A$310,0))</f>
        <v>ENTRECOTE CHAROLAISE</v>
      </c>
      <c r="C143" s="2"/>
      <c r="D143" s="2"/>
      <c r="E143" s="2"/>
      <c r="F143" s="2"/>
    </row>
    <row r="144" spans="1:11" ht="23.1" customHeight="1" x14ac:dyDescent="0.2">
      <c r="A144" s="11" t="s">
        <v>110</v>
      </c>
      <c r="B144" s="8" t="str">
        <f>INDEX([1]A!$B$2:$B$310,MATCH(Table42[[#This Row],[PLU]],[1]A!$A$2:$A$310,0))</f>
        <v>COTE A L'OS ECOSSAISE "BLACK ANGUS"</v>
      </c>
      <c r="C144" s="2"/>
      <c r="D144" s="2"/>
      <c r="E144" s="2"/>
      <c r="F144" s="2"/>
    </row>
    <row r="145" spans="1:9" ht="23.1" customHeight="1" x14ac:dyDescent="0.2">
      <c r="A145" s="11" t="s">
        <v>112</v>
      </c>
      <c r="B145" s="8" t="str">
        <f>INDEX([1]A!$B$2:$B$310,MATCH(Table42[[#This Row],[PLU]],[1]A!$A$2:$A$310,0))</f>
        <v>COTE A L'OS IRLANDAISE</v>
      </c>
      <c r="C145" s="2"/>
      <c r="D145" s="2"/>
      <c r="E145" s="2"/>
      <c r="F145" s="2"/>
    </row>
    <row r="146" spans="1:9" ht="23.1" customHeight="1" x14ac:dyDescent="0.2">
      <c r="A146" s="11" t="s">
        <v>108</v>
      </c>
      <c r="B146" s="8" t="str">
        <f>INDEX([1]A!$B$2:$B$310,MATCH(Table42[[#This Row],[PLU]],[1]A!$A$2:$A$310,0))</f>
        <v>COTE A L'OS SIMMENTHAL MATURÉE</v>
      </c>
      <c r="C146" s="2"/>
      <c r="D146" s="2"/>
      <c r="E146" s="2"/>
      <c r="F146" s="2"/>
    </row>
    <row r="147" spans="1:9" ht="23.1" customHeight="1" x14ac:dyDescent="0.2">
      <c r="A147" s="11" t="s">
        <v>106</v>
      </c>
      <c r="B147" s="8" t="str">
        <f>INDEX([1]A!$B$2:$B$310,MATCH(Table42[[#This Row],[PLU]],[1]A!$A$2:$A$310,0))</f>
        <v>COTE A L'OS BBB</v>
      </c>
      <c r="C147" s="2"/>
      <c r="D147" s="2"/>
      <c r="E147" s="2"/>
      <c r="F147" s="2"/>
    </row>
    <row r="148" spans="1:9" ht="23.1" customHeight="1" x14ac:dyDescent="0.2">
      <c r="A148" s="11" t="s">
        <v>440</v>
      </c>
      <c r="B148" s="8" t="str">
        <f>INDEX([1]A!$B$2:$B$310,MATCH(Table42[[#This Row],[PLU]],[1]A!$A$2:$A$310,0))</f>
        <v>STEAK SUISSE</v>
      </c>
      <c r="C148" s="2"/>
      <c r="D148" s="2"/>
      <c r="E148" s="2"/>
      <c r="F148" s="2"/>
    </row>
    <row r="149" spans="1:9" ht="23.1" customHeight="1" x14ac:dyDescent="0.2">
      <c r="A149" s="11" t="s">
        <v>153</v>
      </c>
      <c r="B149" s="8" t="str">
        <f>INDEX([1]A!$B$2:$B$310,MATCH(Table42[[#This Row],[PLU]],[1]A!$A$2:$A$310,0))</f>
        <v>FILET DE DINDE</v>
      </c>
      <c r="C149" s="2"/>
      <c r="D149" s="2"/>
      <c r="E149" s="2"/>
      <c r="F149" s="2"/>
    </row>
    <row r="150" spans="1:9" ht="23.1" customHeight="1" x14ac:dyDescent="0.2">
      <c r="A150" s="11" t="s">
        <v>94</v>
      </c>
      <c r="B150" s="8" t="str">
        <f>INDEX([1]A!$B$2:$B$310,MATCH(Table42[[#This Row],[PLU]],[1]A!$A$2:$A$310,0))</f>
        <v>ROULADE DE DINDE FARCIE</v>
      </c>
      <c r="C150" s="2"/>
      <c r="D150" s="2"/>
      <c r="E150" s="2"/>
      <c r="F150" s="2"/>
    </row>
    <row r="151" spans="1:9" ht="23.1" customHeight="1" x14ac:dyDescent="0.2">
      <c r="A151" s="11" t="s">
        <v>96</v>
      </c>
      <c r="B151" s="8" t="str">
        <f>INDEX([1]A!$B$2:$B$310,MATCH(Table42[[#This Row],[PLU]],[1]A!$A$2:$A$310,0))</f>
        <v>CONTREFILET CHAROLAIS</v>
      </c>
      <c r="C151" s="2"/>
      <c r="D151" s="2"/>
      <c r="E151" s="2"/>
      <c r="F151" s="2"/>
    </row>
    <row r="152" spans="1:9" ht="23.1" customHeight="1" x14ac:dyDescent="0.2">
      <c r="A152" s="11" t="s">
        <v>116</v>
      </c>
      <c r="B152" s="8" t="str">
        <f>INDEX([1]A!$B$2:$B$310,MATCH(Table42[[#This Row],[PLU]],[1]A!$A$2:$A$310,0))</f>
        <v>COTE DE PORC</v>
      </c>
      <c r="C152" s="2"/>
      <c r="D152" s="2" t="s">
        <v>481</v>
      </c>
      <c r="E152" s="2"/>
      <c r="F152" s="2"/>
      <c r="I152" s="3" t="s">
        <v>481</v>
      </c>
    </row>
    <row r="153" spans="1:9" ht="23.1" customHeight="1" x14ac:dyDescent="0.2">
      <c r="A153" s="11" t="s">
        <v>309</v>
      </c>
      <c r="B153" s="8" t="str">
        <f>INDEX([1]A!$B$2:$B$310,MATCH(Table42[[#This Row],[PLU]],[1]A!$A$2:$A$310,0))</f>
        <v>PETIT GIGOTIN D'AGNEAU</v>
      </c>
      <c r="C153" s="2"/>
      <c r="D153" s="2"/>
      <c r="E153" s="2"/>
      <c r="F153" s="2"/>
    </row>
    <row r="154" spans="1:9" ht="23.1" customHeight="1" x14ac:dyDescent="0.2">
      <c r="A154" s="11" t="s">
        <v>319</v>
      </c>
      <c r="B154" s="8" t="str">
        <f>INDEX([1]A!$B$2:$B$310,MATCH(Table42[[#This Row],[PLU]],[1]A!$A$2:$A$310,0))</f>
        <v>CHULETA DE PORC IBÉRIQUE</v>
      </c>
      <c r="C154" s="2"/>
      <c r="D154" s="2"/>
      <c r="E154" s="2"/>
      <c r="F154" s="2"/>
    </row>
    <row r="155" spans="1:9" ht="23.1" customHeight="1" x14ac:dyDescent="0.2">
      <c r="A155" s="11" t="s">
        <v>436</v>
      </c>
      <c r="B155" s="8" t="str">
        <f>INDEX([1]A!$B$2:$B$310,MATCH(Table42[[#This Row],[PLU]],[1]A!$A$2:$A$310,0))</f>
        <v>SPIRINGUE DE PORC</v>
      </c>
      <c r="C155" s="2"/>
      <c r="D155" s="2"/>
      <c r="E155" s="2"/>
      <c r="F155" s="2"/>
    </row>
    <row r="156" spans="1:9" ht="23.1" customHeight="1" x14ac:dyDescent="0.2">
      <c r="A156" s="11" t="s">
        <v>365</v>
      </c>
      <c r="B156" s="8" t="str">
        <f>INDEX([1]A!$B$2:$B$310,MATCH(Table42[[#This Row],[PLU]],[1]A!$A$2:$A$310,0))</f>
        <v>ROTI DE PORC NATURE</v>
      </c>
      <c r="C156" s="2"/>
      <c r="D156" s="2"/>
      <c r="E156" s="2"/>
      <c r="F156" s="2"/>
    </row>
    <row r="157" spans="1:9" ht="23.1" customHeight="1" x14ac:dyDescent="0.2">
      <c r="A157" s="11" t="s">
        <v>363</v>
      </c>
      <c r="B157" s="8" t="str">
        <f>INDEX([1]A!$B$2:$B$310,MATCH(Table42[[#This Row],[PLU]],[1]A!$A$2:$A$310,0))</f>
        <v>ROTI DE PORC AUX HERBES DE PROVENCE</v>
      </c>
      <c r="C157" s="2"/>
      <c r="D157" s="2"/>
      <c r="E157" s="2"/>
      <c r="F157" s="2"/>
    </row>
    <row r="158" spans="1:9" ht="23.1" customHeight="1" x14ac:dyDescent="0.2">
      <c r="A158" s="11" t="s">
        <v>28</v>
      </c>
      <c r="B158" s="8" t="str">
        <f>INDEX([1]A!$B$2:$B$310,MATCH(Table42[[#This Row],[PLU]],[1]A!$A$2:$A$310,0))</f>
        <v>BOUILLI AVEC OS</v>
      </c>
      <c r="C158" s="2"/>
      <c r="D158" s="2"/>
      <c r="E158" s="2"/>
      <c r="F158" s="2"/>
    </row>
    <row r="159" spans="1:9" ht="23.1" customHeight="1" x14ac:dyDescent="0.2">
      <c r="A159" s="11" t="s">
        <v>56</v>
      </c>
      <c r="B159" s="8" t="str">
        <f>INDEX([1]A!$B$2:$B$310,MATCH(Table42[[#This Row],[PLU]],[1]A!$A$2:$A$310,0))</f>
        <v>CARBONNADE DE BOEUF</v>
      </c>
      <c r="C159" s="2"/>
      <c r="D159" s="2"/>
      <c r="E159" s="2"/>
      <c r="F159" s="2"/>
    </row>
    <row r="160" spans="1:9" ht="23.1" customHeight="1" x14ac:dyDescent="0.2">
      <c r="A160" s="11" t="s">
        <v>271</v>
      </c>
      <c r="B160" s="8" t="str">
        <f>INDEX([1]A!$B$2:$B$310,MATCH(Table42[[#This Row],[PLU]],[1]A!$A$2:$A$310,0))</f>
        <v>NAVARIN D'AGNEAU</v>
      </c>
      <c r="C160" s="2"/>
      <c r="D160" s="2"/>
      <c r="E160" s="2"/>
      <c r="F160" s="2"/>
    </row>
    <row r="161" spans="1:11" ht="23.1" customHeight="1" x14ac:dyDescent="0.2">
      <c r="A161" s="11" t="s">
        <v>175</v>
      </c>
      <c r="B161" s="8" t="str">
        <f>INDEX([1]A!$B$2:$B$310,MATCH(Table42[[#This Row],[PLU]],[1]A!$A$2:$A$310,0))</f>
        <v>FOIE DE VEAU</v>
      </c>
      <c r="C161" s="2"/>
      <c r="D161" s="2"/>
      <c r="E161" s="2"/>
      <c r="F161" s="2"/>
    </row>
    <row r="162" spans="1:11" ht="23.1" customHeight="1" x14ac:dyDescent="0.2">
      <c r="A162" s="11" t="s">
        <v>355</v>
      </c>
      <c r="B162" s="8" t="str">
        <f>INDEX([1]A!$B$2:$B$310,MATCH(Table42[[#This Row],[PLU]],[1]A!$A$2:$A$310,0))</f>
        <v>ROGNONS DE VEAU</v>
      </c>
      <c r="C162" s="2"/>
      <c r="D162" s="2"/>
      <c r="E162" s="2"/>
      <c r="F162" s="2"/>
    </row>
    <row r="163" spans="1:11" ht="23.1" customHeight="1" x14ac:dyDescent="0.2">
      <c r="A163" s="11" t="s">
        <v>161</v>
      </c>
      <c r="B163" s="8" t="str">
        <f>INDEX([1]A!$B$2:$B$310,MATCH(Table42[[#This Row],[PLU]],[1]A!$A$2:$A$310,0))</f>
        <v>FILET MIGNON IRLANDAIS "ANGUS"</v>
      </c>
      <c r="C163" s="2"/>
      <c r="D163" s="2"/>
      <c r="E163" s="2"/>
      <c r="F163" s="2"/>
    </row>
    <row r="164" spans="1:11" ht="23.1" customHeight="1" x14ac:dyDescent="0.2">
      <c r="A164" s="11" t="s">
        <v>126</v>
      </c>
      <c r="B164" s="8" t="str">
        <f>INDEX([1]A!$B$2:$B$310,MATCH(Table42[[#This Row],[PLU]],[1]A!$A$2:$A$310,0))</f>
        <v>COURONNE D'AGNEAU</v>
      </c>
      <c r="C164" s="2"/>
      <c r="D164" s="2" t="s">
        <v>481</v>
      </c>
      <c r="E164" s="2"/>
      <c r="F164" s="2" t="s">
        <v>481</v>
      </c>
      <c r="G164" s="2"/>
      <c r="H164" s="2"/>
      <c r="I164" s="2"/>
    </row>
    <row r="165" spans="1:11" ht="23.1" customHeight="1" x14ac:dyDescent="0.2">
      <c r="A165" s="11" t="s">
        <v>177</v>
      </c>
      <c r="B165" s="8" t="str">
        <f>INDEX([1]A!$B$2:$B$310,MATCH(Table42[[#This Row],[PLU]],[1]A!$A$2:$A$310,0))</f>
        <v>FOIE DE VOLAILLE</v>
      </c>
      <c r="C165" s="2"/>
      <c r="D165" s="2" t="s">
        <v>481</v>
      </c>
      <c r="E165" s="2"/>
      <c r="F165" s="2" t="s">
        <v>481</v>
      </c>
      <c r="G165" s="2"/>
      <c r="H165" s="2"/>
      <c r="I165" s="2"/>
    </row>
    <row r="166" spans="1:11" ht="23.1" customHeight="1" x14ac:dyDescent="0.2">
      <c r="A166" s="11" t="s">
        <v>520</v>
      </c>
      <c r="B166" s="8" t="str">
        <f>INDEX([1]A!$B$2:$B$310,MATCH(Table42[[#This Row],[PLU]],[1]A!$A$2:$A$310,0))</f>
        <v>PLATEAU GOURMET</v>
      </c>
      <c r="C166" s="2"/>
      <c r="D166" s="2" t="s">
        <v>481</v>
      </c>
      <c r="E166" s="2"/>
      <c r="F166" s="2" t="s">
        <v>481</v>
      </c>
    </row>
    <row r="167" spans="1:11" ht="23.1" customHeight="1" x14ac:dyDescent="0.2">
      <c r="A167" s="11" t="s">
        <v>78</v>
      </c>
      <c r="B167" s="8" t="str">
        <f>INDEX([1]A!$B$2:$B$310,MATCH(Table42[[#This Row],[PLU]],[1]A!$A$2:$A$310,0))</f>
        <v>CŒUR DE PORC</v>
      </c>
      <c r="C167" s="2"/>
      <c r="D167" s="2"/>
      <c r="E167" s="2" t="s">
        <v>481</v>
      </c>
      <c r="F167" s="2"/>
    </row>
    <row r="168" spans="1:11" ht="23.1" customHeight="1" x14ac:dyDescent="0.2">
      <c r="A168" s="11" t="s">
        <v>98</v>
      </c>
      <c r="B168" s="8" t="str">
        <f>INDEX([1]A!$B$2:$B$310,MATCH(Table42[[#This Row],[PLU]],[1]A!$A$2:$A$310,0))</f>
        <v>CONTREFILET IRLANDAIS "HEREFORD"</v>
      </c>
      <c r="C168" s="2"/>
      <c r="D168" s="2"/>
      <c r="E168" s="2" t="s">
        <v>481</v>
      </c>
      <c r="F168" s="2"/>
    </row>
    <row r="169" spans="1:11" ht="23.1" customHeight="1" x14ac:dyDescent="0.2">
      <c r="A169" s="11" t="s">
        <v>454</v>
      </c>
      <c r="B169" s="8" t="str">
        <f>INDEX([1]A!$B$2:$B$310,MATCH(Table42[[#This Row],[PLU]],[1]A!$A$2:$A$310,0))</f>
        <v>T-BONE ECOSSAIS</v>
      </c>
      <c r="C169" s="2"/>
      <c r="D169" s="2"/>
      <c r="E169" s="2" t="s">
        <v>481</v>
      </c>
      <c r="F169" s="2"/>
    </row>
    <row r="170" spans="1:11" ht="23.1" customHeight="1" x14ac:dyDescent="0.2">
      <c r="A170" s="11" t="s">
        <v>134</v>
      </c>
      <c r="B170" s="8" t="str">
        <f>INDEX([1]A!$B$2:$B$310,MATCH(Table42[[#This Row],[PLU]],[1]A!$A$2:$A$310,0))</f>
        <v>ENTRECOTE AMERICAINE "BLACK ANGUS"</v>
      </c>
      <c r="C170" s="2" t="s">
        <v>481</v>
      </c>
      <c r="D170" s="2" t="s">
        <v>481</v>
      </c>
      <c r="E170" s="2" t="s">
        <v>481</v>
      </c>
      <c r="F170" s="2" t="s">
        <v>481</v>
      </c>
      <c r="G170" s="3" t="s">
        <v>481</v>
      </c>
    </row>
    <row r="171" spans="1:11" ht="23.1" customHeight="1" x14ac:dyDescent="0.2">
      <c r="A171" s="11" t="s">
        <v>371</v>
      </c>
      <c r="B171" s="8" t="str">
        <f>INDEX([1]A!$B$2:$B$310,MATCH(Table42[[#This Row],[PLU]],[1]A!$A$2:$A$310,0))</f>
        <v>ROULADE ARDENNAISE</v>
      </c>
      <c r="C171" s="2"/>
      <c r="D171" s="2"/>
      <c r="E171" s="2" t="s">
        <v>481</v>
      </c>
      <c r="F171" s="2"/>
    </row>
    <row r="172" spans="1:11" ht="23.1" customHeight="1" x14ac:dyDescent="0.2">
      <c r="A172" s="11" t="s">
        <v>393</v>
      </c>
      <c r="B172" s="8" t="str">
        <f>INDEX([1]A!$B$2:$B$310,MATCH(Table42[[#This Row],[PLU]],[1]A!$A$2:$A$310,0))</f>
        <v>SALTIMBOCA DE VEAU DE LAIT</v>
      </c>
      <c r="C172" s="2" t="s">
        <v>481</v>
      </c>
      <c r="D172" s="2"/>
      <c r="E172" s="2"/>
      <c r="F172" s="2"/>
    </row>
    <row r="173" spans="1:11" ht="23.1" customHeight="1" x14ac:dyDescent="0.2">
      <c r="A173" s="11" t="s">
        <v>163</v>
      </c>
      <c r="B173" s="8" t="str">
        <f>INDEX([1]A!$B$2:$B$310,MATCH(Table42[[#This Row],[PLU]],[1]A!$A$2:$A$310,0))</f>
        <v>FILET MIGNON US</v>
      </c>
      <c r="C173" s="2"/>
      <c r="D173" s="2" t="s">
        <v>481</v>
      </c>
      <c r="E173" s="2"/>
      <c r="F173" s="2" t="s">
        <v>481</v>
      </c>
      <c r="I173" s="3" t="s">
        <v>481</v>
      </c>
    </row>
    <row r="174" spans="1:11" ht="23.1" customHeight="1" x14ac:dyDescent="0.2">
      <c r="A174" s="11" t="s">
        <v>351</v>
      </c>
      <c r="B174" s="8" t="str">
        <f>INDEX([1]A!$B$2:$B$310,MATCH(Table42[[#This Row],[PLU]],[1]A!$A$2:$A$310,0))</f>
        <v>RIS DE VEAU</v>
      </c>
      <c r="C174" s="2"/>
      <c r="D174" s="2"/>
      <c r="E174" s="2" t="s">
        <v>481</v>
      </c>
      <c r="F174" s="2"/>
    </row>
    <row r="175" spans="1:11" ht="23.1" customHeight="1" x14ac:dyDescent="0.2">
      <c r="A175" s="11" t="s">
        <v>277</v>
      </c>
      <c r="B175" s="8" t="str">
        <f>INDEX([1]A!$B$2:$B$310,MATCH(Table42[[#This Row],[PLU]],[1]A!$A$2:$A$310,0))</f>
        <v>OS À MOELLE</v>
      </c>
      <c r="C175" s="2"/>
      <c r="D175" s="2" t="s">
        <v>481</v>
      </c>
      <c r="E175" s="2"/>
      <c r="F175" s="2"/>
      <c r="I175" s="3" t="s">
        <v>481</v>
      </c>
      <c r="K175" s="3" t="s">
        <v>481</v>
      </c>
    </row>
    <row r="176" spans="1:11" ht="23.1" customHeight="1" x14ac:dyDescent="0.2">
      <c r="A176" s="11" t="s">
        <v>60</v>
      </c>
      <c r="B176" s="8" t="str">
        <f>INDEX([1]A!$B$2:$B$310,MATCH(Table42[[#This Row],[PLU]],[1]A!$A$2:$A$310,0))</f>
        <v>CARBONNADE DE PORC</v>
      </c>
      <c r="C176" s="2"/>
      <c r="D176" s="2"/>
      <c r="E176" s="2"/>
      <c r="F176" s="2" t="s">
        <v>481</v>
      </c>
    </row>
    <row r="177" spans="1:12" ht="23.1" customHeight="1" x14ac:dyDescent="0.2">
      <c r="A177" s="11" t="s">
        <v>54</v>
      </c>
      <c r="B177" s="8" t="str">
        <f>INDEX([1]A!$B$2:$B$310,MATCH(Table42[[#This Row],[PLU]],[1]A!$A$2:$A$310,0))</f>
        <v>BOUILLI SANS OS</v>
      </c>
      <c r="C177" s="2"/>
      <c r="D177" s="2"/>
      <c r="E177" s="2"/>
      <c r="F177" s="2"/>
    </row>
    <row r="178" spans="1:12" ht="23.1" customHeight="1" x14ac:dyDescent="0.2">
      <c r="A178" s="11" t="s">
        <v>92</v>
      </c>
      <c r="B178" s="8" t="str">
        <f>INDEX([1]A!$B$2:$B$310,MATCH(Table42[[#This Row],[PLU]],[1]A!$A$2:$A$310,0))</f>
        <v>OISEAU SANS TÊTE</v>
      </c>
      <c r="C178" s="2"/>
      <c r="D178" s="2" t="s">
        <v>481</v>
      </c>
      <c r="E178" s="2"/>
      <c r="F178" s="2"/>
      <c r="I178" s="3" t="s">
        <v>481</v>
      </c>
    </row>
    <row r="179" spans="1:12" ht="23.1" customHeight="1" x14ac:dyDescent="0.2">
      <c r="A179" s="11" t="s">
        <v>337</v>
      </c>
      <c r="B179" s="8" t="str">
        <f>INDEX([1]A!$B$2:$B$310,MATCH(Table42[[#This Row],[PLU]],[1]A!$A$2:$A$310,0))</f>
        <v>QUEUE DE BOEUF</v>
      </c>
      <c r="C179" s="2"/>
      <c r="D179" s="2"/>
      <c r="E179" s="2" t="s">
        <v>481</v>
      </c>
      <c r="F179" s="2"/>
      <c r="H179" s="3" t="s">
        <v>481</v>
      </c>
      <c r="K179" s="3" t="s">
        <v>481</v>
      </c>
    </row>
    <row r="180" spans="1:12" ht="23.1" customHeight="1" x14ac:dyDescent="0.2">
      <c r="A180" s="11" t="s">
        <v>140</v>
      </c>
      <c r="B180" s="8" t="str">
        <f>INDEX([1]A!$B$2:$B$310,MATCH(Table42[[#This Row],[PLU]],[1]A!$A$2:$A$310,0))</f>
        <v>ENTRECOTE RUBIA DE GALICE</v>
      </c>
      <c r="C180" s="2"/>
      <c r="D180" s="2" t="s">
        <v>481</v>
      </c>
      <c r="E180" s="2"/>
      <c r="F180" s="2"/>
      <c r="I180" s="3" t="s">
        <v>481</v>
      </c>
      <c r="K180" s="3" t="s">
        <v>481</v>
      </c>
    </row>
    <row r="181" spans="1:12" ht="23.1" customHeight="1" x14ac:dyDescent="0.2">
      <c r="A181" s="11" t="s">
        <v>100</v>
      </c>
      <c r="B181" s="8" t="str">
        <f>INDEX([1]A!$B$2:$B$310,MATCH(Table42[[#This Row],[PLU]],[1]A!$A$2:$A$310,0))</f>
        <v>CONTREFILET RUBIA DE GALICE</v>
      </c>
      <c r="C181" s="2"/>
      <c r="D181" s="2"/>
      <c r="E181" s="2" t="s">
        <v>481</v>
      </c>
      <c r="F181" s="2"/>
      <c r="K181" s="3" t="s">
        <v>481</v>
      </c>
    </row>
    <row r="182" spans="1:12" ht="23.1" customHeight="1" x14ac:dyDescent="0.2">
      <c r="A182" s="11" t="s">
        <v>331</v>
      </c>
      <c r="B182" s="8" t="str">
        <f>INDEX([1]A!$B$2:$B$310,MATCH(Table42[[#This Row],[PLU]],[1]A!$A$2:$A$310,0))</f>
        <v>POULET PATTES NOIRES</v>
      </c>
      <c r="C182" s="2"/>
      <c r="D182" s="2"/>
      <c r="E182" s="2" t="s">
        <v>481</v>
      </c>
      <c r="F182" s="2"/>
      <c r="H182" s="3" t="s">
        <v>481</v>
      </c>
      <c r="L182" s="3" t="s">
        <v>481</v>
      </c>
    </row>
    <row r="183" spans="1:12" ht="23.1" customHeight="1" x14ac:dyDescent="0.2">
      <c r="A183" s="11" t="s">
        <v>521</v>
      </c>
      <c r="B183" s="8" t="str">
        <f>INDEX([1]A!$B$2:$B$310,MATCH(Table42[[#This Row],[PLU]],[1]A!$A$2:$A$310,0))</f>
        <v>JARRET DE BOEUF</v>
      </c>
      <c r="C183" s="2"/>
      <c r="D183" s="2"/>
      <c r="E183" s="2" t="s">
        <v>481</v>
      </c>
      <c r="F183" s="2"/>
    </row>
    <row r="184" spans="1:12" ht="23.1" customHeight="1" x14ac:dyDescent="0.2">
      <c r="A184" s="11" t="s">
        <v>522</v>
      </c>
      <c r="B184" s="8" t="str">
        <f>INDEX([1]A!$B$2:$B$310,MATCH(Table42[[#This Row],[PLU]],[1]A!$A$2:$A$310,0))</f>
        <v>PAUPIETTE DE VEAU</v>
      </c>
      <c r="C184" s="2" t="s">
        <v>481</v>
      </c>
      <c r="D184" s="2" t="s">
        <v>481</v>
      </c>
      <c r="E184" s="2"/>
      <c r="F184" s="2" t="s">
        <v>481</v>
      </c>
      <c r="H184" s="3" t="s">
        <v>481</v>
      </c>
    </row>
    <row r="185" spans="1:12" ht="23.1" customHeight="1" x14ac:dyDescent="0.2">
      <c r="A185" s="11" t="s">
        <v>523</v>
      </c>
      <c r="B185" s="8" t="str">
        <f>INDEX([1]A!$B$2:$B$310,MATCH(Table42[[#This Row],[PLU]],[1]A!$A$2:$A$310,0))</f>
        <v>ROSBEEF CUIT EXTRA</v>
      </c>
      <c r="C185" s="2"/>
      <c r="D185" s="2"/>
      <c r="E185" s="2" t="s">
        <v>481</v>
      </c>
      <c r="F185" s="2"/>
    </row>
    <row r="186" spans="1:12" ht="23.1" customHeight="1" x14ac:dyDescent="0.2">
      <c r="A186" s="11" t="s">
        <v>335</v>
      </c>
      <c r="B186" s="8" t="str">
        <f>INDEX([1]A!$B$2:$B$310,MATCH(Table42[[#This Row],[PLU]],[1]A!$A$2:$A$310,0))</f>
        <v>PURÉE MAISON</v>
      </c>
      <c r="C186" s="2"/>
      <c r="D186" s="2"/>
      <c r="E186" s="2" t="s">
        <v>481</v>
      </c>
      <c r="F186" s="2"/>
    </row>
    <row r="187" spans="1:12" ht="23.1" customHeight="1" x14ac:dyDescent="0.2">
      <c r="A187" s="11" t="s">
        <v>333</v>
      </c>
      <c r="B187" s="8" t="str">
        <f>INDEX([1]A!$B$2:$B$310,MATCH(Table42[[#This Row],[PLU]],[1]A!$A$2:$A$310,0))</f>
        <v>PURÉE DE LEGUMES</v>
      </c>
      <c r="C187" s="2"/>
      <c r="D187" s="2"/>
      <c r="E187" s="2" t="s">
        <v>481</v>
      </c>
      <c r="F187" s="2"/>
    </row>
    <row r="188" spans="1:12" ht="23.1" customHeight="1" x14ac:dyDescent="0.2">
      <c r="A188" s="11" t="s">
        <v>185</v>
      </c>
      <c r="B188" s="8" t="str">
        <f>INDEX([1]A!$B$2:$B$310,MATCH(Table42[[#This Row],[PLU]],[1]A!$A$2:$A$310,0))</f>
        <v>GRATIN DAUPHINOIS</v>
      </c>
      <c r="C188" s="2"/>
      <c r="D188" s="2"/>
      <c r="E188" s="2"/>
      <c r="F188" s="2"/>
    </row>
    <row r="189" spans="1:12" ht="23.1" customHeight="1" x14ac:dyDescent="0.2">
      <c r="A189" s="11" t="s">
        <v>249</v>
      </c>
      <c r="B189" s="8" t="str">
        <f>INDEX([1]A!$B$2:$B$310,MATCH(Table42[[#This Row],[PLU]],[1]A!$A$2:$A$310,0))</f>
        <v>LEGUMES A LA MEDITERRANEENNE</v>
      </c>
      <c r="C189" s="2"/>
      <c r="D189" s="2" t="s">
        <v>481</v>
      </c>
      <c r="E189" s="2"/>
      <c r="F189" s="2"/>
      <c r="I189" s="3" t="s">
        <v>481</v>
      </c>
    </row>
    <row r="190" spans="1:12" ht="23.1" customHeight="1" x14ac:dyDescent="0.2">
      <c r="A190" s="11" t="s">
        <v>247</v>
      </c>
      <c r="B190" s="8" t="str">
        <f>INDEX([1]A!$B$2:$B$310,MATCH(Table42[[#This Row],[PLU]],[1]A!$A$2:$A$310,0))</f>
        <v>TARTIFLETTE</v>
      </c>
      <c r="C190" s="2" t="s">
        <v>481</v>
      </c>
      <c r="D190" s="2" t="s">
        <v>481</v>
      </c>
      <c r="E190" s="2"/>
      <c r="F190" s="2"/>
    </row>
    <row r="191" spans="1:12" ht="23.1" customHeight="1" x14ac:dyDescent="0.2">
      <c r="A191" s="11" t="s">
        <v>327</v>
      </c>
      <c r="B191" s="8" t="str">
        <f>INDEX([1]A!$B$2:$B$310,MATCH(Table42[[#This Row],[PLU]],[1]A!$A$2:$A$310,0))</f>
        <v>POMMES DE TERRE AU ROMARIN</v>
      </c>
      <c r="C191" s="2" t="s">
        <v>481</v>
      </c>
      <c r="D191" s="2"/>
      <c r="E191" s="2"/>
      <c r="F191" s="2"/>
      <c r="I191" s="3" t="s">
        <v>481</v>
      </c>
    </row>
    <row r="192" spans="1:12" ht="23.1" customHeight="1" x14ac:dyDescent="0.2">
      <c r="A192" s="11" t="s">
        <v>381</v>
      </c>
      <c r="B192" s="8" t="str">
        <f>INDEX([1]A!$B$2:$B$310,MATCH(Table42[[#This Row],[PLU]],[1]A!$A$2:$A$310,0))</f>
        <v>SALADE DE PATES MAISON</v>
      </c>
      <c r="C192" s="2"/>
      <c r="D192" s="2"/>
      <c r="E192" s="2" t="s">
        <v>481</v>
      </c>
      <c r="F192" s="2" t="s">
        <v>481</v>
      </c>
      <c r="I192" s="3" t="s">
        <v>481</v>
      </c>
    </row>
    <row r="193" spans="1:14" ht="23.1" customHeight="1" x14ac:dyDescent="0.2">
      <c r="A193" s="11" t="s">
        <v>379</v>
      </c>
      <c r="B193" s="8" t="str">
        <f>INDEX([1]A!$B$2:$B$310,MATCH(Table42[[#This Row],[PLU]],[1]A!$A$2:$A$310,0))</f>
        <v>SALADE DE LENTILLES</v>
      </c>
      <c r="C193" s="2"/>
      <c r="D193" s="2"/>
      <c r="E193" s="2"/>
      <c r="F193" s="2"/>
      <c r="H193" s="3" t="s">
        <v>481</v>
      </c>
    </row>
    <row r="194" spans="1:14" ht="23.1" customHeight="1" x14ac:dyDescent="0.2">
      <c r="A194" s="11" t="s">
        <v>442</v>
      </c>
      <c r="B194" s="8" t="str">
        <f>INDEX([1]A!$B$2:$B$310,MATCH(Table42[[#This Row],[PLU]],[1]A!$A$2:$A$310,0))</f>
        <v>TABOULE</v>
      </c>
      <c r="C194" s="2"/>
      <c r="D194" s="2"/>
      <c r="E194" s="2" t="s">
        <v>481</v>
      </c>
      <c r="F194" s="2"/>
      <c r="K194" s="3" t="s">
        <v>481</v>
      </c>
    </row>
    <row r="195" spans="1:14" ht="23.1" customHeight="1" x14ac:dyDescent="0.2">
      <c r="A195" s="11" t="s">
        <v>377</v>
      </c>
      <c r="B195" s="8" t="str">
        <f>INDEX([1]A!$B$2:$B$310,MATCH(Table42[[#This Row],[PLU]],[1]A!$A$2:$A$310,0))</f>
        <v>SALADE DE HARICOTS VERTS</v>
      </c>
      <c r="C195" s="2"/>
      <c r="D195" s="2"/>
      <c r="E195" s="2"/>
      <c r="F195" s="2"/>
    </row>
    <row r="196" spans="1:14" ht="23.1" customHeight="1" x14ac:dyDescent="0.2">
      <c r="A196" s="11" t="s">
        <v>315</v>
      </c>
      <c r="B196" s="8" t="str">
        <f>INDEX([1]A!$B$2:$B$310,MATCH(Table42[[#This Row],[PLU]],[1]A!$A$2:$A$310,0))</f>
        <v>PETIT SALE AUX LENTILLES</v>
      </c>
      <c r="C196" s="2" t="s">
        <v>481</v>
      </c>
      <c r="D196" s="2"/>
      <c r="E196" s="2"/>
      <c r="F196" s="2" t="s">
        <v>481</v>
      </c>
      <c r="I196" s="3" t="s">
        <v>481</v>
      </c>
      <c r="N196" s="3" t="s">
        <v>481</v>
      </c>
    </row>
    <row r="197" spans="1:14" ht="23.1" customHeight="1" x14ac:dyDescent="0.2">
      <c r="A197" s="11" t="s">
        <v>32</v>
      </c>
      <c r="B197" s="8" t="str">
        <f>INDEX([1]A!$B$2:$B$310,MATCH(Table42[[#This Row],[PLU]],[1]A!$A$2:$A$310,0))</f>
        <v>BOULETTES SAUCE TOMATE</v>
      </c>
      <c r="C197" s="2" t="s">
        <v>481</v>
      </c>
      <c r="D197" s="2" t="s">
        <v>481</v>
      </c>
      <c r="E197" s="2"/>
      <c r="F197" s="2" t="s">
        <v>481</v>
      </c>
    </row>
    <row r="198" spans="1:14" ht="23.1" customHeight="1" x14ac:dyDescent="0.2">
      <c r="A198" s="11" t="s">
        <v>12</v>
      </c>
      <c r="B198" s="8" t="str">
        <f>INDEX([1]A!$B$2:$B$310,MATCH(Table42[[#This Row],[PLU]],[1]A!$A$2:$A$310,0))</f>
        <v>BLANQUETTE DE VEAU A L'ANCIENNE</v>
      </c>
      <c r="C198" s="2"/>
      <c r="D198" s="2"/>
      <c r="E198" s="2" t="s">
        <v>481</v>
      </c>
      <c r="F198" s="2"/>
    </row>
    <row r="199" spans="1:14" ht="23.1" customHeight="1" x14ac:dyDescent="0.2">
      <c r="A199" s="11" t="s">
        <v>20</v>
      </c>
      <c r="B199" s="8" t="str">
        <f>INDEX([1]A!$B$2:$B$310,MATCH(Table42[[#This Row],[PLU]],[1]A!$A$2:$A$310,0))</f>
        <v>BOEUF BOURGUIGNON</v>
      </c>
      <c r="C199" s="2" t="s">
        <v>481</v>
      </c>
      <c r="D199" s="2" t="s">
        <v>481</v>
      </c>
      <c r="E199" s="2"/>
      <c r="F199" s="2"/>
      <c r="I199" s="3" t="s">
        <v>481</v>
      </c>
      <c r="K199" s="3" t="s">
        <v>481</v>
      </c>
    </row>
    <row r="200" spans="1:14" ht="23.1" customHeight="1" x14ac:dyDescent="0.2">
      <c r="A200" s="11" t="s">
        <v>385</v>
      </c>
      <c r="B200" s="8" t="str">
        <f>INDEX([1]A!$B$2:$B$310,MATCH(Table42[[#This Row],[PLU]],[1]A!$A$2:$A$310,0))</f>
        <v>SALADE LIEGOISE</v>
      </c>
      <c r="C200" s="2" t="s">
        <v>481</v>
      </c>
      <c r="D200" s="2"/>
      <c r="E200" s="2"/>
      <c r="F200" s="2"/>
    </row>
    <row r="201" spans="1:14" ht="23.1" customHeight="1" x14ac:dyDescent="0.2">
      <c r="A201" s="11" t="s">
        <v>128</v>
      </c>
      <c r="B201" s="8" t="str">
        <f>INDEX([1]A!$B$2:$B$310,MATCH(Table42[[#This Row],[PLU]],[1]A!$A$2:$A$310,0))</f>
        <v>CURRY D'AGNEAU PRÉPARÉ</v>
      </c>
      <c r="C201" s="2" t="s">
        <v>481</v>
      </c>
      <c r="D201" s="2"/>
      <c r="E201" s="2"/>
      <c r="F201" s="2"/>
    </row>
    <row r="202" spans="1:14" ht="23.1" customHeight="1" x14ac:dyDescent="0.2">
      <c r="A202" s="11" t="s">
        <v>397</v>
      </c>
      <c r="B202" s="8" t="str">
        <f>INDEX([1]A!$B$2:$B$310,MATCH(Table42[[#This Row],[PLU]],[1]A!$A$2:$A$310,0))</f>
        <v>SAUCE BOLOGNAISE</v>
      </c>
      <c r="C202" s="2" t="s">
        <v>481</v>
      </c>
      <c r="D202" s="2" t="s">
        <v>481</v>
      </c>
      <c r="E202" s="2"/>
      <c r="F202" s="2" t="s">
        <v>481</v>
      </c>
      <c r="H202" s="3" t="s">
        <v>481</v>
      </c>
      <c r="K202" s="3" t="s">
        <v>481</v>
      </c>
    </row>
    <row r="203" spans="1:14" ht="23.1" customHeight="1" x14ac:dyDescent="0.2">
      <c r="A203" s="11" t="s">
        <v>444</v>
      </c>
      <c r="B203" s="8" t="str">
        <f>INDEX([1]A!$B$2:$B$310,MATCH(Table42[[#This Row],[PLU]],[1]A!$A$2:$A$310,0))</f>
        <v>TAJINE D'AGNEAU</v>
      </c>
      <c r="C203" s="2" t="s">
        <v>481</v>
      </c>
      <c r="D203" s="2"/>
      <c r="E203" s="2"/>
      <c r="F203" s="2"/>
      <c r="I203" s="3" t="s">
        <v>481</v>
      </c>
    </row>
    <row r="204" spans="1:14" ht="23.1" customHeight="1" x14ac:dyDescent="0.2">
      <c r="A204" s="11" t="s">
        <v>130</v>
      </c>
      <c r="B204" s="8" t="str">
        <f>INDEX([1]A!$B$2:$B$310,MATCH(Table42[[#This Row],[PLU]],[1]A!$A$2:$A$310,0))</f>
        <v>CURRY DE POULET THAI</v>
      </c>
      <c r="C204" s="2"/>
      <c r="D204" s="2"/>
      <c r="E204" s="2"/>
      <c r="F204" s="2" t="s">
        <v>481</v>
      </c>
      <c r="I204" s="3" t="s">
        <v>481</v>
      </c>
    </row>
    <row r="205" spans="1:14" ht="23.1" customHeight="1" x14ac:dyDescent="0.2">
      <c r="A205" s="11" t="s">
        <v>68</v>
      </c>
      <c r="B205" s="8" t="str">
        <f>INDEX([1]A!$B$2:$B$310,MATCH(Table42[[#This Row],[PLU]],[1]A!$A$2:$A$310,0))</f>
        <v>CHICON GRATIN</v>
      </c>
      <c r="C205" s="2"/>
      <c r="D205" s="2" t="s">
        <v>481</v>
      </c>
      <c r="E205" s="2"/>
      <c r="F205" s="2"/>
      <c r="I205" s="3" t="s">
        <v>481</v>
      </c>
    </row>
    <row r="206" spans="1:14" ht="23.1" customHeight="1" x14ac:dyDescent="0.2">
      <c r="A206" s="11" t="s">
        <v>241</v>
      </c>
      <c r="B206" s="8" t="str">
        <f>INDEX([1]A!$B$2:$B$310,MATCH(Table42[[#This Row],[PLU]],[1]A!$A$2:$A$310,0))</f>
        <v>LASAGNE BOLOGNAISE</v>
      </c>
      <c r="C206" s="2"/>
      <c r="D206" s="2"/>
      <c r="E206" s="2" t="s">
        <v>481</v>
      </c>
      <c r="F206" s="2"/>
    </row>
    <row r="207" spans="1:14" ht="23.1" customHeight="1" x14ac:dyDescent="0.2">
      <c r="A207" s="11" t="s">
        <v>64</v>
      </c>
      <c r="B207" s="8" t="str">
        <f>INDEX([1]A!$B$2:$B$310,MATCH(Table42[[#This Row],[PLU]],[1]A!$A$2:$A$310,0))</f>
        <v>CASSOULET MAISON</v>
      </c>
      <c r="C207" s="2"/>
      <c r="D207" s="2" t="s">
        <v>481</v>
      </c>
      <c r="E207" s="2"/>
      <c r="F207" s="2" t="s">
        <v>481</v>
      </c>
      <c r="I207" s="3" t="s">
        <v>481</v>
      </c>
    </row>
    <row r="208" spans="1:14" ht="23.1" customHeight="1" x14ac:dyDescent="0.2">
      <c r="A208" s="11" t="s">
        <v>464</v>
      </c>
      <c r="B208" s="8" t="str">
        <f>INDEX([1]A!$B$2:$B$310,MATCH(Table42[[#This Row],[PLU]],[1]A!$A$2:$A$310,0))</f>
        <v>VEAU A L'ITALIENNE</v>
      </c>
      <c r="C208" s="2"/>
      <c r="D208" s="2"/>
      <c r="E208" s="2"/>
      <c r="F208" s="2"/>
    </row>
    <row r="209" spans="1:14" ht="23.1" customHeight="1" x14ac:dyDescent="0.2">
      <c r="A209" s="11" t="s">
        <v>329</v>
      </c>
      <c r="B209" s="8" t="str">
        <f>INDEX([1]A!$B$2:$B$310,MATCH(Table42[[#This Row],[PLU]],[1]A!$A$2:$A$310,0))</f>
        <v>POULET AUX AMANDES</v>
      </c>
      <c r="C209" s="2" t="s">
        <v>481</v>
      </c>
      <c r="D209" s="2" t="s">
        <v>481</v>
      </c>
      <c r="E209" s="2"/>
      <c r="F209" s="2" t="s">
        <v>481</v>
      </c>
      <c r="G209" s="3" t="s">
        <v>481</v>
      </c>
      <c r="H209" s="3" t="s">
        <v>481</v>
      </c>
      <c r="I209" s="3" t="s">
        <v>481</v>
      </c>
    </row>
    <row r="210" spans="1:14" ht="23.1" customHeight="1" x14ac:dyDescent="0.2">
      <c r="A210" s="11" t="s">
        <v>448</v>
      </c>
      <c r="B210" s="8" t="str">
        <f>INDEX([1]A!$B$2:$B$310,MATCH(Table42[[#This Row],[PLU]],[1]A!$A$2:$A$310,0))</f>
        <v>TARTARE DE BŒUF</v>
      </c>
      <c r="C210" s="2"/>
      <c r="D210" s="2"/>
      <c r="E210" s="2"/>
      <c r="F210" s="2"/>
      <c r="N210" s="3" t="s">
        <v>481</v>
      </c>
    </row>
    <row r="211" spans="1:14" ht="23.1" customHeight="1" x14ac:dyDescent="0.2">
      <c r="A211" s="11" t="s">
        <v>287</v>
      </c>
      <c r="B211" s="8" t="str">
        <f>INDEX([1]A!$B$2:$B$310,MATCH(Table42[[#This Row],[PLU]],[1]A!$A$2:$A$310,0))</f>
        <v>PAIN DE VIANDE</v>
      </c>
      <c r="C211" s="2"/>
      <c r="D211" s="2"/>
      <c r="E211" s="2"/>
      <c r="F211" s="2"/>
      <c r="N211" s="3" t="s">
        <v>481</v>
      </c>
    </row>
    <row r="212" spans="1:14" ht="23.1" customHeight="1" x14ac:dyDescent="0.2">
      <c r="A212" s="11" t="s">
        <v>283</v>
      </c>
      <c r="B212" s="8" t="str">
        <f>INDEX([1]A!$B$2:$B$310,MATCH(Table42[[#This Row],[PLU]],[1]A!$A$2:$A$310,0))</f>
        <v>PENNE SANS GLUTEN JAMBON FROMAGE</v>
      </c>
      <c r="C212" s="2"/>
      <c r="D212" s="2"/>
      <c r="E212" s="2"/>
      <c r="F212" s="2"/>
      <c r="N212" s="3" t="s">
        <v>481</v>
      </c>
    </row>
    <row r="213" spans="1:14" ht="23.1" customHeight="1" x14ac:dyDescent="0.2">
      <c r="A213" s="11" t="s">
        <v>58</v>
      </c>
      <c r="B213" s="8" t="str">
        <f>INDEX([1]A!$B$2:$B$310,MATCH(Table42[[#This Row],[PLU]],[1]A!$A$2:$A$310,0))</f>
        <v>CARBONNADE DE BOEUF LEFFE</v>
      </c>
      <c r="C213" s="2"/>
      <c r="D213" s="2"/>
      <c r="E213" s="2"/>
      <c r="F213" s="2"/>
      <c r="N213" s="3" t="s">
        <v>481</v>
      </c>
    </row>
    <row r="214" spans="1:14" ht="23.1" customHeight="1" x14ac:dyDescent="0.2">
      <c r="A214" s="11" t="s">
        <v>10</v>
      </c>
      <c r="B214" s="8" t="str">
        <f>INDEX([1]A!$B$2:$B$310,MATCH(Table42[[#This Row],[PLU]],[1]A!$A$2:$A$310,0))</f>
        <v>BLANQUETTE DE POULARDE</v>
      </c>
      <c r="C214" s="2"/>
      <c r="D214" s="2"/>
      <c r="E214" s="2"/>
      <c r="F214" s="2"/>
      <c r="N214" s="3" t="s">
        <v>481</v>
      </c>
    </row>
    <row r="215" spans="1:14" ht="23.1" customHeight="1" x14ac:dyDescent="0.2">
      <c r="A215" s="11" t="s">
        <v>251</v>
      </c>
      <c r="B215" s="8" t="str">
        <f>INDEX([1]A!$B$2:$B$310,MATCH(Table42[[#This Row],[PLU]],[1]A!$A$2:$A$310,0))</f>
        <v>LENTILLES CUISINEES</v>
      </c>
      <c r="C215" s="2"/>
      <c r="D215" s="2"/>
      <c r="E215" s="2"/>
      <c r="F215" s="2"/>
      <c r="N215" s="3" t="s">
        <v>481</v>
      </c>
    </row>
    <row r="216" spans="1:14" ht="23.1" customHeight="1" x14ac:dyDescent="0.2">
      <c r="A216" s="11" t="s">
        <v>273</v>
      </c>
      <c r="B216" s="8" t="str">
        <f>INDEX([1]A!$B$2:$B$310,MATCH(Table42[[#This Row],[PLU]],[1]A!$A$2:$A$310,0))</f>
        <v>NAVARIN D'AGNEAU JARDINIÈRE</v>
      </c>
      <c r="C216" s="2"/>
      <c r="D216" s="2"/>
      <c r="E216" s="2"/>
      <c r="F216" s="2"/>
      <c r="N216" s="3" t="s">
        <v>481</v>
      </c>
    </row>
    <row r="217" spans="1:14" ht="23.1" customHeight="1" x14ac:dyDescent="0.2">
      <c r="A217" s="11" t="s">
        <v>104</v>
      </c>
      <c r="B217" s="8" t="str">
        <f>INDEX([1]A!$B$2:$B$310,MATCH(Table42[[#This Row],[PLU]],[1]A!$A$2:$A$310,0))</f>
        <v>CORNICHON</v>
      </c>
      <c r="C217" s="2"/>
      <c r="D217" s="2"/>
      <c r="E217" s="2"/>
      <c r="F217" s="2"/>
      <c r="N217" s="3" t="s">
        <v>481</v>
      </c>
    </row>
    <row r="218" spans="1:14" ht="23.1" customHeight="1" x14ac:dyDescent="0.2">
      <c r="A218" s="11" t="s">
        <v>261</v>
      </c>
      <c r="B218" s="8" t="str">
        <f>INDEX([1]A!$B$2:$B$310,MATCH(Table42[[#This Row],[PLU]],[1]A!$A$2:$A$310,0))</f>
        <v>MIGNON DE PORC À LA MOUTARDE À L'ANCIENNE</v>
      </c>
      <c r="C218" s="2"/>
      <c r="D218" s="2"/>
      <c r="E218" s="2"/>
      <c r="F218" s="2"/>
      <c r="N218" s="3" t="s">
        <v>481</v>
      </c>
    </row>
    <row r="219" spans="1:14" ht="23.1" customHeight="1" x14ac:dyDescent="0.2">
      <c r="A219" s="11" t="s">
        <v>450</v>
      </c>
      <c r="B219" s="8" t="str">
        <f>INDEX([1]A!$B$2:$B$310,MATCH(Table42[[#This Row],[PLU]],[1]A!$A$2:$A$310,0))</f>
        <v>TARTE SALÉE MAISON</v>
      </c>
      <c r="C219" s="2"/>
      <c r="D219" s="2"/>
      <c r="E219" s="2"/>
      <c r="F219" s="2"/>
      <c r="I219" s="3" t="s">
        <v>481</v>
      </c>
    </row>
    <row r="220" spans="1:14" ht="23.1" customHeight="1" x14ac:dyDescent="0.2">
      <c r="A220" s="11" t="s">
        <v>279</v>
      </c>
      <c r="B220" s="8" t="str">
        <f>INDEX([1]A!$B$2:$B$310,MATCH(Table42[[#This Row],[PLU]],[1]A!$A$2:$A$310,0))</f>
        <v>OSSO BUCCO À LA MILANAISE</v>
      </c>
      <c r="C220" s="2"/>
      <c r="D220" s="2"/>
      <c r="E220" s="2"/>
      <c r="F220" s="2"/>
    </row>
    <row r="221" spans="1:14" ht="23.1" customHeight="1" x14ac:dyDescent="0.2">
      <c r="A221" s="11" t="s">
        <v>30</v>
      </c>
      <c r="B221" s="8" t="str">
        <f>INDEX([1]A!$B$2:$B$310,MATCH(Table42[[#This Row],[PLU]],[1]A!$A$2:$A$310,0))</f>
        <v>BOULET À LA LIEGOISE</v>
      </c>
      <c r="C221" s="2"/>
      <c r="D221" s="2"/>
      <c r="E221" s="2"/>
      <c r="F221" s="2"/>
    </row>
    <row r="222" spans="1:14" ht="23.1" customHeight="1" x14ac:dyDescent="0.2">
      <c r="A222" s="11" t="s">
        <v>323</v>
      </c>
      <c r="B222" s="8" t="str">
        <f>INDEX([1]A!$B$2:$B$310,MATCH(Table42[[#This Row],[PLU]],[1]A!$A$2:$A$310,0))</f>
        <v>PISTOLET</v>
      </c>
      <c r="C222" s="2"/>
      <c r="D222" s="2"/>
      <c r="E222" s="2"/>
      <c r="F222" s="2"/>
    </row>
    <row r="223" spans="1:14" ht="23.1" customHeight="1" x14ac:dyDescent="0.2">
      <c r="A223" s="11" t="s">
        <v>325</v>
      </c>
      <c r="B223" s="8" t="str">
        <f>INDEX([1]A!$B$2:$B$310,MATCH(Table42[[#This Row],[PLU]],[1]A!$A$2:$A$310,0))</f>
        <v>PISTOLET +</v>
      </c>
      <c r="C223" s="2"/>
      <c r="D223" s="2"/>
      <c r="E223" s="2"/>
      <c r="F223" s="2"/>
    </row>
    <row r="224" spans="1:14" ht="23.1" customHeight="1" x14ac:dyDescent="0.2">
      <c r="A224" s="11" t="s">
        <v>199</v>
      </c>
      <c r="B224" s="8" t="str">
        <f>INDEX([1]A!$B$2:$B$310,MATCH(Table42[[#This Row],[PLU]],[1]A!$A$2:$A$310,0))</f>
        <v>HACHIS PARMENTIER</v>
      </c>
      <c r="C224" s="2"/>
      <c r="D224" s="2"/>
      <c r="E224" s="2"/>
      <c r="F224" s="2"/>
    </row>
    <row r="225" spans="1:6" ht="23.1" customHeight="1" x14ac:dyDescent="0.2">
      <c r="A225" s="11" t="s">
        <v>50</v>
      </c>
      <c r="B225" s="8" t="str">
        <f>INDEX([1]A!$B$2:$B$310,MATCH(Table42[[#This Row],[PLU]],[1]A!$A$2:$A$310,0))</f>
        <v>CANNELLONIS</v>
      </c>
      <c r="C225" s="2"/>
      <c r="D225" s="2"/>
      <c r="E225" s="2"/>
      <c r="F225" s="2"/>
    </row>
    <row r="226" spans="1:6" ht="23.1" customHeight="1" x14ac:dyDescent="0.2">
      <c r="A226" s="11" t="s">
        <v>472</v>
      </c>
      <c r="B226" s="8" t="str">
        <f>INDEX([1]A!$B$2:$B$310,MATCH(Table42[[#This Row],[PLU]],[1]A!$A$2:$A$310,0))</f>
        <v>WATERZOOI DE POULET</v>
      </c>
      <c r="C226" s="2"/>
      <c r="D226" s="2"/>
      <c r="E226" s="2"/>
      <c r="F226" s="2"/>
    </row>
    <row r="227" spans="1:6" ht="23.1" customHeight="1" x14ac:dyDescent="0.2">
      <c r="A227" s="11" t="s">
        <v>460</v>
      </c>
      <c r="B227" s="8" t="str">
        <f>INDEX([1]A!$B$2:$B$310,MATCH(Table42[[#This Row],[PLU]],[1]A!$A$2:$A$310,0))</f>
        <v>TOMATES FARCIES</v>
      </c>
      <c r="C227" s="2"/>
      <c r="D227" s="2"/>
      <c r="E227" s="2"/>
      <c r="F227" s="2"/>
    </row>
    <row r="228" spans="1:6" ht="23.1" customHeight="1" x14ac:dyDescent="0.2">
      <c r="A228" s="11" t="s">
        <v>446</v>
      </c>
      <c r="B228" s="8" t="str">
        <f>INDEX([1]A!$B$2:$B$310,MATCH(Table42[[#This Row],[PLU]],[1]A!$A$2:$A$310,0))</f>
        <v>TAJINE DE POULET</v>
      </c>
      <c r="C228" s="2"/>
      <c r="D228" s="2"/>
      <c r="E228" s="2"/>
      <c r="F228" s="2"/>
    </row>
    <row r="229" spans="1:6" ht="23.1" customHeight="1" x14ac:dyDescent="0.2">
      <c r="A229" s="11" t="s">
        <v>122</v>
      </c>
      <c r="B229" s="8" t="str">
        <f>INDEX([1]A!$B$2:$B$310,MATCH(Table42[[#This Row],[PLU]],[1]A!$A$2:$A$310,0))</f>
        <v>COURGETTE FARCIE</v>
      </c>
      <c r="C229" s="2"/>
      <c r="D229" s="2"/>
      <c r="E229" s="2"/>
      <c r="F229" s="2"/>
    </row>
    <row r="230" spans="1:6" ht="23.1" customHeight="1" x14ac:dyDescent="0.2">
      <c r="A230" s="11" t="s">
        <v>281</v>
      </c>
      <c r="B230" s="8" t="str">
        <f>INDEX([1]A!$B$2:$B$310,MATCH(Table42[[#This Row],[PLU]],[1]A!$A$2:$A$310,0))</f>
        <v>OSSO BUCCO TAGLIATELLE</v>
      </c>
      <c r="C230" s="2"/>
      <c r="D230" s="2"/>
      <c r="E230" s="2"/>
      <c r="F230" s="2"/>
    </row>
    <row r="231" spans="1:6" ht="23.1" customHeight="1" x14ac:dyDescent="0.2">
      <c r="A231" s="11" t="s">
        <v>470</v>
      </c>
      <c r="B231" s="8" t="str">
        <f>INDEX([1]A!$B$2:$B$310,MATCH(Table42[[#This Row],[PLU]],[1]A!$A$2:$A$310,0))</f>
        <v>VOL AU VENT</v>
      </c>
      <c r="C231" s="2"/>
      <c r="D231" s="2"/>
      <c r="E231" s="2"/>
      <c r="F231" s="2"/>
    </row>
    <row r="232" spans="1:6" ht="23.1" customHeight="1" x14ac:dyDescent="0.2">
      <c r="A232" s="11" t="s">
        <v>524</v>
      </c>
      <c r="B232" s="8" t="str">
        <f>INDEX([1]A!$B$2:$B$310,MATCH(Table42[[#This Row],[PLU]],[1]A!$A$2:$A$310,0))</f>
        <v>POULET À L'ESTRAGON</v>
      </c>
      <c r="C232" s="2"/>
      <c r="D232" s="2"/>
      <c r="E232" s="2"/>
      <c r="F232" s="2"/>
    </row>
    <row r="233" spans="1:6" ht="23.1" customHeight="1" x14ac:dyDescent="0.2">
      <c r="A233" s="11" t="s">
        <v>525</v>
      </c>
      <c r="B233" s="8" t="str">
        <f>INDEX([1]A!$B$2:$B$310,MATCH(Table42[[#This Row],[PLU]],[1]A!$A$2:$A$310,0))</f>
        <v>FEUILLETÉ</v>
      </c>
      <c r="C233" s="2"/>
      <c r="D233" s="2"/>
      <c r="E233" s="2"/>
      <c r="F233" s="2"/>
    </row>
    <row r="234" spans="1:6" ht="23.1" customHeight="1" x14ac:dyDescent="0.2">
      <c r="A234" s="11" t="s">
        <v>526</v>
      </c>
      <c r="B234" s="8" t="str">
        <f>INDEX([1]A!$B$2:$B$310,MATCH(Table42[[#This Row],[PLU]],[1]A!$A$2:$A$310,0))</f>
        <v>VEAU MARENGO</v>
      </c>
      <c r="C234" s="2"/>
      <c r="D234" s="2" t="s">
        <v>481</v>
      </c>
      <c r="E234" s="2"/>
      <c r="F234" s="2"/>
    </row>
    <row r="235" spans="1:6" ht="23.1" customHeight="1" x14ac:dyDescent="0.2">
      <c r="A235" s="11" t="s">
        <v>527</v>
      </c>
      <c r="B235" s="8" t="str">
        <f>INDEX([1]A!$B$2:$B$310,MATCH(Table42[[#This Row],[PLU]],[1]A!$A$2:$A$310,0))</f>
        <v>CIVET DE MARCASSIN</v>
      </c>
      <c r="C235" s="2"/>
      <c r="D235" s="2"/>
      <c r="E235" s="2"/>
      <c r="F235" s="2"/>
    </row>
    <row r="236" spans="1:6" ht="23.1" customHeight="1" x14ac:dyDescent="0.2">
      <c r="A236" s="11" t="s">
        <v>528</v>
      </c>
      <c r="B236" s="8" t="str">
        <f>INDEX([1]A!$B$2:$B$310,MATCH(Table42[[#This Row],[PLU]],[1]A!$A$2:$A$310,0))</f>
        <v>POIREAUX AU GRATIN</v>
      </c>
      <c r="C236" s="2"/>
      <c r="D236" s="2"/>
      <c r="E236" s="2"/>
      <c r="F236" s="2"/>
    </row>
    <row r="237" spans="1:6" ht="23.1" customHeight="1" x14ac:dyDescent="0.2">
      <c r="A237" s="11" t="s">
        <v>243</v>
      </c>
      <c r="B237" s="8" t="str">
        <f>INDEX([1]A!$B$2:$B$310,MATCH(Table42[[#This Row],[PLU]],[1]A!$A$2:$A$310,0))</f>
        <v>LE P'TIT RAMATUELLE - PAYS DU VAR</v>
      </c>
      <c r="C237" s="2" t="s">
        <v>481</v>
      </c>
      <c r="D237" s="2"/>
      <c r="E237" s="2"/>
      <c r="F237" s="2"/>
    </row>
    <row r="238" spans="1:6" ht="23.1" customHeight="1" x14ac:dyDescent="0.2">
      <c r="A238" s="11" t="s">
        <v>245</v>
      </c>
      <c r="B238" s="8" t="str">
        <f>INDEX([1]A!$B$2:$B$310,MATCH(Table42[[#This Row],[PLU]],[1]A!$A$2:$A$310,0))</f>
        <v>LE P'TIT RAMATUELLE MAGNUM - PAYS DU VAR</v>
      </c>
      <c r="C238" s="2"/>
      <c r="D238" s="2"/>
      <c r="E238" s="2"/>
      <c r="F238" s="2"/>
    </row>
    <row r="239" spans="1:6" ht="23.1" customHeight="1" x14ac:dyDescent="0.2">
      <c r="A239" s="11" t="s">
        <v>468</v>
      </c>
      <c r="B239" s="8" t="str">
        <f>INDEX([1]A!$B$2:$B$310,MATCH(Table42[[#This Row],[PLU]],[1]A!$A$2:$A$310,0))</f>
        <v>VIVARAIS</v>
      </c>
      <c r="C239" s="2"/>
      <c r="D239" s="2"/>
      <c r="E239" s="2"/>
      <c r="F239" s="2"/>
    </row>
    <row r="240" spans="1:6" ht="23.1" customHeight="1" x14ac:dyDescent="0.2">
      <c r="A240" s="11" t="s">
        <v>343</v>
      </c>
      <c r="B240" s="8" t="str">
        <f>INDEX([1]A!$B$2:$B$310,MATCH(Table42[[#This Row],[PLU]],[1]A!$A$2:$A$310,0))</f>
        <v>RIESLING - DUSSENBACH</v>
      </c>
      <c r="C240" s="12"/>
      <c r="D240" s="12"/>
      <c r="E240" s="12"/>
      <c r="F240" s="12"/>
    </row>
    <row r="241" spans="1:6" ht="23.1" customHeight="1" x14ac:dyDescent="0.2">
      <c r="A241" s="11" t="s">
        <v>345</v>
      </c>
      <c r="B241" s="8" t="str">
        <f>INDEX([1]A!$B$2:$B$310,MATCH(Table42[[#This Row],[PLU]],[1]A!$A$2:$A$310,0))</f>
        <v>RIESLING - MICHEL WUST</v>
      </c>
      <c r="C241" s="12"/>
      <c r="D241" s="12"/>
      <c r="E241" s="12"/>
      <c r="F241" s="12"/>
    </row>
    <row r="242" spans="1:6" ht="23.1" customHeight="1" x14ac:dyDescent="0.2">
      <c r="A242" s="11" t="s">
        <v>52</v>
      </c>
      <c r="B242" s="8" t="str">
        <f>INDEX([1]A!$B$2:$B$310,MATCH(Table42[[#This Row],[PLU]],[1]A!$A$2:$A$310,0))</f>
        <v>CAP LOUSTEAU</v>
      </c>
      <c r="C242" s="12"/>
      <c r="D242" s="12"/>
      <c r="E242" s="12"/>
      <c r="F242" s="12"/>
    </row>
    <row r="243" spans="1:6" ht="23.1" customHeight="1" x14ac:dyDescent="0.2">
      <c r="A243" s="11" t="s">
        <v>66</v>
      </c>
      <c r="B243" s="8" t="str">
        <f>INDEX([1]A!$B$2:$B$310,MATCH(Table42[[#This Row],[PLU]],[1]A!$A$2:$A$310,0))</f>
        <v>CHARDONNAY - VIGNES DE MADAME</v>
      </c>
      <c r="C243" s="12"/>
      <c r="D243" s="12"/>
      <c r="E243" s="12"/>
      <c r="F243" s="12"/>
    </row>
    <row r="244" spans="1:6" ht="23.1" customHeight="1" x14ac:dyDescent="0.2">
      <c r="A244" s="11" t="s">
        <v>429</v>
      </c>
      <c r="B244" s="8" t="str">
        <f>INDEX([1]A!$B$2:$B$310,MATCH(Table42[[#This Row],[PLU]],[1]A!$A$2:$A$310,0))</f>
        <v>SHIRAZ - LA JEUNESSE</v>
      </c>
      <c r="C244" s="12"/>
      <c r="D244" s="12"/>
      <c r="E244" s="12"/>
      <c r="F244" s="12"/>
    </row>
    <row r="245" spans="1:6" ht="23.1" customHeight="1" x14ac:dyDescent="0.2">
      <c r="A245" s="11" t="s">
        <v>431</v>
      </c>
      <c r="B245" s="8" t="str">
        <f>INDEX([1]A!$B$2:$B$310,MATCH(Table42[[#This Row],[PLU]],[1]A!$A$2:$A$310,0))</f>
        <v>SO JENNIE</v>
      </c>
      <c r="C245" s="12"/>
      <c r="D245" s="12"/>
      <c r="E245" s="12"/>
      <c r="F245" s="12"/>
    </row>
    <row r="246" spans="1:6" ht="23.1" customHeight="1" x14ac:dyDescent="0.2">
      <c r="A246" s="11" t="s">
        <v>267</v>
      </c>
      <c r="B246" s="8" t="str">
        <f>INDEX([1]A!$B$2:$B$310,MATCH(Table42[[#This Row],[PLU]],[1]A!$A$2:$A$310,0))</f>
        <v>MOUTARDE DE DIJON</v>
      </c>
      <c r="C246" s="12"/>
      <c r="D246" s="12"/>
      <c r="E246" s="12"/>
      <c r="F246" s="12"/>
    </row>
    <row r="247" spans="1:6" ht="23.1" customHeight="1" x14ac:dyDescent="0.2">
      <c r="A247" s="11" t="s">
        <v>529</v>
      </c>
      <c r="B247" s="8" t="str">
        <f>INDEX([1]A!$B$2:$B$310,MATCH(Table42[[#This Row],[PLU]],[1]A!$A$2:$A$310,0))</f>
        <v>MOUTARDE SPÉCIALE</v>
      </c>
      <c r="C247" s="12"/>
      <c r="D247" s="12"/>
      <c r="E247" s="12"/>
      <c r="F247" s="12"/>
    </row>
    <row r="248" spans="1:6" ht="23.1" customHeight="1" x14ac:dyDescent="0.2">
      <c r="A248" s="11" t="s">
        <v>530</v>
      </c>
      <c r="B248" s="8" t="str">
        <f>INDEX([1]A!$B$2:$B$310,MATCH(Table42[[#This Row],[PLU]],[1]A!$A$2:$A$310,0))</f>
        <v>VINAIGRE 100 ML</v>
      </c>
      <c r="C248" s="12"/>
      <c r="D248" s="12"/>
      <c r="E248" s="12"/>
      <c r="F248" s="12"/>
    </row>
    <row r="249" spans="1:6" ht="23.1" customHeight="1" x14ac:dyDescent="0.2">
      <c r="A249" s="11" t="s">
        <v>82</v>
      </c>
      <c r="B249" s="8" t="str">
        <f>INDEX([1]A!$B$2:$B$310,MATCH(Table42[[#This Row],[PLU]],[1]A!$A$2:$A$310,0))</f>
        <v>COMPOTE DE POMMES</v>
      </c>
      <c r="C249" s="12"/>
      <c r="D249" s="12"/>
      <c r="E249" s="12"/>
      <c r="F249" s="12"/>
    </row>
    <row r="250" spans="1:6" ht="23.1" customHeight="1" x14ac:dyDescent="0.2">
      <c r="A250" s="11" t="s">
        <v>80</v>
      </c>
      <c r="B250" s="8" t="str">
        <f>INDEX([1]A!$B$2:$B$310,MATCH(Table42[[#This Row],[PLU]],[1]A!$A$2:$A$310,0))</f>
        <v>COMPOTE D'ABRICOT</v>
      </c>
      <c r="C250" s="12"/>
      <c r="D250" s="12"/>
      <c r="E250" s="12"/>
      <c r="F250" s="12"/>
    </row>
    <row r="251" spans="1:6" ht="23.1" customHeight="1" x14ac:dyDescent="0.2">
      <c r="A251" s="11" t="s">
        <v>395</v>
      </c>
      <c r="B251" s="8" t="str">
        <f>INDEX([1]A!$B$2:$B$310,MATCH(Table42[[#This Row],[PLU]],[1]A!$A$2:$A$310,0))</f>
        <v>SAUCE BEARNAISE</v>
      </c>
      <c r="C251" s="12"/>
      <c r="D251" s="12"/>
      <c r="E251" s="12"/>
      <c r="F251" s="12"/>
    </row>
    <row r="252" spans="1:6" ht="23.1" customHeight="1" x14ac:dyDescent="0.2">
      <c r="A252" s="11" t="s">
        <v>399</v>
      </c>
      <c r="B252" s="8" t="str">
        <f>INDEX([1]A!$B$2:$B$310,MATCH(Table42[[#This Row],[PLU]],[1]A!$A$2:$A$310,0))</f>
        <v>SAUCE MAISON</v>
      </c>
      <c r="C252" s="12"/>
      <c r="D252" s="12"/>
      <c r="E252" s="12"/>
      <c r="F252" s="12"/>
    </row>
    <row r="253" spans="1:6" ht="23.1" customHeight="1" x14ac:dyDescent="0.2">
      <c r="A253" s="11" t="s">
        <v>401</v>
      </c>
      <c r="B253" s="8" t="str">
        <f>INDEX([1]A!$B$2:$B$310,MATCH(Table42[[#This Row],[PLU]],[1]A!$A$2:$A$310,0))</f>
        <v>SAUCE BELGIUM</v>
      </c>
      <c r="C253" s="12"/>
      <c r="D253" s="12"/>
      <c r="E253" s="12"/>
      <c r="F253" s="12"/>
    </row>
    <row r="254" spans="1:6" ht="23.1" customHeight="1" x14ac:dyDescent="0.2">
      <c r="A254" s="11" t="s">
        <v>257</v>
      </c>
      <c r="B254" s="8" t="str">
        <f>INDEX([1]A!$B$2:$B$310,MATCH(Table42[[#This Row],[PLU]],[1]A!$A$2:$A$310,0))</f>
        <v>MAYONNAISE NATURA</v>
      </c>
      <c r="C254" s="12"/>
      <c r="D254" s="12"/>
      <c r="E254" s="12"/>
      <c r="F254" s="12"/>
    </row>
    <row r="255" spans="1:6" ht="23.1" customHeight="1" x14ac:dyDescent="0.2">
      <c r="A255" s="11" t="s">
        <v>88</v>
      </c>
      <c r="B255" s="8" t="str">
        <f>INDEX([1]A!$B$2:$B$310,MATCH(Table42[[#This Row],[PLU]],[1]A!$A$2:$A$310,0))</f>
        <v>CONFIT D'OIGNON</v>
      </c>
      <c r="C255" s="12"/>
      <c r="D255" s="12"/>
      <c r="E255" s="12"/>
      <c r="F255" s="12"/>
    </row>
    <row r="256" spans="1:6" ht="23.1" customHeight="1" x14ac:dyDescent="0.2">
      <c r="A256" s="11" t="s">
        <v>86</v>
      </c>
      <c r="B256" s="8" t="str">
        <f>INDEX([1]A!$B$2:$B$310,MATCH(Table42[[#This Row],[PLU]],[1]A!$A$2:$A$310,0))</f>
        <v>CONFIT DE CANARD</v>
      </c>
      <c r="C256" s="12"/>
      <c r="D256" s="12"/>
      <c r="E256" s="12"/>
      <c r="F256" s="12"/>
    </row>
    <row r="257" spans="1:6" ht="23.1" customHeight="1" x14ac:dyDescent="0.2">
      <c r="A257" s="11" t="s">
        <v>84</v>
      </c>
      <c r="B257" s="8" t="str">
        <f>INDEX([1]A!$B$2:$B$310,MATCH(Table42[[#This Row],[PLU]],[1]A!$A$2:$A$310,0))</f>
        <v>COMPOTTE D'AIRELLES</v>
      </c>
      <c r="C257" s="12"/>
      <c r="D257" s="12"/>
      <c r="E257" s="12"/>
      <c r="F257" s="12"/>
    </row>
    <row r="258" spans="1:6" ht="23.1" customHeight="1" x14ac:dyDescent="0.2">
      <c r="A258" s="11" t="s">
        <v>183</v>
      </c>
      <c r="B258" s="8" t="str">
        <f>INDEX([1]A!$B$2:$B$310,MATCH(Table42[[#This Row],[PLU]],[1]A!$A$2:$A$310,0))</f>
        <v>GRAISSE D'OIE</v>
      </c>
      <c r="C258" s="12"/>
      <c r="D258" s="12"/>
      <c r="E258" s="12"/>
      <c r="F258" s="12"/>
    </row>
    <row r="259" spans="1:6" ht="23.1" customHeight="1" x14ac:dyDescent="0.2">
      <c r="A259" s="11" t="s">
        <v>201</v>
      </c>
      <c r="B259" s="8" t="str">
        <f>INDEX([1]A!$B$2:$B$310,MATCH(Table42[[#This Row],[PLU]],[1]A!$A$2:$A$310,0))</f>
        <v>HARICOT BLANC</v>
      </c>
      <c r="C259" s="12"/>
      <c r="D259" s="12"/>
      <c r="E259" s="12"/>
      <c r="F259" s="12"/>
    </row>
    <row r="260" spans="1:6" ht="23.1" customHeight="1" x14ac:dyDescent="0.2">
      <c r="A260" s="11" t="s">
        <v>353</v>
      </c>
      <c r="B260" s="8" t="str">
        <f>INDEX([1]A!$B$2:$B$310,MATCH(Table42[[#This Row],[PLU]],[1]A!$A$2:$A$310,0))</f>
        <v>RISTE D'AUBERGINE</v>
      </c>
      <c r="C260" s="12"/>
      <c r="D260" s="12"/>
      <c r="E260" s="12"/>
      <c r="F260" s="12"/>
    </row>
    <row r="261" spans="1:6" ht="23.1" customHeight="1" x14ac:dyDescent="0.2">
      <c r="A261" s="11" t="s">
        <v>339</v>
      </c>
      <c r="B261" s="8" t="str">
        <f>INDEX([1]A!$B$2:$B$310,MATCH(Table42[[#This Row],[PLU]],[1]A!$A$2:$A$310,0))</f>
        <v>RATATOUILLE</v>
      </c>
      <c r="C261" s="12"/>
      <c r="D261" s="12"/>
      <c r="E261" s="12"/>
      <c r="F261" s="12"/>
    </row>
    <row r="262" spans="1:6" ht="27.95" customHeight="1" x14ac:dyDescent="0.2">
      <c r="A262" s="11" t="s">
        <v>124</v>
      </c>
      <c r="B262" s="8" t="str">
        <f>INDEX([1]A!$B$2:$B$310,MATCH(Table42[[#This Row],[PLU]],[1]A!$A$2:$A$310,0))</f>
        <v>COURGETTES PROVENÇALES</v>
      </c>
      <c r="C262" s="12"/>
      <c r="D262" s="12"/>
      <c r="E262" s="12"/>
      <c r="F262" s="12"/>
    </row>
    <row r="263" spans="1:6" ht="27.95" customHeight="1" x14ac:dyDescent="0.2">
      <c r="A263" s="11" t="s">
        <v>255</v>
      </c>
      <c r="B263" s="8" t="str">
        <f>INDEX([1]A!$B$2:$B$310,MATCH(Table42[[#This Row],[PLU]],[1]A!$A$2:$A$310,0))</f>
        <v>MAMA'S PIÈCE</v>
      </c>
      <c r="C263" s="12"/>
      <c r="D263" s="12"/>
      <c r="E263" s="12"/>
      <c r="F263" s="12"/>
    </row>
    <row r="264" spans="1:6" ht="27.95" customHeight="1" x14ac:dyDescent="0.2">
      <c r="A264" s="11" t="s">
        <v>253</v>
      </c>
      <c r="B264" s="8" t="str">
        <f>INDEX([1]A!$B$2:$B$310,MATCH(Table42[[#This Row],[PLU]],[1]A!$A$2:$A$310,0))</f>
        <v>LENTILLES VERTES " DU PUY"</v>
      </c>
      <c r="C264" s="12"/>
      <c r="D264" s="12"/>
      <c r="E264" s="12"/>
      <c r="F264" s="12"/>
    </row>
    <row r="265" spans="1:6" ht="27.95" customHeight="1" x14ac:dyDescent="0.2">
      <c r="A265" s="11" t="s">
        <v>203</v>
      </c>
      <c r="B265" s="8" t="str">
        <f>INDEX([1]A!$B$2:$B$310,MATCH(Table42[[#This Row],[PLU]],[1]A!$A$2:$A$310,0))</f>
        <v>HOT CHILLI PEPPER J-O</v>
      </c>
      <c r="C265" s="12"/>
      <c r="D265" s="12"/>
      <c r="E265" s="12"/>
      <c r="F265" s="12"/>
    </row>
    <row r="266" spans="1:6" ht="27.95" customHeight="1" x14ac:dyDescent="0.2">
      <c r="A266" s="11" t="s">
        <v>427</v>
      </c>
      <c r="B266" s="8" t="str">
        <f>INDEX([1]A!$B$2:$B$310,MATCH(Table42[[#This Row],[PLU]],[1]A!$A$2:$A$310,0))</f>
        <v>SEMOULE</v>
      </c>
      <c r="C266" s="12"/>
      <c r="D266" s="12"/>
      <c r="E266" s="12"/>
      <c r="F266" s="12"/>
    </row>
    <row r="267" spans="1:6" ht="27.95" customHeight="1" x14ac:dyDescent="0.2">
      <c r="A267" s="11" t="s">
        <v>6</v>
      </c>
      <c r="B267" s="8" t="str">
        <f>INDEX([1]A!$B$2:$B$310,MATCH(Table42[[#This Row],[PLU]],[1]A!$A$2:$A$310,0))</f>
        <v>ARTICHAUT AU KG</v>
      </c>
      <c r="C267" s="12"/>
      <c r="D267" s="12"/>
      <c r="E267" s="12"/>
      <c r="F267" s="12"/>
    </row>
    <row r="268" spans="1:6" ht="27.95" customHeight="1" x14ac:dyDescent="0.2">
      <c r="A268" s="11" t="s">
        <v>531</v>
      </c>
      <c r="B268" s="8" t="str">
        <f>INDEX([1]A!$B$2:$B$310,MATCH(Table42[[#This Row],[PLU]],[1]A!$A$2:$A$310,0))</f>
        <v>MAMA'S BOX</v>
      </c>
      <c r="C268" s="12"/>
      <c r="D268" s="12"/>
      <c r="E268" s="12"/>
      <c r="F268" s="12"/>
    </row>
    <row r="269" spans="1:6" ht="27.95" customHeight="1" x14ac:dyDescent="0.2">
      <c r="A269" s="11" t="s">
        <v>205</v>
      </c>
      <c r="B269" s="8" t="str">
        <f>INDEX([1]A!$B$2:$B$310,MATCH(Table42[[#This Row],[PLU]],[1]A!$A$2:$A$310,0))</f>
        <v>HUILE MURAGLIA</v>
      </c>
      <c r="C269" s="12"/>
      <c r="D269" s="12"/>
      <c r="E269" s="12"/>
      <c r="F269" s="12"/>
    </row>
    <row r="270" spans="1:6" ht="27.95" customHeight="1" x14ac:dyDescent="0.2">
      <c r="A270" s="11" t="s">
        <v>532</v>
      </c>
      <c r="B270" s="8" t="str">
        <f>INDEX([1]A!$B$2:$B$310,MATCH(Table42[[#This Row],[PLU]],[1]A!$A$2:$A$310,0))</f>
        <v>CUBERDON 3</v>
      </c>
      <c r="C270" s="12"/>
      <c r="D270" s="12"/>
      <c r="E270" s="12"/>
      <c r="F270" s="12"/>
    </row>
    <row r="271" spans="1:6" ht="27.95" customHeight="1" x14ac:dyDescent="0.2">
      <c r="A271" s="11" t="s">
        <v>533</v>
      </c>
      <c r="B271" s="8" t="str">
        <f>INDEX([1]A!$B$2:$B$310,MATCH(Table42[[#This Row],[PLU]],[1]A!$A$2:$A$310,0))</f>
        <v>CUBERDON 10</v>
      </c>
      <c r="C271" s="12"/>
      <c r="D271" s="12"/>
      <c r="E271" s="12"/>
      <c r="F271" s="12"/>
    </row>
    <row r="272" spans="1:6" ht="27.95" customHeight="1" x14ac:dyDescent="0.2">
      <c r="A272" s="11" t="s">
        <v>534</v>
      </c>
      <c r="B272" s="8" t="str">
        <f>INDEX([1]A!$B$2:$B$310,MATCH(Table42[[#This Row],[PLU]],[1]A!$A$2:$A$310,0))</f>
        <v>PURÉE DE MARRONS</v>
      </c>
      <c r="C272" s="12"/>
      <c r="D272" s="12"/>
      <c r="E272" s="12"/>
      <c r="F272" s="12"/>
    </row>
    <row r="273" spans="1:6" ht="27.95" customHeight="1" x14ac:dyDescent="0.2">
      <c r="A273" s="11" t="s">
        <v>535</v>
      </c>
      <c r="B273" s="8" t="str">
        <f>INDEX([1]A!$B$2:$B$310,MATCH(Table42[[#This Row],[PLU]],[1]A!$A$2:$A$310,0))</f>
        <v>TRUFFE NOIRE DU PÉRIGORD</v>
      </c>
      <c r="C273" s="12"/>
      <c r="D273" s="12"/>
      <c r="E273" s="12"/>
      <c r="F273" s="12"/>
    </row>
    <row r="274" spans="1:6" ht="27.95" customHeight="1" x14ac:dyDescent="0.2">
      <c r="A274" s="11" t="s">
        <v>536</v>
      </c>
      <c r="B274" s="8" t="str">
        <f>INDEX([1]A!$B$2:$B$310,MATCH(Table42[[#This Row],[PLU]],[1]A!$A$2:$A$310,0))</f>
        <v>-</v>
      </c>
      <c r="C274" s="12"/>
      <c r="D274" s="12"/>
      <c r="E274" s="12"/>
      <c r="F274" s="12"/>
    </row>
    <row r="275" spans="1:6" ht="27.95" customHeight="1" x14ac:dyDescent="0.2">
      <c r="A275" s="11" t="s">
        <v>537</v>
      </c>
      <c r="B275" s="8" t="str">
        <f>INDEX([1]A!$B$2:$B$310,MATCH(Table42[[#This Row],[PLU]],[1]A!$A$2:$A$310,0))</f>
        <v>-</v>
      </c>
      <c r="C275" s="12"/>
      <c r="D275" s="12"/>
      <c r="E275" s="12"/>
      <c r="F275" s="12"/>
    </row>
    <row r="276" spans="1:6" ht="27.95" customHeight="1" x14ac:dyDescent="0.2">
      <c r="A276" s="11" t="s">
        <v>538</v>
      </c>
      <c r="B276" s="8" t="str">
        <f>INDEX([1]A!$B$2:$B$310,MATCH(Table42[[#This Row],[PLU]],[1]A!$A$2:$A$310,0))</f>
        <v>BOUDIN AU FOIE GRAS</v>
      </c>
      <c r="C276" s="12"/>
      <c r="D276" s="12"/>
      <c r="E276" s="12"/>
      <c r="F276" s="12"/>
    </row>
    <row r="277" spans="1:6" ht="27.95" customHeight="1" x14ac:dyDescent="0.2">
      <c r="A277" s="11" t="s">
        <v>539</v>
      </c>
      <c r="B277" s="8" t="str">
        <f>INDEX([1]A!$B$2:$B$310,MATCH(Table42[[#This Row],[PLU]],[1]A!$A$2:$A$310,0))</f>
        <v>MINI BOUDIN AU FOIE GRAS</v>
      </c>
      <c r="C277" s="12"/>
      <c r="D277" s="12"/>
      <c r="E277" s="12"/>
      <c r="F277" s="12"/>
    </row>
    <row r="278" spans="1:6" ht="27.95" customHeight="1" x14ac:dyDescent="0.2">
      <c r="A278" s="11" t="s">
        <v>540</v>
      </c>
      <c r="B278" s="8" t="str">
        <f>INDEX([1]A!$B$2:$B$310,MATCH(Table42[[#This Row],[PLU]],[1]A!$A$2:$A$310,0))</f>
        <v>FOIE GRAS DE CANARD</v>
      </c>
      <c r="C278" s="12"/>
      <c r="D278" s="12"/>
      <c r="E278" s="12"/>
      <c r="F278" s="12"/>
    </row>
    <row r="279" spans="1:6" ht="27.95" customHeight="1" x14ac:dyDescent="0.2">
      <c r="A279" s="11" t="s">
        <v>541</v>
      </c>
      <c r="B279" s="8" t="str">
        <f>INDEX([1]A!$B$2:$B$310,MATCH(Table42[[#This Row],[PLU]],[1]A!$A$2:$A$310,0))</f>
        <v>PURÉE DE CÉLERI</v>
      </c>
      <c r="C279" s="12"/>
      <c r="D279" s="12"/>
      <c r="E279" s="12"/>
      <c r="F279" s="12"/>
    </row>
    <row r="280" spans="1:6" ht="27.95" customHeight="1" x14ac:dyDescent="0.2">
      <c r="A280" s="11" t="s">
        <v>542</v>
      </c>
      <c r="B280" s="8" t="str">
        <f>INDEX([1]A!$B$2:$B$310,MATCH(Table42[[#This Row],[PLU]],[1]A!$A$2:$A$310,0))</f>
        <v>FOIE GRAS D'OIE</v>
      </c>
      <c r="C280" s="12"/>
      <c r="D280" s="12"/>
      <c r="E280" s="12"/>
      <c r="F280" s="12"/>
    </row>
    <row r="281" spans="1:6" ht="27.95" customHeight="1" x14ac:dyDescent="0.2">
      <c r="A281" s="11" t="s">
        <v>543</v>
      </c>
      <c r="B281" s="8" t="str">
        <f>INDEX([1]A!$B$2:$B$310,MATCH(Table42[[#This Row],[PLU]],[1]A!$A$2:$A$310,0))</f>
        <v>CANARD FARCI</v>
      </c>
      <c r="C281" s="12"/>
      <c r="D281" s="12"/>
      <c r="E281" s="12"/>
      <c r="F281" s="12"/>
    </row>
    <row r="282" spans="1:6" ht="27.95" customHeight="1" x14ac:dyDescent="0.2">
      <c r="A282" s="11" t="s">
        <v>544</v>
      </c>
      <c r="B282" s="8" t="str">
        <f>INDEX([1]A!$B$2:$B$310,MATCH(Table42[[#This Row],[PLU]],[1]A!$A$2:$A$310,0))</f>
        <v>DINDE DE NOEL AUX TRUFFES</v>
      </c>
      <c r="C282" s="12"/>
      <c r="D282" s="12"/>
      <c r="E282" s="12"/>
      <c r="F282" s="12"/>
    </row>
    <row r="283" spans="1:6" ht="27.95" customHeight="1" x14ac:dyDescent="0.2">
      <c r="A283" s="11" t="s">
        <v>545</v>
      </c>
      <c r="B283" s="8" t="str">
        <f>INDEX([1]A!$B$2:$B$310,MATCH(Table42[[#This Row],[PLU]],[1]A!$A$2:$A$310,0))</f>
        <v>CHAPON DE NOËL AUX TRUFFES</v>
      </c>
      <c r="C283" s="12"/>
      <c r="D283" s="12"/>
      <c r="E283" s="12"/>
      <c r="F283" s="12"/>
    </row>
    <row r="284" spans="1:6" ht="27.95" customHeight="1" x14ac:dyDescent="0.2">
      <c r="A284" s="11" t="s">
        <v>546</v>
      </c>
      <c r="B284" s="8" t="str">
        <f>INDEX([1]A!$B$2:$B$310,MATCH(Table42[[#This Row],[PLU]],[1]A!$A$2:$A$310,0))</f>
        <v>DINDE ENTIÈRE LR</v>
      </c>
      <c r="C284" s="12"/>
      <c r="D284" s="12"/>
      <c r="E284" s="12"/>
      <c r="F284" s="12"/>
    </row>
    <row r="285" spans="1:6" ht="27.95" customHeight="1" x14ac:dyDescent="0.2">
      <c r="A285" s="11" t="s">
        <v>547</v>
      </c>
      <c r="B285" s="8" t="str">
        <f>INDEX([1]A!$B$2:$B$310,MATCH(Table42[[#This Row],[PLU]],[1]A!$A$2:$A$310,0))</f>
        <v>CHAPON ENTIER LR</v>
      </c>
      <c r="C285" s="12"/>
      <c r="D285" s="12"/>
      <c r="E285" s="12"/>
      <c r="F285" s="12"/>
    </row>
    <row r="286" spans="1:6" ht="27.95" customHeight="1" x14ac:dyDescent="0.2">
      <c r="A286" s="11" t="s">
        <v>548</v>
      </c>
      <c r="B286" s="8" t="str">
        <f>INDEX([1]A!$B$2:$B$310,MATCH(Table42[[#This Row],[PLU]],[1]A!$A$2:$A$310,0))</f>
        <v>FARCE TRUFFES</v>
      </c>
      <c r="C286" s="12"/>
      <c r="D286" s="12"/>
      <c r="E286" s="12"/>
      <c r="F286" s="12"/>
    </row>
    <row r="287" spans="1:6" ht="27.95" customHeight="1" x14ac:dyDescent="0.2">
      <c r="A287" s="11" t="s">
        <v>549</v>
      </c>
      <c r="B287" s="8" t="str">
        <f>INDEX([1]A!$B$2:$B$310,MATCH(Table42[[#This Row],[PLU]],[1]A!$A$2:$A$310,0))</f>
        <v>PATE AUX TRUFFES</v>
      </c>
      <c r="C287" s="12"/>
      <c r="D287" s="12"/>
      <c r="E287" s="12"/>
      <c r="F287" s="12"/>
    </row>
    <row r="288" spans="1:6" ht="27.95" customHeight="1" x14ac:dyDescent="0.2">
      <c r="A288" s="11" t="s">
        <v>550</v>
      </c>
      <c r="B288" s="8" t="str">
        <f>INDEX([1]A!$B$2:$B$310,MATCH(Table42[[#This Row],[PLU]],[1]A!$A$2:$A$310,0))</f>
        <v>PATE AU FOIE GRAS DE CANARD</v>
      </c>
      <c r="C288" s="12"/>
      <c r="D288" s="12"/>
      <c r="E288" s="12"/>
      <c r="F288" s="12"/>
    </row>
    <row r="289" spans="1:6" ht="27.95" customHeight="1" x14ac:dyDescent="0.2">
      <c r="A289" s="11" t="s">
        <v>551</v>
      </c>
      <c r="B289" s="8" t="str">
        <f>INDEX([1]A!$B$2:$B$310,MATCH(Table42[[#This Row],[PLU]],[1]A!$A$2:$A$310,0))</f>
        <v>FEUILLETÉ FOIE GRAS ET POMMES</v>
      </c>
      <c r="C289" s="12"/>
      <c r="D289" s="12"/>
      <c r="E289" s="12"/>
      <c r="F289" s="12"/>
    </row>
    <row r="290" spans="1:6" ht="27.95" customHeight="1" x14ac:dyDescent="0.2">
      <c r="A290" s="11" t="s">
        <v>552</v>
      </c>
      <c r="B290" s="8" t="str">
        <f>INDEX([1]A!$B$2:$B$310,MATCH(Table42[[#This Row],[PLU]],[1]A!$A$2:$A$310,0))</f>
        <v>TRÈFLE AU CABECOU</v>
      </c>
      <c r="C290" s="12"/>
      <c r="D290" s="12"/>
      <c r="E290" s="12"/>
      <c r="F290" s="12"/>
    </row>
    <row r="291" spans="1:6" ht="27.95" customHeight="1" x14ac:dyDescent="0.2">
      <c r="A291" s="11" t="s">
        <v>553</v>
      </c>
      <c r="B291" s="8" t="str">
        <f>INDEX([1]A!$B$2:$B$310,MATCH(Table42[[#This Row],[PLU]],[1]A!$A$2:$A$310,0))</f>
        <v>PATE EN CROUTE RICHELIEU</v>
      </c>
      <c r="C291" s="12"/>
      <c r="D291" s="12"/>
      <c r="E291" s="12"/>
      <c r="F291" s="12"/>
    </row>
    <row r="292" spans="1:6" ht="27.95" customHeight="1" x14ac:dyDescent="0.2">
      <c r="A292" s="11" t="s">
        <v>554</v>
      </c>
      <c r="B292" s="8" t="str">
        <f>INDEX([1]A!$B$2:$B$310,MATCH(Table42[[#This Row],[PLU]],[1]A!$A$2:$A$310,0))</f>
        <v>MOUSSE DE CANARD AU PORTO</v>
      </c>
      <c r="C292" s="12"/>
      <c r="D292" s="12"/>
      <c r="E292" s="12"/>
      <c r="F292" s="12"/>
    </row>
    <row r="293" spans="1:6" ht="27.95" customHeight="1" x14ac:dyDescent="0.2">
      <c r="A293" s="11" t="s">
        <v>555</v>
      </c>
      <c r="B293" s="8" t="str">
        <f>INDEX([1]A!$B$2:$B$310,MATCH(Table42[[#This Row],[PLU]],[1]A!$A$2:$A$310,0))</f>
        <v>SAUCE FOIE GRAS ET MORILLE</v>
      </c>
      <c r="C293" s="12"/>
      <c r="D293" s="12"/>
      <c r="E293" s="12"/>
      <c r="F293" s="12"/>
    </row>
    <row r="294" spans="1:6" ht="27.95" customHeight="1" x14ac:dyDescent="0.2">
      <c r="A294" s="11" t="s">
        <v>556</v>
      </c>
      <c r="B294" s="8" t="str">
        <f>INDEX([1]A!$B$2:$B$310,MATCH(Table42[[#This Row],[PLU]],[1]A!$A$2:$A$310,0))</f>
        <v>CHICON BRAISÉ</v>
      </c>
      <c r="C294" s="12"/>
      <c r="D294" s="12"/>
      <c r="E294" s="12"/>
      <c r="F294" s="12"/>
    </row>
    <row r="295" spans="1:6" ht="27.95" customHeight="1" x14ac:dyDescent="0.2">
      <c r="A295" s="11" t="s">
        <v>557</v>
      </c>
      <c r="B295" s="8" t="str">
        <f>INDEX([1]A!$B$2:$B$310,MATCH(Table42[[#This Row],[PLU]],[1]A!$A$2:$A$310,0))</f>
        <v>POMMES AUX AIRELLES</v>
      </c>
      <c r="C295" s="12"/>
      <c r="D295" s="12"/>
      <c r="E295" s="12"/>
      <c r="F295" s="12"/>
    </row>
    <row r="296" spans="1:6" ht="27.95" customHeight="1" x14ac:dyDescent="0.2">
      <c r="A296" s="11" t="s">
        <v>558</v>
      </c>
      <c r="B296" s="8" t="str">
        <f>INDEX([1]A!$B$2:$B$310,MATCH(Table42[[#This Row],[PLU]],[1]A!$A$2:$A$310,0))</f>
        <v>POIRES AU VIN</v>
      </c>
      <c r="C296" s="12"/>
      <c r="D296" s="12"/>
      <c r="E296" s="12"/>
      <c r="F296" s="12"/>
    </row>
    <row r="297" spans="1:6" ht="27.95" customHeight="1" x14ac:dyDescent="0.2">
      <c r="A297" s="11" t="s">
        <v>559</v>
      </c>
      <c r="B297" s="8" t="str">
        <f>INDEX([1]A!$B$2:$B$310,MATCH(Table42[[#This Row],[PLU]],[1]A!$A$2:$A$310,0))</f>
        <v>LIVRAISON ETTERBEEK</v>
      </c>
      <c r="C297" s="12"/>
      <c r="D297" s="12"/>
      <c r="E297" s="12"/>
      <c r="F297" s="12"/>
    </row>
    <row r="298" spans="1:6" ht="27.95" customHeight="1" x14ac:dyDescent="0.2">
      <c r="A298" s="11" t="s">
        <v>560</v>
      </c>
      <c r="B298" s="8" t="str">
        <f>INDEX([1]A!$B$2:$B$310,MATCH(Table42[[#This Row],[PLU]],[1]A!$A$2:$A$310,0))</f>
        <v>FORFAIT LIMITROPHE</v>
      </c>
      <c r="C298" s="12"/>
      <c r="D298" s="12"/>
      <c r="E298" s="12"/>
      <c r="F298" s="12"/>
    </row>
    <row r="299" spans="1:6" ht="27.95" customHeight="1" x14ac:dyDescent="0.2">
      <c r="A299" s="11" t="s">
        <v>561</v>
      </c>
      <c r="B299" s="8" t="str">
        <f>INDEX([1]A!$B$2:$B$310,MATCH(Table42[[#This Row],[PLU]],[1]A!$A$2:$A$310,0))</f>
        <v>LIVRAISON LIMITROPHE</v>
      </c>
      <c r="C299" s="12"/>
      <c r="D299" s="12"/>
      <c r="E299" s="12"/>
      <c r="F299" s="12"/>
    </row>
    <row r="300" spans="1:6" ht="27.95" customHeight="1" x14ac:dyDescent="0.2">
      <c r="A300" s="11" t="s">
        <v>562</v>
      </c>
      <c r="B300" s="8" t="str">
        <f>INDEX([1]A!$B$2:$B$310,MATCH(Table42[[#This Row],[PLU]],[1]A!$A$2:$A$310,0))</f>
        <v>ACOMPTE +15</v>
      </c>
      <c r="C300" s="12"/>
      <c r="D300" s="12"/>
      <c r="E300" s="12"/>
      <c r="F300" s="12"/>
    </row>
    <row r="301" spans="1:6" ht="27.95" customHeight="1" x14ac:dyDescent="0.2">
      <c r="A301" s="11" t="s">
        <v>563</v>
      </c>
      <c r="B301" s="8" t="str">
        <f>INDEX([1]A!$B$2:$B$310,MATCH(Table42[[#This Row],[PLU]],[1]A!$A$2:$A$310,0))</f>
        <v>ACOMPTE + 25</v>
      </c>
      <c r="C301" s="12"/>
      <c r="D301" s="12"/>
      <c r="E301" s="12"/>
      <c r="F301" s="12"/>
    </row>
    <row r="302" spans="1:6" ht="27.95" customHeight="1" x14ac:dyDescent="0.2">
      <c r="A302" s="11" t="s">
        <v>564</v>
      </c>
      <c r="B302" s="8" t="str">
        <f>INDEX([1]A!$B$2:$B$310,MATCH(Table42[[#This Row],[PLU]],[1]A!$A$2:$A$310,0))</f>
        <v>ACOMPTE +50</v>
      </c>
      <c r="C302" s="12"/>
      <c r="D302" s="12"/>
      <c r="E302" s="12"/>
      <c r="F302" s="12"/>
    </row>
    <row r="303" spans="1:6" ht="27.95" customHeight="1" x14ac:dyDescent="0.2">
      <c r="A303" s="11" t="s">
        <v>565</v>
      </c>
      <c r="B303" s="8" t="str">
        <f>INDEX([1]A!$B$2:$B$310,MATCH(Table42[[#This Row],[PLU]],[1]A!$A$2:$A$310,0))</f>
        <v>SAC ISOTHERME</v>
      </c>
      <c r="C303" s="12"/>
      <c r="D303" s="12"/>
      <c r="E303" s="12"/>
      <c r="F303" s="12"/>
    </row>
    <row r="304" spans="1:6" ht="27.95" customHeight="1" x14ac:dyDescent="0.2">
      <c r="A304" s="11" t="s">
        <v>566</v>
      </c>
      <c r="B304" s="8" t="str">
        <f>INDEX([1]A!$B$2:$B$310,MATCH(Table42[[#This Row],[PLU]],[1]A!$A$2:$A$310,0))</f>
        <v>PLAQUETTE REFRIGEREE</v>
      </c>
      <c r="C304" s="12"/>
      <c r="D304" s="12"/>
      <c r="E304" s="12"/>
      <c r="F304" s="12"/>
    </row>
    <row r="305" spans="1:6" ht="27.95" customHeight="1" x14ac:dyDescent="0.2">
      <c r="A305" s="11" t="s">
        <v>567</v>
      </c>
      <c r="B305" s="8" t="str">
        <f>INDEX([1]A!$B$2:$B$310,MATCH(Table42[[#This Row],[PLU]],[1]A!$A$2:$A$310,0))</f>
        <v>SACHET SOUS-VIDE</v>
      </c>
      <c r="C305" s="12"/>
      <c r="D305" s="12"/>
      <c r="E305" s="12"/>
      <c r="F305" s="12"/>
    </row>
    <row r="306" spans="1:6" ht="27.95" customHeight="1" x14ac:dyDescent="0.2">
      <c r="A306" s="11" t="s">
        <v>568</v>
      </c>
      <c r="B306" s="8" t="str">
        <f>INDEX([1]A!$B$2:$B$310,MATCH(Table42[[#This Row],[PLU]],[1]A!$A$2:$A$310,0))</f>
        <v>PIQUES DE BROCHETTE</v>
      </c>
      <c r="C306" s="12"/>
      <c r="D306" s="12"/>
      <c r="E306" s="12"/>
      <c r="F306" s="12"/>
    </row>
    <row r="307" spans="1:6" ht="27.95" customHeight="1" x14ac:dyDescent="0.2">
      <c r="A307" s="11" t="s">
        <v>569</v>
      </c>
      <c r="B307" s="8" t="str">
        <f>INDEX([1]A!$B$2:$B$310,MATCH(Table42[[#This Row],[PLU]],[1]A!$A$2:$A$310,0))</f>
        <v>CASSOLETTE "LE CREUSET"</v>
      </c>
      <c r="C307" s="12"/>
      <c r="D307" s="12"/>
      <c r="E307" s="12"/>
      <c r="F307" s="12"/>
    </row>
    <row r="308" spans="1:6" ht="27.95" customHeight="1" x14ac:dyDescent="0.2">
      <c r="A308" s="11" t="s">
        <v>570</v>
      </c>
      <c r="B308" s="8" t="str">
        <f>INDEX([1]A!$B$2:$B$310,MATCH(Table42[[#This Row],[PLU]],[1]A!$A$2:$A$310,0))</f>
        <v>CHARBON DE BOIS</v>
      </c>
      <c r="C308" s="12"/>
      <c r="D308" s="12"/>
      <c r="E308" s="12"/>
      <c r="F308" s="12"/>
    </row>
    <row r="309" spans="1:6" ht="27.95" customHeight="1" x14ac:dyDescent="0.2">
      <c r="A309" s="11" t="s">
        <v>571</v>
      </c>
      <c r="B309" s="8" t="str">
        <f>INDEX([1]A!$B$2:$B$310,MATCH(Table42[[#This Row],[PLU]],[1]A!$A$2:$A$310,0))</f>
        <v>ACOMPTE</v>
      </c>
      <c r="C309" s="12"/>
      <c r="D309" s="12"/>
      <c r="E309" s="12"/>
      <c r="F309" s="12"/>
    </row>
    <row r="310" spans="1:6" ht="27.95" customHeight="1" x14ac:dyDescent="0.2">
      <c r="A310" s="11" t="s">
        <v>572</v>
      </c>
      <c r="B310" s="8" t="str">
        <f>INDEX([1]A!$B$2:$B$310,MATCH(Table42[[#This Row],[PLU]],[1]A!$A$2:$A$310,0))</f>
        <v>CAUTION</v>
      </c>
      <c r="C310" s="12"/>
      <c r="D310" s="12"/>
      <c r="E310" s="12"/>
      <c r="F310" s="12"/>
    </row>
  </sheetData>
  <pageMargins left="0.4" right="0.21" top="0.4" bottom="0.38" header="0" footer="0.27"/>
  <pageSetup paperSize="9" orientation="landscape" horizontalDpi="4294967292" verticalDpi="4294967292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B</vt:lpstr>
      <vt:lpstr>A!Impression_des_titres</vt:lpstr>
      <vt:lpstr>B!Impression_des_titres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PMK</cp:lastModifiedBy>
  <cp:lastPrinted>2016-03-05T12:41:23Z</cp:lastPrinted>
  <dcterms:created xsi:type="dcterms:W3CDTF">2015-02-27T13:21:21Z</dcterms:created>
  <dcterms:modified xsi:type="dcterms:W3CDTF">2016-10-20T13:13:45Z</dcterms:modified>
</cp:coreProperties>
</file>