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47.xml" ContentType="application/vnd.ms-excel.controlproperties+xml"/>
  <Override PartName="/xl/ctrlProps/ctrlProp38.xml" ContentType="application/vnd.ms-excel.controlproperties+xml"/>
  <Override PartName="/xl/ctrlProps/ctrlProp29.xml" ContentType="application/vnd.ms-excel.controlproperties+xml"/>
  <Override PartName="/xl/ctrlProps/ctrlProp36.xml" ContentType="application/vnd.ms-excel.controlproperties+xml"/>
  <Override PartName="/xl/ctrlProps/ctrlProp18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Default Extension="rels" ContentType="application/vnd.openxmlformats-package.relationships+xml"/>
  <Default Extension="xml" ContentType="application/xml"/>
  <Override PartName="/xl/ctrlProps/ctrlProp52.xml" ContentType="application/vnd.ms-excel.controlproperties+xml"/>
  <Override PartName="/xl/ctrlProps/ctrlProp43.xml" ContentType="application/vnd.ms-excel.controlproperties+xml"/>
  <Override PartName="/xl/ctrlProps/ctrlProp34.xml" ContentType="application/vnd.ms-excel.controlproperties+xml"/>
  <Override PartName="/xl/ctrlProps/ctrlProp25.xml" ContentType="application/vnd.ms-excel.controlproperties+xml"/>
  <Override PartName="/xl/ctrlProps/ctrlProp16.xml" ContentType="application/vnd.ms-excel.control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22.xml" ContentType="application/vnd.ms-excel.controlproperties+xml"/>
  <Override PartName="/xl/ctrlProps/ctrlProp13.xml" ContentType="application/vnd.ms-excel.controlproperties+xml"/>
  <Override PartName="/xl/ctrlProps/ctrlProp51.xml" ContentType="application/vnd.ms-excel.controlproperties+xml"/>
  <Override PartName="/xl/ctrlProps/ctrlProp8.xml" ContentType="application/vnd.ms-excel.controlproperties+xml"/>
  <Override PartName="/xl/ctrlProps/ctrlProp42.xml" ContentType="application/vnd.ms-excel.controlproperties+xml"/>
  <Override PartName="/xl/ctrlProps/ctrlProp50.xml" ContentType="application/vnd.ms-excel.controlproperties+xml"/>
  <Override PartName="/xl/ctrlProps/ctrlProp33.xml" ContentType="application/vnd.ms-excel.controlproperties+xml"/>
  <Override PartName="/xl/ctrlProps/ctrlProp7.xml" ContentType="application/vnd.ms-excel.controlproperties+xml"/>
  <Override PartName="/xl/ctrlProps/ctrlProp41.xml" ContentType="application/vnd.ms-excel.controlproperties+xml"/>
  <Override PartName="/xl/ctrlProps/ctrlProp32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31.xml" ContentType="application/vnd.ms-excel.controlproperties+xml"/>
  <Override PartName="/xl/ctrlProps/ctrlProp30.xml" ContentType="application/vnd.ms-excel.controlproperties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20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xl/ctrlProps/ctrlProp39.xml" ContentType="application/vnd.ms-excel.controlproperties+xml"/>
  <Override PartName="/xl/ctrlProps/ctrlProp28.xml" ContentType="application/vnd.ms-excel.controlproperties+xml"/>
  <Override PartName="/xl/ctrlProps/ctrlProp19.xml" ContentType="application/vnd.ms-excel.controlproperties+xml"/>
  <Override PartName="/xl/ctrlProps/ctrlProp48.xml" ContentType="application/vnd.ms-excel.controlproperties+xml"/>
  <Override PartName="/xl/ctrlProps/ctrlProp17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ctrlProps/ctrlProp46.xml" ContentType="application/vnd.ms-excel.controlproperties+xml"/>
  <Override PartName="/xl/workbook.xml" ContentType="application/vnd.openxmlformats-officedocument.spreadsheetml.sheet.main+xml"/>
  <Override PartName="/xl/ctrlProps/ctrlProp15.xml" ContentType="application/vnd.ms-excel.controlproperties+xml"/>
  <Override PartName="/xl/ctrlProps/ctrlProp44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19200" windowHeight="8610" tabRatio="500"/>
  </bookViews>
  <sheets>
    <sheet name="CALENDRIER" sheetId="4" r:id="rId1"/>
    <sheet name="MOIS" sheetId="5" r:id="rId2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4"/>
  <c r="B3"/>
  <c r="D2" i="5"/>
  <c r="E2"/>
  <c r="D5" i="4"/>
  <c r="F2" i="5"/>
  <c r="E5" i="4"/>
  <c r="G2" i="5"/>
  <c r="F5" i="4"/>
  <c r="H2" i="5"/>
  <c r="G5" i="4"/>
  <c r="I2" i="5"/>
  <c r="H5" i="4"/>
  <c r="J2" i="5"/>
  <c r="I5" i="4"/>
  <c r="C5"/>
  <c r="D3" i="5"/>
  <c r="E3"/>
  <c r="F3"/>
  <c r="G3"/>
  <c r="H3"/>
  <c r="I3"/>
  <c r="J3"/>
  <c r="D4"/>
  <c r="E4"/>
  <c r="F4"/>
  <c r="G4"/>
  <c r="H4"/>
  <c r="I4"/>
  <c r="J4"/>
  <c r="D5"/>
  <c r="E5"/>
  <c r="F5"/>
  <c r="G5"/>
  <c r="H5"/>
  <c r="I5"/>
  <c r="J5"/>
  <c r="D6"/>
  <c r="E6"/>
  <c r="F6"/>
  <c r="G6"/>
  <c r="H6"/>
  <c r="I6"/>
  <c r="J6"/>
  <c r="D7"/>
  <c r="E7"/>
  <c r="F7"/>
  <c r="G7"/>
  <c r="H7"/>
  <c r="I7"/>
  <c r="J7"/>
  <c r="C7"/>
  <c r="C6"/>
  <c r="C5"/>
  <c r="C4"/>
  <c r="C3"/>
  <c r="C2"/>
</calcChain>
</file>

<file path=xl/sharedStrings.xml><?xml version="1.0" encoding="utf-8"?>
<sst xmlns="http://schemas.openxmlformats.org/spreadsheetml/2006/main" count="89" uniqueCount="33">
  <si>
    <t>LUNDI</t>
  </si>
  <si>
    <t>MARDI</t>
  </si>
  <si>
    <t>MERCREDI</t>
  </si>
  <si>
    <t>JEUDI</t>
  </si>
  <si>
    <t>VENDREDI</t>
  </si>
  <si>
    <t>SAMEDI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</si>
  <si>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</si>
  <si>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</si>
  <si>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</si>
  <si>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</si>
  <si>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</si>
  <si>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</si>
  <si>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</si>
  <si>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</si>
  <si>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</si>
  <si>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</si>
  <si>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</si>
  <si>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</si>
  <si>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</si>
  <si>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DIMANCHE</t>
  </si>
  <si>
    <t>ANNEE</t>
  </si>
  <si>
    <t>MOIS</t>
  </si>
  <si>
    <t>SALLE RODIN</t>
  </si>
  <si>
    <t>SALLE PICASSO</t>
  </si>
  <si>
    <t xml:space="preserve">SALLE MATISSE </t>
  </si>
  <si>
    <t>SALLE BONNEVAY</t>
  </si>
  <si>
    <t>SALLE LYON</t>
  </si>
  <si>
    <t xml:space="preserve">SALLE LONDRES </t>
  </si>
  <si>
    <t xml:space="preserve">SERVICE A TABLE </t>
  </si>
  <si>
    <t>SOCIETE</t>
  </si>
  <si>
    <t xml:space="preserve">PERSONNE A CONTACTER </t>
  </si>
  <si>
    <t>HORAIRE</t>
  </si>
  <si>
    <t xml:space="preserve">ANNULE LE </t>
  </si>
</sst>
</file>

<file path=xl/styles.xml><?xml version="1.0" encoding="utf-8"?>
<styleSheet xmlns="http://schemas.openxmlformats.org/spreadsheetml/2006/main">
  <numFmts count="4">
    <numFmt numFmtId="164" formatCode="_-* #,##0.00\ [$€-1]_-;\-* #,##0.00\ [$€-1]_-;_-* &quot;-&quot;??\ [$€-1]_-"/>
    <numFmt numFmtId="165" formatCode="mmm\-yyyy"/>
    <numFmt numFmtId="166" formatCode="dddd\ dd\-mmm\-yyyy"/>
    <numFmt numFmtId="167" formatCode="dd\ mmm"/>
  </numFmts>
  <fonts count="5">
    <font>
      <sz val="12"/>
      <color theme="1"/>
      <name val="Calibri"/>
      <family val="2"/>
      <scheme val="minor"/>
    </font>
    <font>
      <sz val="8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CC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38">
    <xf numFmtId="0" fontId="0" fillId="0" borderId="0"/>
    <xf numFmtId="164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165" fontId="0" fillId="0" borderId="0" xfId="0" applyNumberFormat="1" applyAlignment="1">
      <alignment horizontal="center"/>
    </xf>
    <xf numFmtId="167" fontId="0" fillId="2" borderId="0" xfId="0" applyNumberFormat="1" applyFill="1" applyAlignment="1">
      <alignment horizontal="center"/>
    </xf>
    <xf numFmtId="0" fontId="0" fillId="0" borderId="0" xfId="0" applyFill="1"/>
    <xf numFmtId="166" fontId="0" fillId="0" borderId="0" xfId="0" applyNumberForma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4" fillId="6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4" fillId="7" borderId="0" xfId="0" applyFont="1" applyFill="1" applyAlignment="1">
      <alignment horizontal="center"/>
    </xf>
    <xf numFmtId="0" fontId="4" fillId="8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  <xf numFmtId="0" fontId="0" fillId="3" borderId="0" xfId="0" applyFill="1" applyBorder="1"/>
    <xf numFmtId="0" fontId="0" fillId="0" borderId="4" xfId="0" applyBorder="1"/>
    <xf numFmtId="0" fontId="0" fillId="0" borderId="0" xfId="0" applyBorder="1"/>
    <xf numFmtId="0" fontId="0" fillId="5" borderId="0" xfId="0" applyFill="1" applyBorder="1"/>
    <xf numFmtId="0" fontId="0" fillId="4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/>
    <xf numFmtId="0" fontId="0" fillId="9" borderId="4" xfId="0" applyFill="1" applyBorder="1"/>
    <xf numFmtId="0" fontId="0" fillId="9" borderId="0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/>
    <xf numFmtId="0" fontId="0" fillId="3" borderId="13" xfId="0" applyFill="1" applyBorder="1"/>
    <xf numFmtId="0" fontId="0" fillId="0" borderId="12" xfId="0" applyBorder="1"/>
    <xf numFmtId="0" fontId="0" fillId="0" borderId="13" xfId="0" applyBorder="1"/>
    <xf numFmtId="0" fontId="0" fillId="5" borderId="12" xfId="0" applyFill="1" applyBorder="1"/>
    <xf numFmtId="0" fontId="0" fillId="5" borderId="13" xfId="0" applyFill="1" applyBorder="1"/>
    <xf numFmtId="0" fontId="0" fillId="4" borderId="12" xfId="0" applyFill="1" applyBorder="1"/>
    <xf numFmtId="0" fontId="0" fillId="4" borderId="13" xfId="0" applyFill="1" applyBorder="1"/>
    <xf numFmtId="0" fontId="0" fillId="6" borderId="12" xfId="0" applyFill="1" applyBorder="1"/>
    <xf numFmtId="0" fontId="0" fillId="6" borderId="13" xfId="0" applyFill="1" applyBorder="1"/>
    <xf numFmtId="0" fontId="0" fillId="7" borderId="12" xfId="0" applyFill="1" applyBorder="1"/>
    <xf numFmtId="0" fontId="0" fillId="7" borderId="13" xfId="0" applyFill="1" applyBorder="1"/>
    <xf numFmtId="0" fontId="0" fillId="8" borderId="12" xfId="0" applyFill="1" applyBorder="1"/>
    <xf numFmtId="0" fontId="0" fillId="8" borderId="13" xfId="0" applyFill="1" applyBorder="1"/>
    <xf numFmtId="0" fontId="0" fillId="9" borderId="12" xfId="0" applyFill="1" applyBorder="1"/>
    <xf numFmtId="0" fontId="0" fillId="9" borderId="1" xfId="0" applyFill="1" applyBorder="1"/>
    <xf numFmtId="0" fontId="0" fillId="9" borderId="14" xfId="0" applyFill="1" applyBorder="1"/>
    <xf numFmtId="0" fontId="0" fillId="9" borderId="2" xfId="0" applyFill="1" applyBorder="1"/>
    <xf numFmtId="0" fontId="0" fillId="9" borderId="3" xfId="0" applyFill="1" applyBorder="1"/>
    <xf numFmtId="0" fontId="0" fillId="9" borderId="15" xfId="0" applyFill="1" applyBorder="1"/>
  </cellXfs>
  <cellStyles count="3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Normal" xfId="0" builtinId="0"/>
    <cellStyle name="Normal 2 2 2" xfId="1"/>
  </cellStyles>
  <dxfs count="0"/>
  <tableStyles count="0" defaultTableStyle="TableStyleMedium9" defaultPivotStyle="PivotStyleMedium4"/>
  <colors>
    <mruColors>
      <color rgb="FF66CC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62" dropStyle="combo" dx="16" fmlaLink="$A$3" fmlaRange="MOIS!$B$2:$B$13" sel="12" val="0"/>
</file>

<file path=xl/ctrlProps/ctrlProp2.xml><?xml version="1.0" encoding="utf-8"?>
<formControlPr xmlns="http://schemas.microsoft.com/office/spreadsheetml/2009/9/main" objectType="Drop" dropLines="62" dropStyle="combo" dx="16" fmlaLink="$A$1" fmlaRange="MOIS!$A$2:$A$4" sel="3" val="0"/>
</file>

<file path=xl/ctrlProps/ctrlProp3.xml><?xml version="1.0" encoding="utf-8"?>
<formControlPr xmlns="http://schemas.microsoft.com/office/spreadsheetml/2009/9/main" objectType="Drop" dropLines="62" dropStyle="combo" dx="16" fmlaLink="$A$5" fmlaRange="MOIS!$C$2:$C$7" sel="5" val="0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778098</xdr:colOff>
      <xdr:row>10</xdr:row>
      <xdr:rowOff>0</xdr:rowOff>
    </xdr:from>
    <xdr:to>
      <xdr:col>16</xdr:col>
      <xdr:colOff>348803</xdr:colOff>
      <xdr:row>16</xdr:row>
      <xdr:rowOff>107324</xdr:rowOff>
    </xdr:to>
    <xdr:sp macro="" textlink="">
      <xdr:nvSpPr>
        <xdr:cNvPr id="2" name="Rectangle 1"/>
        <xdr:cNvSpPr/>
      </xdr:nvSpPr>
      <xdr:spPr>
        <a:xfrm>
          <a:off x="14730211" y="2508697"/>
          <a:ext cx="4561268" cy="1462289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voir les mois dans la feuille MOIS et  un clic droit sur la zone ici enn haut à gauche</a:t>
          </a:r>
        </a:p>
      </xdr:txBody>
    </xdr:sp>
    <xdr:clientData/>
  </xdr:twoCellAnchor>
  <xdr:twoCellAnchor editAs="oneCell">
    <xdr:from>
      <xdr:col>11</xdr:col>
      <xdr:colOff>0</xdr:colOff>
      <xdr:row>22</xdr:row>
      <xdr:rowOff>0</xdr:rowOff>
    </xdr:from>
    <xdr:to>
      <xdr:col>16</xdr:col>
      <xdr:colOff>133350</xdr:colOff>
      <xdr:row>40</xdr:row>
      <xdr:rowOff>171450</xdr:rowOff>
    </xdr:to>
    <xdr:pic>
      <xdr:nvPicPr>
        <xdr:cNvPr id="4273" name="Picture 177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0900" y="5133975"/>
          <a:ext cx="4324350" cy="39052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N72"/>
  <sheetViews>
    <sheetView tabSelected="1" zoomScale="71" zoomScaleNormal="7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A9" sqref="A9"/>
    </sheetView>
  </sheetViews>
  <sheetFormatPr baseColWidth="10" defaultRowHeight="15.75"/>
  <cols>
    <col min="1" max="1" width="37.375" customWidth="1"/>
    <col min="2" max="2" width="24" customWidth="1"/>
    <col min="3" max="9" width="15.875" customWidth="1"/>
  </cols>
  <sheetData>
    <row r="1" spans="1:9">
      <c r="A1">
        <v>3</v>
      </c>
      <c r="B1" s="1">
        <f>2015+A1</f>
        <v>2018</v>
      </c>
    </row>
    <row r="2" spans="1:9">
      <c r="B2" s="1"/>
    </row>
    <row r="3" spans="1:9">
      <c r="A3">
        <v>12</v>
      </c>
      <c r="B3" s="3">
        <f>DATE(B1,A3,1)</f>
        <v>43435</v>
      </c>
    </row>
    <row r="4" spans="1:9">
      <c r="B4" s="1"/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19</v>
      </c>
    </row>
    <row r="5" spans="1:9" ht="37.5" customHeight="1" thickBot="1">
      <c r="A5">
        <v>5</v>
      </c>
      <c r="B5" s="1"/>
      <c r="C5" s="4">
        <f>INDEX(MOIS!D2:D7,$A$5)</f>
        <v>43458</v>
      </c>
      <c r="D5" s="4">
        <f>INDEX(MOIS!E2:E7,$A$5)</f>
        <v>43459</v>
      </c>
      <c r="E5" s="4">
        <f>INDEX(MOIS!F2:F7,$A$5)</f>
        <v>43460</v>
      </c>
      <c r="F5" s="4">
        <f>INDEX(MOIS!G2:G7,$A$5)</f>
        <v>43461</v>
      </c>
      <c r="G5" s="4">
        <f>INDEX(MOIS!H2:H7,$A$5)</f>
        <v>43462</v>
      </c>
      <c r="H5" s="4">
        <f>INDEX(MOIS!I2:I7,$A$5)</f>
        <v>43463</v>
      </c>
      <c r="I5" s="4">
        <f>INDEX(MOIS!J2:J7,$A$5)</f>
        <v>43464</v>
      </c>
    </row>
    <row r="6" spans="1:9" ht="20.25" customHeight="1">
      <c r="B6" s="16" t="s">
        <v>22</v>
      </c>
      <c r="C6" s="34"/>
      <c r="D6" s="35"/>
      <c r="E6" s="35"/>
      <c r="F6" s="35"/>
      <c r="G6" s="35"/>
      <c r="H6" s="35"/>
      <c r="I6" s="36"/>
    </row>
    <row r="7" spans="1:9" ht="18" customHeight="1">
      <c r="B7" s="7" t="s">
        <v>29</v>
      </c>
      <c r="C7" s="37"/>
      <c r="D7" s="20"/>
      <c r="E7" s="20"/>
      <c r="F7" s="20"/>
      <c r="G7" s="20"/>
      <c r="H7" s="20"/>
      <c r="I7" s="38"/>
    </row>
    <row r="8" spans="1:9" ht="20.25" customHeight="1">
      <c r="B8" s="7" t="s">
        <v>30</v>
      </c>
      <c r="C8" s="37"/>
      <c r="D8" s="20"/>
      <c r="E8" s="20"/>
      <c r="F8" s="20"/>
      <c r="G8" s="20"/>
      <c r="H8" s="20"/>
      <c r="I8" s="38"/>
    </row>
    <row r="9" spans="1:9" ht="18" customHeight="1">
      <c r="B9" s="7" t="s">
        <v>31</v>
      </c>
      <c r="C9" s="37"/>
      <c r="D9" s="20"/>
      <c r="E9" s="20"/>
      <c r="F9" s="20"/>
      <c r="G9" s="20"/>
      <c r="H9" s="20"/>
      <c r="I9" s="38"/>
    </row>
    <row r="10" spans="1:9" ht="20.25" customHeight="1">
      <c r="B10" s="7" t="s">
        <v>32</v>
      </c>
      <c r="C10" s="37"/>
      <c r="D10" s="20"/>
      <c r="E10" s="20"/>
      <c r="F10" s="20"/>
      <c r="G10" s="20"/>
      <c r="H10" s="20"/>
      <c r="I10" s="38"/>
    </row>
    <row r="11" spans="1:9" ht="19.5" customHeight="1">
      <c r="B11" s="15" t="s">
        <v>23</v>
      </c>
      <c r="C11" s="39"/>
      <c r="D11" s="22"/>
      <c r="E11" s="22"/>
      <c r="F11" s="22"/>
      <c r="G11" s="22"/>
      <c r="H11" s="22"/>
      <c r="I11" s="40"/>
    </row>
    <row r="12" spans="1:9" ht="18.75" customHeight="1">
      <c r="A12" s="2"/>
      <c r="B12" s="9" t="s">
        <v>29</v>
      </c>
      <c r="C12" s="41"/>
      <c r="D12" s="23"/>
      <c r="E12" s="23"/>
      <c r="F12" s="23"/>
      <c r="G12" s="23"/>
      <c r="H12" s="23"/>
      <c r="I12" s="42"/>
    </row>
    <row r="13" spans="1:9">
      <c r="A13" s="2"/>
      <c r="B13" s="9" t="s">
        <v>30</v>
      </c>
      <c r="C13" s="41"/>
      <c r="D13" s="23"/>
      <c r="E13" s="23"/>
      <c r="F13" s="23"/>
      <c r="G13" s="23"/>
      <c r="H13" s="23"/>
      <c r="I13" s="42"/>
    </row>
    <row r="14" spans="1:9">
      <c r="B14" s="9" t="s">
        <v>31</v>
      </c>
      <c r="C14" s="41"/>
      <c r="D14" s="23"/>
      <c r="E14" s="23"/>
      <c r="F14" s="23"/>
      <c r="G14" s="23"/>
      <c r="H14" s="23"/>
      <c r="I14" s="42"/>
    </row>
    <row r="15" spans="1:9">
      <c r="B15" s="9" t="s">
        <v>32</v>
      </c>
      <c r="C15" s="41"/>
      <c r="D15" s="23"/>
      <c r="E15" s="23"/>
      <c r="F15" s="23"/>
      <c r="G15" s="23"/>
      <c r="H15" s="23"/>
      <c r="I15" s="42"/>
    </row>
    <row r="16" spans="1:9" ht="21" customHeight="1">
      <c r="B16" s="14" t="s">
        <v>24</v>
      </c>
      <c r="C16" s="39"/>
      <c r="D16" s="22"/>
      <c r="E16" s="22"/>
      <c r="F16" s="22"/>
      <c r="G16" s="22"/>
      <c r="H16" s="22"/>
      <c r="I16" s="40"/>
    </row>
    <row r="17" spans="2:14">
      <c r="B17" s="8" t="s">
        <v>29</v>
      </c>
      <c r="C17" s="43"/>
      <c r="D17" s="24"/>
      <c r="E17" s="24"/>
      <c r="F17" s="24"/>
      <c r="G17" s="24"/>
      <c r="H17" s="24"/>
      <c r="I17" s="44"/>
    </row>
    <row r="18" spans="2:14">
      <c r="B18" s="8" t="s">
        <v>30</v>
      </c>
      <c r="C18" s="43"/>
      <c r="D18" s="24"/>
      <c r="E18" s="24"/>
      <c r="F18" s="24"/>
      <c r="G18" s="24"/>
      <c r="H18" s="24"/>
      <c r="I18" s="44"/>
    </row>
    <row r="19" spans="2:14">
      <c r="B19" s="8" t="s">
        <v>31</v>
      </c>
      <c r="C19" s="43"/>
      <c r="D19" s="24"/>
      <c r="E19" s="24"/>
      <c r="F19" s="24"/>
      <c r="G19" s="24"/>
      <c r="H19" s="24"/>
      <c r="I19" s="44"/>
    </row>
    <row r="20" spans="2:14">
      <c r="B20" s="8" t="s">
        <v>32</v>
      </c>
      <c r="C20" s="43"/>
      <c r="D20" s="24"/>
      <c r="E20" s="24"/>
      <c r="F20" s="24"/>
      <c r="G20" s="24"/>
      <c r="H20" s="24"/>
      <c r="I20" s="44"/>
    </row>
    <row r="21" spans="2:14" ht="21.75" customHeight="1">
      <c r="B21" s="13" t="s">
        <v>25</v>
      </c>
      <c r="C21" s="39"/>
      <c r="D21" s="22"/>
      <c r="E21" s="22"/>
      <c r="F21" s="22"/>
      <c r="G21" s="22"/>
      <c r="H21" s="22"/>
      <c r="I21" s="40"/>
    </row>
    <row r="22" spans="2:14">
      <c r="B22" s="10" t="s">
        <v>29</v>
      </c>
      <c r="C22" s="45"/>
      <c r="D22" s="25"/>
      <c r="E22" s="25"/>
      <c r="F22" s="25"/>
      <c r="G22" s="25"/>
      <c r="H22" s="25"/>
      <c r="I22" s="46"/>
    </row>
    <row r="23" spans="2:14">
      <c r="B23" s="10" t="s">
        <v>30</v>
      </c>
      <c r="C23" s="45"/>
      <c r="D23" s="25"/>
      <c r="E23" s="25"/>
      <c r="F23" s="25"/>
      <c r="G23" s="25"/>
      <c r="H23" s="25"/>
      <c r="I23" s="46"/>
    </row>
    <row r="24" spans="2:14">
      <c r="B24" s="10" t="s">
        <v>31</v>
      </c>
      <c r="C24" s="45"/>
      <c r="D24" s="25"/>
      <c r="E24" s="25"/>
      <c r="F24" s="25"/>
      <c r="G24" s="25"/>
      <c r="H24" s="25"/>
      <c r="I24" s="46"/>
      <c r="N24" s="21"/>
    </row>
    <row r="25" spans="2:14">
      <c r="B25" s="10" t="s">
        <v>32</v>
      </c>
      <c r="C25" s="45"/>
      <c r="D25" s="25"/>
      <c r="E25" s="25"/>
      <c r="F25" s="25"/>
      <c r="G25" s="25"/>
      <c r="H25" s="25"/>
      <c r="I25" s="46"/>
    </row>
    <row r="26" spans="2:14" ht="18" customHeight="1">
      <c r="B26" s="17" t="s">
        <v>26</v>
      </c>
      <c r="C26" s="39"/>
      <c r="D26" s="22"/>
      <c r="E26" s="22"/>
      <c r="F26" s="22"/>
      <c r="G26" s="22"/>
      <c r="H26" s="22"/>
      <c r="I26" s="40"/>
    </row>
    <row r="27" spans="2:14">
      <c r="B27" s="11" t="s">
        <v>29</v>
      </c>
      <c r="C27" s="47"/>
      <c r="D27" s="26"/>
      <c r="E27" s="26"/>
      <c r="F27" s="26"/>
      <c r="G27" s="26"/>
      <c r="H27" s="26"/>
      <c r="I27" s="48"/>
    </row>
    <row r="28" spans="2:14">
      <c r="B28" s="11" t="s">
        <v>30</v>
      </c>
      <c r="C28" s="47"/>
      <c r="D28" s="26"/>
      <c r="E28" s="26"/>
      <c r="F28" s="26"/>
      <c r="G28" s="26"/>
      <c r="H28" s="26"/>
      <c r="I28" s="48"/>
    </row>
    <row r="29" spans="2:14">
      <c r="B29" s="11" t="s">
        <v>31</v>
      </c>
      <c r="C29" s="47"/>
      <c r="D29" s="26"/>
      <c r="E29" s="26"/>
      <c r="F29" s="26"/>
      <c r="G29" s="26"/>
      <c r="H29" s="26"/>
      <c r="I29" s="48"/>
    </row>
    <row r="30" spans="2:14">
      <c r="B30" s="11" t="s">
        <v>32</v>
      </c>
      <c r="C30" s="47"/>
      <c r="D30" s="26"/>
      <c r="E30" s="26"/>
      <c r="F30" s="26"/>
      <c r="G30" s="26"/>
      <c r="H30" s="26"/>
      <c r="I30" s="48"/>
    </row>
    <row r="31" spans="2:14" ht="19.5" customHeight="1">
      <c r="B31" s="18" t="s">
        <v>27</v>
      </c>
      <c r="C31" s="39"/>
      <c r="D31" s="22"/>
      <c r="E31" s="22"/>
      <c r="F31" s="22"/>
      <c r="G31" s="22"/>
      <c r="H31" s="22"/>
      <c r="I31" s="40"/>
    </row>
    <row r="32" spans="2:14">
      <c r="B32" s="12" t="s">
        <v>29</v>
      </c>
      <c r="C32" s="49"/>
      <c r="D32" s="27"/>
      <c r="E32" s="27"/>
      <c r="F32" s="27"/>
      <c r="G32" s="27"/>
      <c r="H32" s="27"/>
      <c r="I32" s="50"/>
    </row>
    <row r="33" spans="2:9">
      <c r="B33" s="12" t="s">
        <v>30</v>
      </c>
      <c r="C33" s="49"/>
      <c r="D33" s="27"/>
      <c r="E33" s="27"/>
      <c r="F33" s="27"/>
      <c r="G33" s="27"/>
      <c r="H33" s="27"/>
      <c r="I33" s="50"/>
    </row>
    <row r="34" spans="2:9">
      <c r="B34" s="12" t="s">
        <v>31</v>
      </c>
      <c r="C34" s="49"/>
      <c r="D34" s="27"/>
      <c r="E34" s="27"/>
      <c r="F34" s="27"/>
      <c r="G34" s="27"/>
      <c r="H34" s="27"/>
      <c r="I34" s="50"/>
    </row>
    <row r="35" spans="2:9">
      <c r="B35" s="12" t="s">
        <v>32</v>
      </c>
      <c r="C35" s="49"/>
      <c r="D35" s="27"/>
      <c r="E35" s="27"/>
      <c r="F35" s="27"/>
      <c r="G35" s="27"/>
      <c r="H35" s="27"/>
      <c r="I35" s="50"/>
    </row>
    <row r="36" spans="2:9" ht="20.25" customHeight="1">
      <c r="B36" s="19" t="s">
        <v>28</v>
      </c>
      <c r="C36" s="39"/>
      <c r="D36" s="22"/>
      <c r="E36" s="22"/>
      <c r="F36" s="22"/>
      <c r="G36" s="22"/>
      <c r="H36" s="22"/>
      <c r="I36" s="40"/>
    </row>
    <row r="37" spans="2:9">
      <c r="B37" s="52" t="s">
        <v>29</v>
      </c>
      <c r="C37" s="53"/>
      <c r="D37" s="54"/>
      <c r="E37" s="54"/>
      <c r="F37" s="54"/>
      <c r="G37" s="54"/>
      <c r="H37" s="54"/>
      <c r="I37" s="55"/>
    </row>
    <row r="38" spans="2:9">
      <c r="B38" s="28" t="s">
        <v>30</v>
      </c>
      <c r="C38" s="51"/>
      <c r="D38" s="29"/>
      <c r="E38" s="29"/>
      <c r="F38" s="29"/>
      <c r="G38" s="29"/>
      <c r="H38" s="29"/>
      <c r="I38" s="30"/>
    </row>
    <row r="39" spans="2:9">
      <c r="B39" s="28" t="s">
        <v>31</v>
      </c>
      <c r="C39" s="51"/>
      <c r="D39" s="29"/>
      <c r="E39" s="29"/>
      <c r="F39" s="29"/>
      <c r="G39" s="29"/>
      <c r="H39" s="29"/>
      <c r="I39" s="30"/>
    </row>
    <row r="40" spans="2:9">
      <c r="B40" s="31" t="s">
        <v>32</v>
      </c>
      <c r="C40" s="56"/>
      <c r="D40" s="32"/>
      <c r="E40" s="32"/>
      <c r="F40" s="32"/>
      <c r="G40" s="32"/>
      <c r="H40" s="32"/>
      <c r="I40" s="33"/>
    </row>
    <row r="41" spans="2:9">
      <c r="B41" s="52" t="s">
        <v>29</v>
      </c>
      <c r="C41" s="53"/>
      <c r="D41" s="54"/>
      <c r="E41" s="54"/>
      <c r="F41" s="54"/>
      <c r="G41" s="54"/>
      <c r="H41" s="54"/>
      <c r="I41" s="55"/>
    </row>
    <row r="42" spans="2:9">
      <c r="B42" s="28" t="s">
        <v>30</v>
      </c>
      <c r="C42" s="51"/>
      <c r="D42" s="29"/>
      <c r="E42" s="29"/>
      <c r="F42" s="29"/>
      <c r="G42" s="29"/>
      <c r="H42" s="29"/>
      <c r="I42" s="30"/>
    </row>
    <row r="43" spans="2:9">
      <c r="B43" s="28" t="s">
        <v>31</v>
      </c>
      <c r="C43" s="51"/>
      <c r="D43" s="29"/>
      <c r="E43" s="29"/>
      <c r="F43" s="29"/>
      <c r="G43" s="29"/>
      <c r="H43" s="29"/>
      <c r="I43" s="30"/>
    </row>
    <row r="44" spans="2:9">
      <c r="B44" s="31" t="s">
        <v>32</v>
      </c>
      <c r="C44" s="56"/>
      <c r="D44" s="32"/>
      <c r="E44" s="32"/>
      <c r="F44" s="32"/>
      <c r="G44" s="32"/>
      <c r="H44" s="32"/>
      <c r="I44" s="33"/>
    </row>
    <row r="45" spans="2:9">
      <c r="B45" s="52" t="s">
        <v>29</v>
      </c>
      <c r="C45" s="53"/>
      <c r="D45" s="54"/>
      <c r="E45" s="54"/>
      <c r="F45" s="54"/>
      <c r="G45" s="54"/>
      <c r="H45" s="54"/>
      <c r="I45" s="55"/>
    </row>
    <row r="46" spans="2:9">
      <c r="B46" s="28" t="s">
        <v>30</v>
      </c>
      <c r="C46" s="51"/>
      <c r="D46" s="29"/>
      <c r="E46" s="29"/>
      <c r="F46" s="29"/>
      <c r="G46" s="29"/>
      <c r="H46" s="29"/>
      <c r="I46" s="30"/>
    </row>
    <row r="47" spans="2:9">
      <c r="B47" s="28" t="s">
        <v>31</v>
      </c>
      <c r="C47" s="51"/>
      <c r="D47" s="29"/>
      <c r="E47" s="29"/>
      <c r="F47" s="29"/>
      <c r="G47" s="29"/>
      <c r="H47" s="29"/>
      <c r="I47" s="30"/>
    </row>
    <row r="48" spans="2:9">
      <c r="B48" s="31" t="s">
        <v>32</v>
      </c>
      <c r="C48" s="56"/>
      <c r="D48" s="32"/>
      <c r="E48" s="32"/>
      <c r="F48" s="32"/>
      <c r="G48" s="32"/>
      <c r="H48" s="32"/>
      <c r="I48" s="33"/>
    </row>
    <row r="49" spans="2:9">
      <c r="B49" s="52" t="s">
        <v>29</v>
      </c>
      <c r="C49" s="53"/>
      <c r="D49" s="54"/>
      <c r="E49" s="54"/>
      <c r="F49" s="54"/>
      <c r="G49" s="54"/>
      <c r="H49" s="54"/>
      <c r="I49" s="55"/>
    </row>
    <row r="50" spans="2:9">
      <c r="B50" s="28" t="s">
        <v>30</v>
      </c>
      <c r="C50" s="51"/>
      <c r="D50" s="29"/>
      <c r="E50" s="29"/>
      <c r="F50" s="29"/>
      <c r="G50" s="29"/>
      <c r="H50" s="29"/>
      <c r="I50" s="30"/>
    </row>
    <row r="51" spans="2:9">
      <c r="B51" s="28" t="s">
        <v>31</v>
      </c>
      <c r="C51" s="51"/>
      <c r="D51" s="29"/>
      <c r="E51" s="29"/>
      <c r="F51" s="29"/>
      <c r="G51" s="29"/>
      <c r="H51" s="29"/>
      <c r="I51" s="30"/>
    </row>
    <row r="52" spans="2:9">
      <c r="B52" s="31" t="s">
        <v>32</v>
      </c>
      <c r="C52" s="56"/>
      <c r="D52" s="32"/>
      <c r="E52" s="32"/>
      <c r="F52" s="32"/>
      <c r="G52" s="32"/>
      <c r="H52" s="32"/>
      <c r="I52" s="33"/>
    </row>
    <row r="53" spans="2:9">
      <c r="B53" s="52" t="s">
        <v>29</v>
      </c>
      <c r="C53" s="53"/>
      <c r="D53" s="54"/>
      <c r="E53" s="54"/>
      <c r="F53" s="54"/>
      <c r="G53" s="54"/>
      <c r="H53" s="54"/>
      <c r="I53" s="55"/>
    </row>
    <row r="54" spans="2:9">
      <c r="B54" s="28" t="s">
        <v>30</v>
      </c>
      <c r="C54" s="51"/>
      <c r="D54" s="29"/>
      <c r="E54" s="29"/>
      <c r="F54" s="29"/>
      <c r="G54" s="29"/>
      <c r="H54" s="29"/>
      <c r="I54" s="30"/>
    </row>
    <row r="55" spans="2:9">
      <c r="B55" s="28" t="s">
        <v>31</v>
      </c>
      <c r="C55" s="51"/>
      <c r="D55" s="29"/>
      <c r="E55" s="29"/>
      <c r="F55" s="29"/>
      <c r="G55" s="29"/>
      <c r="H55" s="29"/>
      <c r="I55" s="30"/>
    </row>
    <row r="56" spans="2:9">
      <c r="B56" s="31" t="s">
        <v>32</v>
      </c>
      <c r="C56" s="56"/>
      <c r="D56" s="32"/>
      <c r="E56" s="32"/>
      <c r="F56" s="32"/>
      <c r="G56" s="32"/>
      <c r="H56" s="32"/>
      <c r="I56" s="33"/>
    </row>
    <row r="57" spans="2:9">
      <c r="B57" s="52" t="s">
        <v>29</v>
      </c>
      <c r="C57" s="53"/>
      <c r="D57" s="54"/>
      <c r="E57" s="54"/>
      <c r="F57" s="54"/>
      <c r="G57" s="54"/>
      <c r="H57" s="54"/>
      <c r="I57" s="55"/>
    </row>
    <row r="58" spans="2:9">
      <c r="B58" s="28" t="s">
        <v>30</v>
      </c>
      <c r="C58" s="51"/>
      <c r="D58" s="29"/>
      <c r="E58" s="29"/>
      <c r="F58" s="29"/>
      <c r="G58" s="29"/>
      <c r="H58" s="29"/>
      <c r="I58" s="30"/>
    </row>
    <row r="59" spans="2:9">
      <c r="B59" s="28" t="s">
        <v>31</v>
      </c>
      <c r="C59" s="51"/>
      <c r="D59" s="29"/>
      <c r="E59" s="29"/>
      <c r="F59" s="29"/>
      <c r="G59" s="29"/>
      <c r="H59" s="29"/>
      <c r="I59" s="30"/>
    </row>
    <row r="60" spans="2:9">
      <c r="B60" s="31" t="s">
        <v>32</v>
      </c>
      <c r="C60" s="56"/>
      <c r="D60" s="32"/>
      <c r="E60" s="32"/>
      <c r="F60" s="32"/>
      <c r="G60" s="32"/>
      <c r="H60" s="32"/>
      <c r="I60" s="33"/>
    </row>
    <row r="61" spans="2:9">
      <c r="B61" s="52" t="s">
        <v>29</v>
      </c>
      <c r="C61" s="53"/>
      <c r="D61" s="54"/>
      <c r="E61" s="54"/>
      <c r="F61" s="54"/>
      <c r="G61" s="54"/>
      <c r="H61" s="54"/>
      <c r="I61" s="55"/>
    </row>
    <row r="62" spans="2:9">
      <c r="B62" s="28" t="s">
        <v>30</v>
      </c>
      <c r="C62" s="51"/>
      <c r="D62" s="29"/>
      <c r="E62" s="29"/>
      <c r="F62" s="29"/>
      <c r="G62" s="29"/>
      <c r="H62" s="29"/>
      <c r="I62" s="30"/>
    </row>
    <row r="63" spans="2:9">
      <c r="B63" s="28" t="s">
        <v>31</v>
      </c>
      <c r="C63" s="51"/>
      <c r="D63" s="29"/>
      <c r="E63" s="29"/>
      <c r="F63" s="29"/>
      <c r="G63" s="29"/>
      <c r="H63" s="29"/>
      <c r="I63" s="30"/>
    </row>
    <row r="64" spans="2:9">
      <c r="B64" s="31" t="s">
        <v>32</v>
      </c>
      <c r="C64" s="56"/>
      <c r="D64" s="32"/>
      <c r="E64" s="32"/>
      <c r="F64" s="32"/>
      <c r="G64" s="32"/>
      <c r="H64" s="32"/>
      <c r="I64" s="33"/>
    </row>
    <row r="65" spans="2:9">
      <c r="B65" s="52" t="s">
        <v>29</v>
      </c>
      <c r="C65" s="53"/>
      <c r="D65" s="54"/>
      <c r="E65" s="54"/>
      <c r="F65" s="54"/>
      <c r="G65" s="54"/>
      <c r="H65" s="54"/>
      <c r="I65" s="55"/>
    </row>
    <row r="66" spans="2:9">
      <c r="B66" s="28" t="s">
        <v>30</v>
      </c>
      <c r="C66" s="51"/>
      <c r="D66" s="29"/>
      <c r="E66" s="29"/>
      <c r="F66" s="29"/>
      <c r="G66" s="29"/>
      <c r="H66" s="29"/>
      <c r="I66" s="30"/>
    </row>
    <row r="67" spans="2:9">
      <c r="B67" s="28" t="s">
        <v>31</v>
      </c>
      <c r="C67" s="51"/>
      <c r="D67" s="29"/>
      <c r="E67" s="29"/>
      <c r="F67" s="29"/>
      <c r="G67" s="29"/>
      <c r="H67" s="29"/>
      <c r="I67" s="30"/>
    </row>
    <row r="68" spans="2:9">
      <c r="B68" s="31" t="s">
        <v>32</v>
      </c>
      <c r="C68" s="56"/>
      <c r="D68" s="32"/>
      <c r="E68" s="32"/>
      <c r="F68" s="32"/>
      <c r="G68" s="32"/>
      <c r="H68" s="32"/>
      <c r="I68" s="33"/>
    </row>
    <row r="69" spans="2:9">
      <c r="B69" s="52" t="s">
        <v>29</v>
      </c>
      <c r="C69" s="53"/>
      <c r="D69" s="54"/>
      <c r="E69" s="54"/>
      <c r="F69" s="54"/>
      <c r="G69" s="54"/>
      <c r="H69" s="54"/>
      <c r="I69" s="55"/>
    </row>
    <row r="70" spans="2:9">
      <c r="B70" s="28" t="s">
        <v>30</v>
      </c>
      <c r="C70" s="51"/>
      <c r="D70" s="29"/>
      <c r="E70" s="29"/>
      <c r="F70" s="29"/>
      <c r="G70" s="29"/>
      <c r="H70" s="29"/>
      <c r="I70" s="30"/>
    </row>
    <row r="71" spans="2:9">
      <c r="B71" s="28" t="s">
        <v>31</v>
      </c>
      <c r="C71" s="51"/>
      <c r="D71" s="29"/>
      <c r="E71" s="29"/>
      <c r="F71" s="29"/>
      <c r="G71" s="29"/>
      <c r="H71" s="29"/>
      <c r="I71" s="30"/>
    </row>
    <row r="72" spans="2:9">
      <c r="B72" s="31" t="s">
        <v>32</v>
      </c>
      <c r="C72" s="56"/>
      <c r="D72" s="32"/>
      <c r="E72" s="32"/>
      <c r="F72" s="32"/>
      <c r="G72" s="32"/>
      <c r="H72" s="32"/>
      <c r="I72" s="33"/>
    </row>
  </sheetData>
  <pageMargins left="0.75" right="0.75" top="1" bottom="1" header="0.5" footer="0.5"/>
  <pageSetup paperSize="9" orientation="portrait" r:id="rId1"/>
  <drawing r:id="rId2"/>
  <legacy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13"/>
  <sheetViews>
    <sheetView workbookViewId="0">
      <selection activeCell="D2" sqref="D2"/>
    </sheetView>
  </sheetViews>
  <sheetFormatPr baseColWidth="10" defaultColWidth="10.625" defaultRowHeight="15.75"/>
  <cols>
    <col min="1" max="3" width="10.625" style="5"/>
    <col min="4" max="10" width="20.125" style="5" customWidth="1"/>
    <col min="11" max="16384" width="10.625" style="5"/>
  </cols>
  <sheetData>
    <row r="1" spans="1:10">
      <c r="A1" s="5" t="s">
        <v>20</v>
      </c>
      <c r="B1" s="5" t="s">
        <v>21</v>
      </c>
      <c r="C1" s="5" t="s">
        <v>18</v>
      </c>
    </row>
    <row r="2" spans="1:10">
      <c r="A2" s="5">
        <v>2016</v>
      </c>
      <c r="B2" s="5" t="s">
        <v>6</v>
      </c>
      <c r="C2" s="5" t="str">
        <f>IF(MONTH(CALENDRIER!$B$3+(ROW()-2)*7)=MONTH(CALENDRIER!$B$3),"S"&amp;INT(MOD(INT((CALENDRIER!$B$3+(ROW()-2)*7-2)/7)+3/5,52+5/28))+1,"")</f>
        <v>S48</v>
      </c>
      <c r="D2" s="6">
        <f>CALENDRIER!B3-WEEKDAY(CALENDRIER!B3,2)+1</f>
        <v>43430</v>
      </c>
      <c r="E2" s="6">
        <f>D2+1</f>
        <v>43431</v>
      </c>
      <c r="F2" s="6">
        <f t="shared" ref="F2:J2" si="0">E2+1</f>
        <v>43432</v>
      </c>
      <c r="G2" s="6">
        <f t="shared" si="0"/>
        <v>43433</v>
      </c>
      <c r="H2" s="6">
        <f t="shared" si="0"/>
        <v>43434</v>
      </c>
      <c r="I2" s="6">
        <f t="shared" si="0"/>
        <v>43435</v>
      </c>
      <c r="J2" s="6">
        <f t="shared" si="0"/>
        <v>43436</v>
      </c>
    </row>
    <row r="3" spans="1:10">
      <c r="A3" s="5">
        <v>2017</v>
      </c>
      <c r="B3" s="5" t="s">
        <v>7</v>
      </c>
      <c r="C3" s="5" t="str">
        <f>IF(MONTH(CALENDRIER!$B$3+(ROW()-2)*7)=MONTH(CALENDRIER!$B$3),"S"&amp;INT(MOD(INT((CALENDRIER!$B$3+(ROW()-2)*7-2)/7)+3/5,52+5/28))+1,"")</f>
        <v>S49</v>
      </c>
      <c r="D3" s="6">
        <f>D2+7</f>
        <v>43437</v>
      </c>
      <c r="E3" s="6">
        <f t="shared" ref="E3:J7" si="1">D3+1</f>
        <v>43438</v>
      </c>
      <c r="F3" s="6">
        <f t="shared" si="1"/>
        <v>43439</v>
      </c>
      <c r="G3" s="6">
        <f t="shared" si="1"/>
        <v>43440</v>
      </c>
      <c r="H3" s="6">
        <f t="shared" si="1"/>
        <v>43441</v>
      </c>
      <c r="I3" s="6">
        <f t="shared" si="1"/>
        <v>43442</v>
      </c>
      <c r="J3" s="6">
        <f t="shared" si="1"/>
        <v>43443</v>
      </c>
    </row>
    <row r="4" spans="1:10">
      <c r="A4" s="5">
        <v>2018</v>
      </c>
      <c r="B4" s="5" t="s">
        <v>8</v>
      </c>
      <c r="C4" s="5" t="str">
        <f>IF(MONTH(CALENDRIER!$B$3+(ROW()-2)*7)=MONTH(CALENDRIER!$B$3),"S"&amp;INT(MOD(INT((CALENDRIER!$B$3+(ROW()-2)*7-2)/7)+3/5,52+5/28))+1,"")</f>
        <v>S50</v>
      </c>
      <c r="D4" s="6">
        <f t="shared" ref="D4:D7" si="2">D3+7</f>
        <v>43444</v>
      </c>
      <c r="E4" s="6">
        <f t="shared" si="1"/>
        <v>43445</v>
      </c>
      <c r="F4" s="6">
        <f t="shared" si="1"/>
        <v>43446</v>
      </c>
      <c r="G4" s="6">
        <f t="shared" si="1"/>
        <v>43447</v>
      </c>
      <c r="H4" s="6">
        <f t="shared" si="1"/>
        <v>43448</v>
      </c>
      <c r="I4" s="6">
        <f t="shared" si="1"/>
        <v>43449</v>
      </c>
      <c r="J4" s="6">
        <f t="shared" si="1"/>
        <v>43450</v>
      </c>
    </row>
    <row r="5" spans="1:10">
      <c r="A5" s="5">
        <v>2019</v>
      </c>
      <c r="B5" s="5" t="s">
        <v>9</v>
      </c>
      <c r="C5" s="5" t="str">
        <f>IF(MONTH(CALENDRIER!$B$3+(ROW()-2)*7)=MONTH(CALENDRIER!$B$3),"S"&amp;INT(MOD(INT((CALENDRIER!$B$3+(ROW()-2)*7-2)/7)+3/5,52+5/28))+1,"")</f>
        <v>S51</v>
      </c>
      <c r="D5" s="6">
        <f t="shared" si="2"/>
        <v>43451</v>
      </c>
      <c r="E5" s="6">
        <f t="shared" si="1"/>
        <v>43452</v>
      </c>
      <c r="F5" s="6">
        <f t="shared" si="1"/>
        <v>43453</v>
      </c>
      <c r="G5" s="6">
        <f t="shared" si="1"/>
        <v>43454</v>
      </c>
      <c r="H5" s="6">
        <f t="shared" si="1"/>
        <v>43455</v>
      </c>
      <c r="I5" s="6">
        <f t="shared" si="1"/>
        <v>43456</v>
      </c>
      <c r="J5" s="6">
        <f t="shared" si="1"/>
        <v>43457</v>
      </c>
    </row>
    <row r="6" spans="1:10">
      <c r="A6" s="5">
        <v>2020</v>
      </c>
      <c r="B6" s="5" t="s">
        <v>10</v>
      </c>
      <c r="C6" s="5" t="str">
        <f>IF(MONTH(CALENDRIER!$B$3+(ROW()-2)*7)=MONTH(CALENDRIER!$B$3),"S"&amp;INT(MOD(INT((CALENDRIER!$B$3+(ROW()-2)*7-2)/7)+3/5,52+5/28))+1,"")</f>
        <v>S52</v>
      </c>
      <c r="D6" s="6">
        <f t="shared" si="2"/>
        <v>43458</v>
      </c>
      <c r="E6" s="6">
        <f t="shared" si="1"/>
        <v>43459</v>
      </c>
      <c r="F6" s="6">
        <f t="shared" si="1"/>
        <v>43460</v>
      </c>
      <c r="G6" s="6">
        <f t="shared" si="1"/>
        <v>43461</v>
      </c>
      <c r="H6" s="6">
        <f t="shared" si="1"/>
        <v>43462</v>
      </c>
      <c r="I6" s="6">
        <f t="shared" si="1"/>
        <v>43463</v>
      </c>
      <c r="J6" s="6">
        <f t="shared" si="1"/>
        <v>43464</v>
      </c>
    </row>
    <row r="7" spans="1:10">
      <c r="A7" s="5">
        <v>2021</v>
      </c>
      <c r="B7" s="5" t="s">
        <v>11</v>
      </c>
      <c r="C7" s="5" t="str">
        <f>IF(MONTH(CALENDRIER!$B$3+(ROW()-2)*7)=MONTH(CALENDRIER!$B$3),"S"&amp;INT(MOD(INT((CALENDRIER!$B$3+(ROW()-2)*7-2)/7)+3/5,52+5/28))+1,"")</f>
        <v/>
      </c>
      <c r="D7" s="6">
        <f t="shared" si="2"/>
        <v>43465</v>
      </c>
      <c r="E7" s="6">
        <f t="shared" si="1"/>
        <v>43466</v>
      </c>
      <c r="F7" s="6">
        <f t="shared" si="1"/>
        <v>43467</v>
      </c>
      <c r="G7" s="6">
        <f t="shared" si="1"/>
        <v>43468</v>
      </c>
      <c r="H7" s="6">
        <f t="shared" si="1"/>
        <v>43469</v>
      </c>
      <c r="I7" s="6">
        <f t="shared" si="1"/>
        <v>43470</v>
      </c>
      <c r="J7" s="6">
        <f t="shared" si="1"/>
        <v>43471</v>
      </c>
    </row>
    <row r="8" spans="1:10">
      <c r="A8" s="5">
        <v>2022</v>
      </c>
      <c r="B8" s="5" t="s">
        <v>12</v>
      </c>
    </row>
    <row r="9" spans="1:10">
      <c r="A9" s="5">
        <v>2023</v>
      </c>
      <c r="B9" s="5" t="s">
        <v>13</v>
      </c>
    </row>
    <row r="10" spans="1:10">
      <c r="A10" s="5">
        <v>2024</v>
      </c>
      <c r="B10" s="5" t="s">
        <v>14</v>
      </c>
    </row>
    <row r="11" spans="1:10">
      <c r="A11" s="5">
        <v>2025</v>
      </c>
      <c r="B11" s="5" t="s">
        <v>15</v>
      </c>
    </row>
    <row r="12" spans="1:10">
      <c r="A12" s="5">
        <v>2026</v>
      </c>
      <c r="B12" s="5" t="s">
        <v>16</v>
      </c>
    </row>
    <row r="13" spans="1:10">
      <c r="A13" s="5">
        <v>2027</v>
      </c>
      <c r="B13" s="5" t="s">
        <v>17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MOIS</vt:lpstr>
    </vt:vector>
  </TitlesOfParts>
  <Company>Alex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VAHTAR</dc:creator>
  <cp:lastModifiedBy>WhyNotMe-PM</cp:lastModifiedBy>
  <dcterms:created xsi:type="dcterms:W3CDTF">2016-01-20T18:12:19Z</dcterms:created>
  <dcterms:modified xsi:type="dcterms:W3CDTF">2016-07-01T08:34:40Z</dcterms:modified>
</cp:coreProperties>
</file>