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1600" windowHeight="9732"/>
  </bookViews>
  <sheets>
    <sheet name="Feuil1" sheetId="1" r:id="rId1"/>
    <sheet name="Feuil2" sheetId="2" r:id="rId2"/>
    <sheet name="Feuil3" sheetId="3" r:id="rId3"/>
  </sheets>
  <calcPr calcId="125725"/>
  <pivotCaches>
    <pivotCache cacheId="46" r:id="rId4"/>
  </pivotCaches>
</workbook>
</file>

<file path=xl/calcChain.xml><?xml version="1.0" encoding="utf-8"?>
<calcChain xmlns="http://schemas.openxmlformats.org/spreadsheetml/2006/main">
  <c r="D20" i="1"/>
  <c r="D19" l="1"/>
  <c r="D18"/>
  <c r="E20" l="1"/>
  <c r="E19"/>
  <c r="E18" l="1"/>
</calcChain>
</file>

<file path=xl/sharedStrings.xml><?xml version="1.0" encoding="utf-8"?>
<sst xmlns="http://schemas.openxmlformats.org/spreadsheetml/2006/main" count="41" uniqueCount="24">
  <si>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</si>
  <si>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</si>
  <si>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</si>
  <si>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</si>
  <si>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</si>
  <si>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</si>
  <si>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</si>
  <si>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</si>
  <si>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</si>
  <si>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</si>
  <si>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</si>
  <si>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</si>
  <si>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</si>
  <si>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</si>
  <si>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d'unités 
Par UF</t>
  </si>
  <si>
    <t>colonne A</t>
  </si>
  <si>
    <t>colonne B</t>
  </si>
  <si>
    <r>
      <t xml:space="preserve">Nombre de 
commandes
</t>
    </r>
    <r>
      <rPr>
        <b/>
        <sz val="11"/>
        <color rgb="FFFF0000"/>
        <rFont val="Calibri"/>
        <family val="2"/>
        <scheme val="minor"/>
      </rPr>
      <t>formule à
mofifier</t>
    </r>
  </si>
  <si>
    <t xml:space="preserve">Et si je voulais également quantifier le nombre  de commandes de la 
colonne A passés par chacun des UF de la colonne B dans la colonne D ? </t>
  </si>
  <si>
    <t>Étiquettes de lignes</t>
  </si>
  <si>
    <t>Total général</t>
  </si>
  <si>
    <t>Somme de Nombre</t>
  </si>
  <si>
    <t>Valeurs</t>
  </si>
  <si>
    <t>Nombre de UF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</si>
</sst>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36.686672569442" createdVersion="3" refreshedVersion="3" minRefreshableVersion="3" recordCount="14">
  <cacheSource type="worksheet">
    <worksheetSource ref="A25:B39" sheet="Feuil1"/>
  </cacheSource>
  <cacheFields count="2">
    <cacheField name="Nombre" numFmtId="0">
      <sharedItems containsSemiMixedTypes="0" containsString="0" containsNumber="1" containsInteger="1" minValue="8" maxValue="105"/>
    </cacheField>
    <cacheField name="UF" numFmtId="0">
      <sharedItems count="12">
        <s v="UF25"/>
        <s v="UF26"/>
        <s v="UF27"/>
        <s v="UF28"/>
        <s v="UF29"/>
        <s v="UF30"/>
        <s v="UB55"/>
        <s v="UR79"/>
        <s v="UG85"/>
        <s v="UJ49"/>
        <s v="UZ38"/>
        <s v="UV5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10"/>
    <x v="0"/>
  </r>
  <r>
    <n v="8"/>
    <x v="1"/>
  </r>
  <r>
    <n v="19"/>
    <x v="2"/>
  </r>
  <r>
    <n v="10"/>
    <x v="3"/>
  </r>
  <r>
    <n v="12"/>
    <x v="4"/>
  </r>
  <r>
    <n v="25"/>
    <x v="5"/>
  </r>
  <r>
    <n v="25"/>
    <x v="6"/>
  </r>
  <r>
    <n v="8"/>
    <x v="7"/>
  </r>
  <r>
    <n v="66"/>
    <x v="8"/>
  </r>
  <r>
    <n v="27"/>
    <x v="9"/>
  </r>
  <r>
    <n v="42"/>
    <x v="9"/>
  </r>
  <r>
    <n v="58"/>
    <x v="10"/>
  </r>
  <r>
    <n v="105"/>
    <x v="11"/>
  </r>
  <r>
    <n v="41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26:I40" firstHeaderRow="1" firstDataRow="2" firstDataCol="1"/>
  <pivotFields count="2">
    <pivotField dataField="1" showAll="0"/>
    <pivotField axis="axisRow" dataField="1" showAll="0" sortType="ascending">
      <items count="13">
        <item x="6"/>
        <item x="0"/>
        <item x="1"/>
        <item x="2"/>
        <item x="3"/>
        <item x="4"/>
        <item x="5"/>
        <item x="8"/>
        <item x="9"/>
        <item x="7"/>
        <item x="11"/>
        <item x="10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" fld="0" baseField="0" baseItem="0"/>
    <dataField name="Nombre de UF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0"/>
  <sheetViews>
    <sheetView tabSelected="1" topLeftCell="A17" workbookViewId="0">
      <selection activeCell="E32" sqref="E32"/>
    </sheetView>
  </sheetViews>
  <sheetFormatPr baseColWidth="10" defaultRowHeight="14.4"/>
  <cols>
    <col min="1" max="2" width="11.5546875" style="1"/>
    <col min="4" max="4" width="11.5546875" style="1"/>
    <col min="5" max="5" width="14.44140625" style="1" bestFit="1" customWidth="1"/>
    <col min="6" max="6" width="4.77734375" customWidth="1"/>
    <col min="7" max="7" width="19.5546875" bestFit="1" customWidth="1"/>
    <col min="8" max="8" width="17.44140625" bestFit="1" customWidth="1"/>
    <col min="9" max="9" width="13.10937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4" ht="38.4" customHeight="1">
      <c r="D17" s="2" t="s">
        <v>17</v>
      </c>
      <c r="E17" s="2" t="s">
        <v>14</v>
      </c>
      <c r="K17" s="7" t="s">
        <v>18</v>
      </c>
      <c r="L17" s="7"/>
      <c r="M17" s="7"/>
      <c r="N17" s="7"/>
    </row>
    <row r="18" spans="1:14">
      <c r="C18" t="s">
        <v>2</v>
      </c>
      <c r="D18" s="5">
        <f>SUMPRODUCT(ISNUMBER(SEARCH(B26,B26:B39))*(A26:A39))</f>
        <v>10</v>
      </c>
      <c r="E18" s="1">
        <f>SUMPRODUCT(--ISNUMBER(SEARCH("uf25",B26:B99994)))</f>
        <v>1</v>
      </c>
      <c r="K18" s="7"/>
      <c r="L18" s="7"/>
      <c r="M18" s="7"/>
      <c r="N18" s="7"/>
    </row>
    <row r="19" spans="1:14">
      <c r="C19" t="s">
        <v>3</v>
      </c>
      <c r="D19" s="5">
        <f>SUMPRODUCT(ISNUMBER(SEARCH(B27,B26:B39))*(A26:A39))</f>
        <v>8</v>
      </c>
      <c r="E19" s="1">
        <f>SUMPRODUCT(--ISNUMBER(SEARCH("uf26",B26:B99994)))</f>
        <v>1</v>
      </c>
      <c r="K19" s="7"/>
      <c r="L19" s="7"/>
      <c r="M19" s="7"/>
      <c r="N19" s="7"/>
    </row>
    <row r="20" spans="1:14">
      <c r="C20" t="s">
        <v>11</v>
      </c>
      <c r="D20" s="5">
        <f>SUMPRODUCT(ISNUMBER(SEARCH(C20,B26:B39))*(A26:A39))</f>
        <v>110</v>
      </c>
      <c r="E20" s="1">
        <f>SUMPRODUCT(--ISNUMBER(SEARCH("uj49",B26:B99994)))</f>
        <v>3</v>
      </c>
      <c r="K20" s="7"/>
      <c r="L20" s="7"/>
      <c r="M20" s="7"/>
      <c r="N20" s="7"/>
    </row>
    <row r="21" spans="1:14">
      <c r="K21" s="7"/>
      <c r="L21" s="7"/>
      <c r="M21" s="7"/>
      <c r="N21" s="7"/>
    </row>
    <row r="22" spans="1:14">
      <c r="I22" s="4"/>
      <c r="K22" s="7"/>
      <c r="L22" s="7"/>
      <c r="M22" s="7"/>
      <c r="N22" s="7"/>
    </row>
    <row r="23" spans="1:14">
      <c r="A23" s="3" t="s">
        <v>15</v>
      </c>
      <c r="B23" s="3" t="s">
        <v>16</v>
      </c>
      <c r="H23" s="4"/>
      <c r="I23" s="4"/>
      <c r="K23" s="7"/>
      <c r="L23" s="7"/>
      <c r="M23" s="7"/>
      <c r="N23" s="7"/>
    </row>
    <row r="24" spans="1:14">
      <c r="H24" s="4"/>
      <c r="I24" s="4"/>
      <c r="K24" s="7"/>
      <c r="L24" s="7"/>
      <c r="M24" s="7"/>
      <c r="N24" s="7"/>
    </row>
    <row r="25" spans="1:14">
      <c r="A25" s="1" t="s">
        <v>0</v>
      </c>
      <c r="B25" s="1" t="s">
        <v>1</v>
      </c>
    </row>
    <row r="26" spans="1:14">
      <c r="A26" s="1">
        <v>10</v>
      </c>
      <c r="B26" s="1" t="s">
        <v>2</v>
      </c>
      <c r="H26" s="8" t="s">
        <v>22</v>
      </c>
      <c r="J26" s="4"/>
      <c r="K26" s="4"/>
      <c r="L26" s="4"/>
      <c r="M26" s="4"/>
    </row>
    <row r="27" spans="1:14">
      <c r="A27" s="1">
        <v>8</v>
      </c>
      <c r="B27" s="1" t="s">
        <v>3</v>
      </c>
      <c r="G27" s="8" t="s">
        <v>19</v>
      </c>
      <c r="H27" t="s">
        <v>21</v>
      </c>
      <c r="I27" t="s">
        <v>23</v>
      </c>
      <c r="J27" s="4"/>
      <c r="K27" s="4"/>
      <c r="L27" s="4"/>
      <c r="M27" s="4"/>
    </row>
    <row r="28" spans="1:14">
      <c r="A28" s="1">
        <v>19</v>
      </c>
      <c r="B28" s="1" t="s">
        <v>4</v>
      </c>
      <c r="G28" s="9" t="s">
        <v>8</v>
      </c>
      <c r="H28" s="10">
        <v>25</v>
      </c>
      <c r="I28" s="10">
        <v>1</v>
      </c>
      <c r="J28" s="4"/>
      <c r="K28" s="4"/>
      <c r="L28" s="4"/>
      <c r="M28" s="4"/>
    </row>
    <row r="29" spans="1:14">
      <c r="A29" s="1">
        <v>10</v>
      </c>
      <c r="B29" s="1" t="s">
        <v>5</v>
      </c>
      <c r="G29" s="9" t="s">
        <v>2</v>
      </c>
      <c r="H29" s="10">
        <v>10</v>
      </c>
      <c r="I29" s="10">
        <v>1</v>
      </c>
    </row>
    <row r="30" spans="1:14">
      <c r="A30" s="1">
        <v>12</v>
      </c>
      <c r="B30" s="1" t="s">
        <v>6</v>
      </c>
      <c r="G30" s="9" t="s">
        <v>3</v>
      </c>
      <c r="H30" s="10">
        <v>8</v>
      </c>
      <c r="I30" s="10">
        <v>1</v>
      </c>
    </row>
    <row r="31" spans="1:14">
      <c r="A31" s="1">
        <v>25</v>
      </c>
      <c r="B31" s="1" t="s">
        <v>7</v>
      </c>
      <c r="G31" s="9" t="s">
        <v>4</v>
      </c>
      <c r="H31" s="10">
        <v>19</v>
      </c>
      <c r="I31" s="10">
        <v>1</v>
      </c>
    </row>
    <row r="32" spans="1:14">
      <c r="A32" s="1">
        <v>25</v>
      </c>
      <c r="B32" s="1" t="s">
        <v>8</v>
      </c>
      <c r="G32" s="9" t="s">
        <v>5</v>
      </c>
      <c r="H32" s="10">
        <v>10</v>
      </c>
      <c r="I32" s="10">
        <v>1</v>
      </c>
    </row>
    <row r="33" spans="1:9">
      <c r="A33" s="1">
        <v>8</v>
      </c>
      <c r="B33" s="1" t="s">
        <v>9</v>
      </c>
      <c r="G33" s="9" t="s">
        <v>6</v>
      </c>
      <c r="H33" s="10">
        <v>12</v>
      </c>
      <c r="I33" s="10">
        <v>1</v>
      </c>
    </row>
    <row r="34" spans="1:9">
      <c r="A34" s="1">
        <v>66</v>
      </c>
      <c r="B34" s="1" t="s">
        <v>10</v>
      </c>
      <c r="G34" s="9" t="s">
        <v>7</v>
      </c>
      <c r="H34" s="10">
        <v>25</v>
      </c>
      <c r="I34" s="10">
        <v>1</v>
      </c>
    </row>
    <row r="35" spans="1:9">
      <c r="A35" s="6">
        <v>27</v>
      </c>
      <c r="B35" s="6" t="s">
        <v>11</v>
      </c>
      <c r="G35" s="9" t="s">
        <v>10</v>
      </c>
      <c r="H35" s="10">
        <v>66</v>
      </c>
      <c r="I35" s="10">
        <v>1</v>
      </c>
    </row>
    <row r="36" spans="1:9">
      <c r="A36" s="6">
        <v>42</v>
      </c>
      <c r="B36" s="6" t="s">
        <v>11</v>
      </c>
      <c r="G36" s="9" t="s">
        <v>11</v>
      </c>
      <c r="H36" s="10">
        <v>110</v>
      </c>
      <c r="I36" s="10">
        <v>3</v>
      </c>
    </row>
    <row r="37" spans="1:9">
      <c r="A37" s="1">
        <v>58</v>
      </c>
      <c r="B37" s="1" t="s">
        <v>12</v>
      </c>
      <c r="G37" s="9" t="s">
        <v>9</v>
      </c>
      <c r="H37" s="10">
        <v>8</v>
      </c>
      <c r="I37" s="10">
        <v>1</v>
      </c>
    </row>
    <row r="38" spans="1:9">
      <c r="A38" s="1">
        <v>105</v>
      </c>
      <c r="B38" s="1" t="s">
        <v>13</v>
      </c>
      <c r="G38" s="9" t="s">
        <v>13</v>
      </c>
      <c r="H38" s="10">
        <v>105</v>
      </c>
      <c r="I38" s="10">
        <v>1</v>
      </c>
    </row>
    <row r="39" spans="1:9">
      <c r="A39" s="6">
        <v>41</v>
      </c>
      <c r="B39" s="6" t="s">
        <v>11</v>
      </c>
      <c r="G39" s="9" t="s">
        <v>12</v>
      </c>
      <c r="H39" s="10">
        <v>58</v>
      </c>
      <c r="I39" s="10">
        <v>1</v>
      </c>
    </row>
    <row r="40" spans="1:9">
      <c r="G40" s="9" t="s">
        <v>20</v>
      </c>
      <c r="H40" s="10">
        <v>456</v>
      </c>
      <c r="I40" s="10">
        <v>14</v>
      </c>
    </row>
  </sheetData>
  <mergeCells count="1">
    <mergeCell ref="K17:N24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Pat</cp:lastModifiedBy>
  <dcterms:created xsi:type="dcterms:W3CDTF">2015-11-25T15:35:15Z</dcterms:created>
  <dcterms:modified xsi:type="dcterms:W3CDTF">2015-11-28T15:30:35Z</dcterms:modified>
</cp:coreProperties>
</file>