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5208" yWindow="-12" windowWidth="13692" windowHeight="7332" activeTab="1"/>
  </bookViews>
  <sheets>
    <sheet name="Source" sheetId="1" r:id="rId1"/>
    <sheet name="Synthese" sheetId="2" r:id="rId2"/>
  </sheets>
  <calcPr calcId="125725"/>
  <pivotCaches>
    <pivotCache cacheId="34" r:id="rId3"/>
  </pivotCaches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1"/>
  <c r="D2"/>
  <c r="D17"/>
  <c r="D3"/>
  <c r="D4"/>
  <c r="D5"/>
  <c r="D7"/>
  <c r="D8"/>
  <c r="D9"/>
  <c r="D10"/>
  <c r="D11"/>
  <c r="D12"/>
  <c r="D13"/>
  <c r="D14"/>
  <c r="D15"/>
  <c r="D16"/>
  <c r="D18"/>
  <c r="D19"/>
  <c r="D20"/>
  <c r="D21"/>
  <c r="D22"/>
  <c r="D23"/>
  <c r="D24"/>
  <c r="D25"/>
  <c r="D26"/>
  <c r="D27"/>
  <c r="D28"/>
  <c r="D29"/>
  <c r="D30"/>
  <c r="D31"/>
</calcChain>
</file>

<file path=xl/sharedStrings.xml><?xml version="1.0" encoding="utf-8"?>
<sst xmlns="http://schemas.openxmlformats.org/spreadsheetml/2006/main" count="79" uniqueCount="31">
  <si>
    <t>Montant HT</t>
  </si>
  <si>
    <t>N° Facture</t>
  </si>
  <si>
    <t>Intitulé produit</t>
  </si>
  <si>
    <t>Pdt 1</t>
  </si>
  <si>
    <t>Pdt 2</t>
  </si>
  <si>
    <t>Pdt 3</t>
  </si>
  <si>
    <t>Pdt 4</t>
  </si>
  <si>
    <t>Pdt 5</t>
  </si>
  <si>
    <t>Pdt 6</t>
  </si>
  <si>
    <t>Pdt 7</t>
  </si>
  <si>
    <t>Pdt 8</t>
  </si>
  <si>
    <t>Pdt 9</t>
  </si>
  <si>
    <t>Pdt 10</t>
  </si>
  <si>
    <t>Pdt 11</t>
  </si>
  <si>
    <t>Pdt 12</t>
  </si>
  <si>
    <t>Pdt 13</t>
  </si>
  <si>
    <t>Pdt 14</t>
  </si>
  <si>
    <t>FACT001</t>
  </si>
  <si>
    <t>FACT002</t>
  </si>
  <si>
    <t>FACT003</t>
  </si>
  <si>
    <t>Somme de Montant HT</t>
  </si>
  <si>
    <t>Total</t>
  </si>
  <si>
    <t>Somme FACT001</t>
  </si>
  <si>
    <t>Somme FACT002</t>
  </si>
  <si>
    <t>Somme FACT003</t>
  </si>
  <si>
    <t>Ajout</t>
  </si>
  <si>
    <t>Moyenne 0.714285714285714</t>
  </si>
  <si>
    <t>Moyenne 1.66666666666667</t>
  </si>
  <si>
    <t>http://forum.excel-pratique.com/excel/montant-de-factures-agrege-et-tableau-croise-dynamique-t67924.html</t>
  </si>
  <si>
    <t>Moyenne 1</t>
  </si>
  <si>
    <t>Total général</t>
  </si>
</sst>
</file>

<file path=xl/styles.xml><?xml version="1.0" encoding="utf-8"?>
<styleSheet xmlns="http://schemas.openxmlformats.org/spreadsheetml/2006/main">
  <numFmts count="1">
    <numFmt numFmtId="43" formatCode="_ * #,##0.00_ ;_ * \-#,##0.00_ ;_ * &quot;-&quot;??_ ;_ @_ 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">
    <xf numFmtId="0" fontId="0" fillId="0" borderId="0" xfId="0"/>
    <xf numFmtId="43" fontId="0" fillId="0" borderId="0" xfId="1" applyFont="1"/>
    <xf numFmtId="0" fontId="0" fillId="0" borderId="1" xfId="0" pivotButton="1" applyBorder="1"/>
    <xf numFmtId="0" fontId="0" fillId="0" borderId="1" xfId="0" applyBorder="1"/>
    <xf numFmtId="0" fontId="0" fillId="0" borderId="1" xfId="0" applyNumberFormat="1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at" refreshedDate="42250.609366087963" createdVersion="3" refreshedVersion="3" minRefreshableVersion="3" recordCount="30">
  <cacheSource type="worksheet">
    <worksheetSource ref="A1:D31" sheet="Source"/>
  </cacheSource>
  <cacheFields count="4">
    <cacheField name="N° Facture" numFmtId="0">
      <sharedItems count="3">
        <s v="FACT001"/>
        <s v="FACT002"/>
        <s v="FACT003"/>
      </sharedItems>
    </cacheField>
    <cacheField name="Intitulé produit" numFmtId="0">
      <sharedItems/>
    </cacheField>
    <cacheField name="Montant HT" numFmtId="0">
      <sharedItems containsSemiMixedTypes="0" containsString="0" containsNumber="1" containsInteger="1" minValue="10" maxValue="30"/>
    </cacheField>
    <cacheField name="Ajout" numFmtId="43">
      <sharedItems containsSemiMixedTypes="0" containsString="0" containsNumber="1" minValue="0.71428571428571419" maxValue="2" count="5">
        <n v="1"/>
        <n v="1.6666666666666665"/>
        <n v="0.71428571428571419"/>
        <n v="2" u="1"/>
        <n v="1.1111111111111112" u="1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0">
  <r>
    <x v="0"/>
    <s v="Pdt 1"/>
    <n v="10"/>
    <x v="0"/>
  </r>
  <r>
    <x v="0"/>
    <s v="Pdt 2"/>
    <n v="10"/>
    <x v="0"/>
  </r>
  <r>
    <x v="0"/>
    <s v="Pdt 3"/>
    <n v="10"/>
    <x v="0"/>
  </r>
  <r>
    <x v="0"/>
    <s v="Pdt 4"/>
    <n v="10"/>
    <x v="0"/>
  </r>
  <r>
    <x v="0"/>
    <s v="Pdt 5"/>
    <n v="10"/>
    <x v="0"/>
  </r>
  <r>
    <x v="0"/>
    <s v="Pdt 6"/>
    <n v="10"/>
    <x v="0"/>
  </r>
  <r>
    <x v="0"/>
    <s v="Pdt 7"/>
    <n v="10"/>
    <x v="0"/>
  </r>
  <r>
    <x v="0"/>
    <s v="Pdt 8"/>
    <n v="10"/>
    <x v="0"/>
  </r>
  <r>
    <x v="0"/>
    <s v="Pdt 9"/>
    <n v="10"/>
    <x v="0"/>
  </r>
  <r>
    <x v="0"/>
    <s v="Pdt 10"/>
    <n v="10"/>
    <x v="0"/>
  </r>
  <r>
    <x v="1"/>
    <s v="Pdt 1"/>
    <n v="20"/>
    <x v="1"/>
  </r>
  <r>
    <x v="1"/>
    <s v="Pdt 2"/>
    <n v="20"/>
    <x v="1"/>
  </r>
  <r>
    <x v="1"/>
    <s v="Pdt 3"/>
    <n v="20"/>
    <x v="1"/>
  </r>
  <r>
    <x v="1"/>
    <s v="Pdt 4"/>
    <n v="20"/>
    <x v="1"/>
  </r>
  <r>
    <x v="1"/>
    <s v="Pdt 5"/>
    <n v="20"/>
    <x v="1"/>
  </r>
  <r>
    <x v="1"/>
    <s v="Pdt 6"/>
    <n v="20"/>
    <x v="1"/>
  </r>
  <r>
    <x v="2"/>
    <s v="Pdt 1"/>
    <n v="30"/>
    <x v="2"/>
  </r>
  <r>
    <x v="2"/>
    <s v="Pdt 2"/>
    <n v="30"/>
    <x v="2"/>
  </r>
  <r>
    <x v="2"/>
    <s v="Pdt 3"/>
    <n v="30"/>
    <x v="2"/>
  </r>
  <r>
    <x v="2"/>
    <s v="Pdt 4"/>
    <n v="30"/>
    <x v="2"/>
  </r>
  <r>
    <x v="2"/>
    <s v="Pdt 5"/>
    <n v="30"/>
    <x v="2"/>
  </r>
  <r>
    <x v="2"/>
    <s v="Pdt 6"/>
    <n v="30"/>
    <x v="2"/>
  </r>
  <r>
    <x v="2"/>
    <s v="Pdt 7"/>
    <n v="30"/>
    <x v="2"/>
  </r>
  <r>
    <x v="2"/>
    <s v="Pdt 8"/>
    <n v="30"/>
    <x v="2"/>
  </r>
  <r>
    <x v="2"/>
    <s v="Pdt 9"/>
    <n v="30"/>
    <x v="2"/>
  </r>
  <r>
    <x v="2"/>
    <s v="Pdt 10"/>
    <n v="30"/>
    <x v="2"/>
  </r>
  <r>
    <x v="2"/>
    <s v="Pdt 11"/>
    <n v="30"/>
    <x v="2"/>
  </r>
  <r>
    <x v="2"/>
    <s v="Pdt 12"/>
    <n v="30"/>
    <x v="2"/>
  </r>
  <r>
    <x v="2"/>
    <s v="Pdt 13"/>
    <n v="30"/>
    <x v="2"/>
  </r>
  <r>
    <x v="2"/>
    <s v="Pdt 14"/>
    <n v="30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34" applyNumberFormats="0" applyBorderFormats="0" applyFontFormats="0" applyPatternFormats="0" applyAlignmentFormats="0" applyWidthHeightFormats="1" dataCaption="Valeurs" updatedVersion="3" minRefreshableVersion="3" preserveFormatting="0" colGrandTotals="0" itemPrintTitles="1" createdVersion="5" indent="3" compact="0" compactData="0" gridDropZones="1" multipleFieldFilters="0" fieldListSortAscending="1">
  <location ref="E3:G14" firstHeaderRow="2" firstDataRow="2" firstDataCol="2"/>
  <pivotFields count="4">
    <pivotField axis="axisRow" compact="0" outline="0" showAll="0" sumSubtotal="1">
      <items count="4">
        <item x="0"/>
        <item x="1"/>
        <item x="2"/>
        <item t="sum"/>
      </items>
    </pivotField>
    <pivotField compact="0" outline="0" showAll="0" defaultSubtotal="0"/>
    <pivotField dataField="1" compact="0" outline="0" showAll="0"/>
    <pivotField axis="axisRow" compact="0" outline="0" showAll="0" sortType="ascending" avgSubtotal="1">
      <items count="6">
        <item m="1" x="3"/>
        <item m="1" x="4"/>
        <item x="2"/>
        <item x="1"/>
        <item x="0"/>
        <item t="avg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</pivotFields>
  <rowFields count="2">
    <field x="3"/>
    <field x="0"/>
  </rowFields>
  <rowItems count="10">
    <i>
      <x v="4"/>
      <x/>
    </i>
    <i t="avg">
      <x v="4"/>
    </i>
    <i>
      <x v="3"/>
      <x v="1"/>
    </i>
    <i t="avg">
      <x v="3"/>
    </i>
    <i>
      <x v="2"/>
      <x v="2"/>
    </i>
    <i t="avg">
      <x v="2"/>
    </i>
    <i t="sum">
      <x v="1048832"/>
      <x/>
    </i>
    <i t="sum" r="1">
      <x v="1"/>
    </i>
    <i t="sum" r="1">
      <x v="2"/>
    </i>
    <i t="grand">
      <x/>
    </i>
  </rowItems>
  <colItems count="1">
    <i/>
  </colItems>
  <dataFields count="1">
    <dataField name="Somme de Montant HT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1"/>
  <sheetViews>
    <sheetView zoomScale="60" zoomScaleNormal="60" workbookViewId="0">
      <selection activeCell="A18" sqref="A18"/>
    </sheetView>
  </sheetViews>
  <sheetFormatPr baseColWidth="10" defaultRowHeight="14.4"/>
  <cols>
    <col min="2" max="2" width="9.5546875" customWidth="1"/>
  </cols>
  <sheetData>
    <row r="1" spans="1:4">
      <c r="A1" t="s">
        <v>1</v>
      </c>
      <c r="B1" t="s">
        <v>2</v>
      </c>
      <c r="C1" t="s">
        <v>0</v>
      </c>
      <c r="D1" t="s">
        <v>25</v>
      </c>
    </row>
    <row r="2" spans="1:4">
      <c r="A2" t="s">
        <v>17</v>
      </c>
      <c r="B2" t="s">
        <v>3</v>
      </c>
      <c r="C2">
        <v>10</v>
      </c>
      <c r="D2" s="1">
        <f>1/COUNTIF($C$2:$C$31,C2)*10</f>
        <v>1</v>
      </c>
    </row>
    <row r="3" spans="1:4">
      <c r="A3" t="s">
        <v>17</v>
      </c>
      <c r="B3" t="s">
        <v>4</v>
      </c>
      <c r="C3">
        <v>10</v>
      </c>
      <c r="D3" s="1">
        <f t="shared" ref="D3:D31" si="0">1/COUNTIF($C$2:$C$31,C3)*10</f>
        <v>1</v>
      </c>
    </row>
    <row r="4" spans="1:4">
      <c r="A4" t="s">
        <v>17</v>
      </c>
      <c r="B4" t="s">
        <v>5</v>
      </c>
      <c r="C4">
        <v>10</v>
      </c>
      <c r="D4" s="1">
        <f t="shared" si="0"/>
        <v>1</v>
      </c>
    </row>
    <row r="5" spans="1:4">
      <c r="A5" t="s">
        <v>17</v>
      </c>
      <c r="B5" t="s">
        <v>6</v>
      </c>
      <c r="C5">
        <v>10</v>
      </c>
      <c r="D5" s="1">
        <f t="shared" si="0"/>
        <v>1</v>
      </c>
    </row>
    <row r="6" spans="1:4">
      <c r="A6" t="s">
        <v>17</v>
      </c>
      <c r="B6" t="s">
        <v>7</v>
      </c>
      <c r="C6">
        <v>10</v>
      </c>
      <c r="D6" s="1">
        <f t="shared" si="0"/>
        <v>1</v>
      </c>
    </row>
    <row r="7" spans="1:4">
      <c r="A7" t="s">
        <v>17</v>
      </c>
      <c r="B7" t="s">
        <v>8</v>
      </c>
      <c r="C7">
        <v>10</v>
      </c>
      <c r="D7" s="1">
        <f t="shared" si="0"/>
        <v>1</v>
      </c>
    </row>
    <row r="8" spans="1:4">
      <c r="A8" t="s">
        <v>17</v>
      </c>
      <c r="B8" t="s">
        <v>9</v>
      </c>
      <c r="C8">
        <v>10</v>
      </c>
      <c r="D8" s="1">
        <f t="shared" si="0"/>
        <v>1</v>
      </c>
    </row>
    <row r="9" spans="1:4">
      <c r="A9" t="s">
        <v>17</v>
      </c>
      <c r="B9" t="s">
        <v>10</v>
      </c>
      <c r="C9">
        <v>10</v>
      </c>
      <c r="D9" s="1">
        <f t="shared" si="0"/>
        <v>1</v>
      </c>
    </row>
    <row r="10" spans="1:4">
      <c r="A10" t="s">
        <v>17</v>
      </c>
      <c r="B10" t="s">
        <v>11</v>
      </c>
      <c r="C10">
        <v>10</v>
      </c>
      <c r="D10" s="1">
        <f t="shared" si="0"/>
        <v>1</v>
      </c>
    </row>
    <row r="11" spans="1:4">
      <c r="A11" t="s">
        <v>17</v>
      </c>
      <c r="B11" t="s">
        <v>12</v>
      </c>
      <c r="C11">
        <v>10</v>
      </c>
      <c r="D11" s="1">
        <f t="shared" si="0"/>
        <v>1</v>
      </c>
    </row>
    <row r="12" spans="1:4">
      <c r="A12" t="s">
        <v>18</v>
      </c>
      <c r="B12" t="s">
        <v>3</v>
      </c>
      <c r="C12">
        <v>20</v>
      </c>
      <c r="D12" s="1">
        <f t="shared" si="0"/>
        <v>1.6666666666666665</v>
      </c>
    </row>
    <row r="13" spans="1:4">
      <c r="A13" t="s">
        <v>18</v>
      </c>
      <c r="B13" t="s">
        <v>4</v>
      </c>
      <c r="C13">
        <v>20</v>
      </c>
      <c r="D13" s="1">
        <f t="shared" si="0"/>
        <v>1.6666666666666665</v>
      </c>
    </row>
    <row r="14" spans="1:4">
      <c r="A14" t="s">
        <v>18</v>
      </c>
      <c r="B14" t="s">
        <v>5</v>
      </c>
      <c r="C14">
        <v>20</v>
      </c>
      <c r="D14" s="1">
        <f t="shared" si="0"/>
        <v>1.6666666666666665</v>
      </c>
    </row>
    <row r="15" spans="1:4">
      <c r="A15" t="s">
        <v>18</v>
      </c>
      <c r="B15" t="s">
        <v>6</v>
      </c>
      <c r="C15">
        <v>20</v>
      </c>
      <c r="D15" s="1">
        <f t="shared" si="0"/>
        <v>1.6666666666666665</v>
      </c>
    </row>
    <row r="16" spans="1:4">
      <c r="A16" t="s">
        <v>18</v>
      </c>
      <c r="B16" t="s">
        <v>7</v>
      </c>
      <c r="C16">
        <v>20</v>
      </c>
      <c r="D16" s="1">
        <f t="shared" si="0"/>
        <v>1.6666666666666665</v>
      </c>
    </row>
    <row r="17" spans="1:4">
      <c r="A17" t="s">
        <v>18</v>
      </c>
      <c r="B17" t="s">
        <v>8</v>
      </c>
      <c r="C17">
        <v>20</v>
      </c>
      <c r="D17" s="1">
        <f t="shared" si="0"/>
        <v>1.6666666666666665</v>
      </c>
    </row>
    <row r="18" spans="1:4">
      <c r="A18" t="s">
        <v>19</v>
      </c>
      <c r="B18" t="s">
        <v>3</v>
      </c>
      <c r="C18">
        <v>30</v>
      </c>
      <c r="D18" s="1">
        <f t="shared" si="0"/>
        <v>0.71428571428571419</v>
      </c>
    </row>
    <row r="19" spans="1:4">
      <c r="A19" t="s">
        <v>19</v>
      </c>
      <c r="B19" t="s">
        <v>4</v>
      </c>
      <c r="C19">
        <v>30</v>
      </c>
      <c r="D19" s="1">
        <f t="shared" si="0"/>
        <v>0.71428571428571419</v>
      </c>
    </row>
    <row r="20" spans="1:4">
      <c r="A20" t="s">
        <v>19</v>
      </c>
      <c r="B20" t="s">
        <v>5</v>
      </c>
      <c r="C20">
        <v>30</v>
      </c>
      <c r="D20" s="1">
        <f t="shared" si="0"/>
        <v>0.71428571428571419</v>
      </c>
    </row>
    <row r="21" spans="1:4">
      <c r="A21" t="s">
        <v>19</v>
      </c>
      <c r="B21" t="s">
        <v>6</v>
      </c>
      <c r="C21">
        <v>30</v>
      </c>
      <c r="D21" s="1">
        <f t="shared" si="0"/>
        <v>0.71428571428571419</v>
      </c>
    </row>
    <row r="22" spans="1:4">
      <c r="A22" t="s">
        <v>19</v>
      </c>
      <c r="B22" t="s">
        <v>7</v>
      </c>
      <c r="C22">
        <v>30</v>
      </c>
      <c r="D22" s="1">
        <f t="shared" si="0"/>
        <v>0.71428571428571419</v>
      </c>
    </row>
    <row r="23" spans="1:4">
      <c r="A23" t="s">
        <v>19</v>
      </c>
      <c r="B23" t="s">
        <v>8</v>
      </c>
      <c r="C23">
        <v>30</v>
      </c>
      <c r="D23" s="1">
        <f t="shared" si="0"/>
        <v>0.71428571428571419</v>
      </c>
    </row>
    <row r="24" spans="1:4">
      <c r="A24" t="s">
        <v>19</v>
      </c>
      <c r="B24" t="s">
        <v>9</v>
      </c>
      <c r="C24">
        <v>30</v>
      </c>
      <c r="D24" s="1">
        <f t="shared" si="0"/>
        <v>0.71428571428571419</v>
      </c>
    </row>
    <row r="25" spans="1:4">
      <c r="A25" t="s">
        <v>19</v>
      </c>
      <c r="B25" t="s">
        <v>10</v>
      </c>
      <c r="C25">
        <v>30</v>
      </c>
      <c r="D25" s="1">
        <f t="shared" si="0"/>
        <v>0.71428571428571419</v>
      </c>
    </row>
    <row r="26" spans="1:4">
      <c r="A26" t="s">
        <v>19</v>
      </c>
      <c r="B26" t="s">
        <v>11</v>
      </c>
      <c r="C26">
        <v>30</v>
      </c>
      <c r="D26" s="1">
        <f t="shared" si="0"/>
        <v>0.71428571428571419</v>
      </c>
    </row>
    <row r="27" spans="1:4">
      <c r="A27" t="s">
        <v>19</v>
      </c>
      <c r="B27" t="s">
        <v>12</v>
      </c>
      <c r="C27">
        <v>30</v>
      </c>
      <c r="D27" s="1">
        <f t="shared" si="0"/>
        <v>0.71428571428571419</v>
      </c>
    </row>
    <row r="28" spans="1:4">
      <c r="A28" t="s">
        <v>19</v>
      </c>
      <c r="B28" t="s">
        <v>13</v>
      </c>
      <c r="C28">
        <v>30</v>
      </c>
      <c r="D28" s="1">
        <f t="shared" si="0"/>
        <v>0.71428571428571419</v>
      </c>
    </row>
    <row r="29" spans="1:4">
      <c r="A29" t="s">
        <v>19</v>
      </c>
      <c r="B29" t="s">
        <v>14</v>
      </c>
      <c r="C29">
        <v>30</v>
      </c>
      <c r="D29" s="1">
        <f t="shared" si="0"/>
        <v>0.71428571428571419</v>
      </c>
    </row>
    <row r="30" spans="1:4">
      <c r="A30" t="s">
        <v>19</v>
      </c>
      <c r="B30" t="s">
        <v>15</v>
      </c>
      <c r="C30">
        <v>30</v>
      </c>
      <c r="D30" s="1">
        <f t="shared" si="0"/>
        <v>0.71428571428571419</v>
      </c>
    </row>
    <row r="31" spans="1:4">
      <c r="A31" t="s">
        <v>19</v>
      </c>
      <c r="B31" t="s">
        <v>16</v>
      </c>
      <c r="C31">
        <v>30</v>
      </c>
      <c r="D31" s="1">
        <f t="shared" si="0"/>
        <v>0.71428571428571419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E1:I14"/>
  <sheetViews>
    <sheetView tabSelected="1" zoomScale="80" zoomScaleNormal="80" workbookViewId="0">
      <selection activeCell="L12" sqref="L12"/>
    </sheetView>
  </sheetViews>
  <sheetFormatPr baseColWidth="10" defaultRowHeight="14.4"/>
  <cols>
    <col min="1" max="3" width="2" customWidth="1"/>
    <col min="5" max="5" width="5.6640625" customWidth="1"/>
    <col min="6" max="6" width="28" customWidth="1"/>
  </cols>
  <sheetData>
    <row r="1" spans="5:9">
      <c r="I1" t="s">
        <v>28</v>
      </c>
    </row>
    <row r="3" spans="5:9">
      <c r="E3" s="2" t="s">
        <v>20</v>
      </c>
      <c r="F3" s="3"/>
      <c r="G3" s="3"/>
    </row>
    <row r="4" spans="5:9">
      <c r="E4" s="2" t="s">
        <v>25</v>
      </c>
      <c r="F4" s="2" t="s">
        <v>1</v>
      </c>
      <c r="G4" s="3" t="s">
        <v>21</v>
      </c>
    </row>
    <row r="5" spans="5:9">
      <c r="E5" s="3">
        <v>1</v>
      </c>
      <c r="F5" s="3" t="s">
        <v>17</v>
      </c>
      <c r="G5" s="4">
        <v>100</v>
      </c>
    </row>
    <row r="6" spans="5:9">
      <c r="E6" s="3" t="s">
        <v>29</v>
      </c>
      <c r="F6" s="3"/>
      <c r="G6" s="4">
        <v>10</v>
      </c>
    </row>
    <row r="7" spans="5:9">
      <c r="E7" s="3">
        <v>1.6666666666666665</v>
      </c>
      <c r="F7" s="3" t="s">
        <v>18</v>
      </c>
      <c r="G7" s="4">
        <v>120</v>
      </c>
    </row>
    <row r="8" spans="5:9">
      <c r="E8" s="3" t="s">
        <v>27</v>
      </c>
      <c r="F8" s="3"/>
      <c r="G8" s="4">
        <v>20</v>
      </c>
    </row>
    <row r="9" spans="5:9">
      <c r="E9" s="3">
        <v>0.71428571428571419</v>
      </c>
      <c r="F9" s="3" t="s">
        <v>19</v>
      </c>
      <c r="G9" s="4">
        <v>420</v>
      </c>
    </row>
    <row r="10" spans="5:9">
      <c r="E10" s="3" t="s">
        <v>26</v>
      </c>
      <c r="F10" s="3"/>
      <c r="G10" s="4">
        <v>30</v>
      </c>
    </row>
    <row r="11" spans="5:9">
      <c r="E11" s="3"/>
      <c r="F11" s="3" t="s">
        <v>22</v>
      </c>
      <c r="G11" s="4">
        <v>100</v>
      </c>
    </row>
    <row r="12" spans="5:9">
      <c r="E12" s="3"/>
      <c r="F12" s="3" t="s">
        <v>23</v>
      </c>
      <c r="G12" s="4">
        <v>120</v>
      </c>
    </row>
    <row r="13" spans="5:9">
      <c r="E13" s="3"/>
      <c r="F13" s="3" t="s">
        <v>24</v>
      </c>
      <c r="G13" s="4">
        <v>420</v>
      </c>
    </row>
    <row r="14" spans="5:9">
      <c r="E14" s="3" t="s">
        <v>30</v>
      </c>
      <c r="F14" s="3"/>
      <c r="G14" s="4">
        <v>640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Synthese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dsi</dc:creator>
  <cp:lastModifiedBy>Pat</cp:lastModifiedBy>
  <dcterms:created xsi:type="dcterms:W3CDTF">2015-08-28T09:02:39Z</dcterms:created>
  <dcterms:modified xsi:type="dcterms:W3CDTF">2015-09-03T12:38:47Z</dcterms:modified>
</cp:coreProperties>
</file>