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30" windowWidth="21315" windowHeight="8250"/>
  </bookViews>
  <sheets>
    <sheet name="Feuil1" sheetId="1" r:id="rId1"/>
    <sheet name="Feuil2" sheetId="2" r:id="rId2"/>
    <sheet name="Feuil3" sheetId="3" r:id="rId3"/>
  </sheets>
  <calcPr calcId="145621" calcOnSave="0"/>
  <pivotCaches>
    <pivotCache cacheId="17" r:id="rId4"/>
  </pivotCaches>
</workbook>
</file>

<file path=xl/calcChain.xml><?xml version="1.0" encoding="utf-8"?>
<calcChain xmlns="http://schemas.openxmlformats.org/spreadsheetml/2006/main">
  <c r="E1" i="1" l="1"/>
  <c r="E2" i="1"/>
</calcChain>
</file>

<file path=xl/sharedStrings.xml><?xml version="1.0" encoding="utf-8"?>
<sst xmlns="http://schemas.openxmlformats.org/spreadsheetml/2006/main" count="127" uniqueCount="43">
  <si>
    <t>voiture</t>
  </si>
  <si>
    <t>sous-ensemble A</t>
  </si>
  <si>
    <t>sous-ensemble B</t>
  </si>
  <si>
    <t>sous-ensemble C</t>
  </si>
  <si>
    <t>sous-ensemble D</t>
  </si>
  <si>
    <t>Lunette</t>
  </si>
  <si>
    <t>verre</t>
  </si>
  <si>
    <t>stylo</t>
  </si>
  <si>
    <t>avion</t>
  </si>
  <si>
    <t>bateau</t>
  </si>
  <si>
    <t>volet</t>
  </si>
  <si>
    <t>tasse</t>
  </si>
  <si>
    <t>manuel</t>
  </si>
  <si>
    <t>bouchon</t>
  </si>
  <si>
    <t>souris</t>
  </si>
  <si>
    <t>téléphone</t>
  </si>
  <si>
    <t>Règle</t>
  </si>
  <si>
    <t>crayon de papier</t>
  </si>
  <si>
    <t>stylo feutre</t>
  </si>
  <si>
    <t>marqueur</t>
  </si>
  <si>
    <t>couteau</t>
  </si>
  <si>
    <t>cuillère</t>
  </si>
  <si>
    <t>tonneau</t>
  </si>
  <si>
    <t>veste</t>
  </si>
  <si>
    <t>peignoir</t>
  </si>
  <si>
    <t>vis</t>
  </si>
  <si>
    <t>tourne-vis</t>
  </si>
  <si>
    <t>marteau</t>
  </si>
  <si>
    <t>clous</t>
  </si>
  <si>
    <t>écrou</t>
  </si>
  <si>
    <t>tronçonneuse</t>
  </si>
  <si>
    <t>chaine</t>
  </si>
  <si>
    <t>Masse kg</t>
  </si>
  <si>
    <t>A</t>
  </si>
  <si>
    <t>B</t>
  </si>
  <si>
    <t>C</t>
  </si>
  <si>
    <t>D</t>
  </si>
  <si>
    <t>Masse</t>
  </si>
  <si>
    <t>Type de ss 
ensemble</t>
  </si>
  <si>
    <t>sous-ensemble</t>
  </si>
  <si>
    <t>Étiquettes de lignes</t>
  </si>
  <si>
    <t>Total général</t>
  </si>
  <si>
    <t>Somme de 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</si>
</sst>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49" fontId="0" fillId="2" borderId="0" xfId="0" applyNumberFormat="1" applyFill="1"/>
    <xf numFmtId="49" fontId="0" fillId="2" borderId="1" xfId="0" applyNumberFormat="1" applyFill="1" applyBorder="1"/>
    <xf numFmtId="49" fontId="0" fillId="2" borderId="1" xfId="0" applyNumberFormat="1" applyFill="1" applyBorder="1" applyAlignment="1">
      <alignment wrapText="1"/>
    </xf>
    <xf numFmtId="0" fontId="0" fillId="2" borderId="1" xfId="0" applyFill="1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89.687948379629" createdVersion="4" refreshedVersion="4" minRefreshableVersion="3" recordCount="28">
  <cacheSource type="worksheet">
    <worksheetSource ref="H1:J29" sheet="Feuil1"/>
  </cacheSource>
  <cacheFields count="3">
    <cacheField name="sous-ensemble" numFmtId="0">
      <sharedItems count="28">
        <s v="Lunette"/>
        <s v="verre"/>
        <s v="stylo"/>
        <s v="avion"/>
        <s v="bateau"/>
        <s v="voiture"/>
        <s v="volet"/>
        <s v="tasse"/>
        <s v="manuel"/>
        <s v="bouchon"/>
        <s v="souris"/>
        <s v="téléphone"/>
        <s v="Règle"/>
        <s v="crayon de papier"/>
        <s v="stylo feutre"/>
        <s v="marqueur"/>
        <s v="couteau"/>
        <s v="cuillère"/>
        <s v="tonneau"/>
        <s v="veste"/>
        <s v="peignoir"/>
        <s v="vis"/>
        <s v="tourne-vis"/>
        <s v="marteau"/>
        <s v="clous"/>
        <s v="écrou"/>
        <s v="tronçonneuse"/>
        <s v="chaine"/>
      </sharedItems>
    </cacheField>
    <cacheField name="Type de ss _x000a_ensemble" numFmtId="0">
      <sharedItems count="4">
        <s v="A"/>
        <s v="B"/>
        <s v="C"/>
        <s v="D"/>
      </sharedItems>
    </cacheField>
    <cacheField name="Masse" numFmtId="0">
      <sharedItems containsSemiMixedTypes="0" containsString="0" containsNumber="1" containsInteger="1" minValue="1" maxValue="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n v="1"/>
  </r>
  <r>
    <x v="1"/>
    <x v="0"/>
    <n v="2"/>
  </r>
  <r>
    <x v="2"/>
    <x v="0"/>
    <n v="2"/>
  </r>
  <r>
    <x v="3"/>
    <x v="0"/>
    <n v="2"/>
  </r>
  <r>
    <x v="4"/>
    <x v="0"/>
    <n v="1"/>
  </r>
  <r>
    <x v="5"/>
    <x v="0"/>
    <n v="4"/>
  </r>
  <r>
    <x v="6"/>
    <x v="0"/>
    <n v="5"/>
  </r>
  <r>
    <x v="7"/>
    <x v="0"/>
    <n v="4"/>
  </r>
  <r>
    <x v="8"/>
    <x v="0"/>
    <n v="4"/>
  </r>
  <r>
    <x v="9"/>
    <x v="0"/>
    <n v="1"/>
  </r>
  <r>
    <x v="10"/>
    <x v="0"/>
    <n v="1"/>
  </r>
  <r>
    <x v="11"/>
    <x v="0"/>
    <n v="4"/>
  </r>
  <r>
    <x v="12"/>
    <x v="1"/>
    <n v="1"/>
  </r>
  <r>
    <x v="13"/>
    <x v="1"/>
    <n v="12"/>
  </r>
  <r>
    <x v="14"/>
    <x v="1"/>
    <n v="50"/>
  </r>
  <r>
    <x v="15"/>
    <x v="1"/>
    <n v="74"/>
  </r>
  <r>
    <x v="16"/>
    <x v="1"/>
    <n v="27"/>
  </r>
  <r>
    <x v="17"/>
    <x v="1"/>
    <n v="5"/>
  </r>
  <r>
    <x v="18"/>
    <x v="1"/>
    <n v="7"/>
  </r>
  <r>
    <x v="19"/>
    <x v="1"/>
    <n v="5"/>
  </r>
  <r>
    <x v="20"/>
    <x v="1"/>
    <n v="7"/>
  </r>
  <r>
    <x v="21"/>
    <x v="2"/>
    <n v="5"/>
  </r>
  <r>
    <x v="22"/>
    <x v="2"/>
    <n v="1"/>
  </r>
  <r>
    <x v="23"/>
    <x v="3"/>
    <n v="9"/>
  </r>
  <r>
    <x v="24"/>
    <x v="3"/>
    <n v="2"/>
  </r>
  <r>
    <x v="25"/>
    <x v="3"/>
    <n v="2"/>
  </r>
  <r>
    <x v="26"/>
    <x v="3"/>
    <n v="2"/>
  </r>
  <r>
    <x v="27"/>
    <x v="3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N3:O36" firstHeaderRow="1" firstDataRow="1" firstDataCol="1"/>
  <pivotFields count="3">
    <pivotField axis="axisRow" showAll="0" defaultSubtotal="0">
      <items count="28">
        <item x="3"/>
        <item x="4"/>
        <item x="9"/>
        <item x="27"/>
        <item x="24"/>
        <item x="16"/>
        <item x="13"/>
        <item x="17"/>
        <item x="25"/>
        <item x="0"/>
        <item x="8"/>
        <item x="15"/>
        <item x="23"/>
        <item x="20"/>
        <item x="12"/>
        <item x="10"/>
        <item x="2"/>
        <item x="14"/>
        <item x="7"/>
        <item x="11"/>
        <item x="18"/>
        <item x="22"/>
        <item x="26"/>
        <item x="1"/>
        <item x="19"/>
        <item x="21"/>
        <item x="5"/>
        <item x="6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2">
    <field x="1"/>
    <field x="0"/>
  </rowFields>
  <rowItems count="33">
    <i>
      <x/>
    </i>
    <i r="1">
      <x/>
    </i>
    <i r="1">
      <x v="1"/>
    </i>
    <i r="1">
      <x v="2"/>
    </i>
    <i r="1">
      <x v="9"/>
    </i>
    <i r="1">
      <x v="10"/>
    </i>
    <i r="1">
      <x v="15"/>
    </i>
    <i r="1">
      <x v="16"/>
    </i>
    <i r="1">
      <x v="18"/>
    </i>
    <i r="1">
      <x v="19"/>
    </i>
    <i r="1">
      <x v="23"/>
    </i>
    <i r="1">
      <x v="26"/>
    </i>
    <i r="1">
      <x v="27"/>
    </i>
    <i>
      <x v="1"/>
    </i>
    <i r="1">
      <x v="5"/>
    </i>
    <i r="1">
      <x v="6"/>
    </i>
    <i r="1">
      <x v="7"/>
    </i>
    <i r="1">
      <x v="11"/>
    </i>
    <i r="1">
      <x v="13"/>
    </i>
    <i r="1">
      <x v="14"/>
    </i>
    <i r="1">
      <x v="17"/>
    </i>
    <i r="1">
      <x v="20"/>
    </i>
    <i r="1">
      <x v="24"/>
    </i>
    <i>
      <x v="2"/>
    </i>
    <i r="1">
      <x v="21"/>
    </i>
    <i r="1">
      <x v="25"/>
    </i>
    <i>
      <x v="3"/>
    </i>
    <i r="1">
      <x v="3"/>
    </i>
    <i r="1">
      <x v="4"/>
    </i>
    <i r="1">
      <x v="8"/>
    </i>
    <i r="1">
      <x v="12"/>
    </i>
    <i r="1">
      <x v="22"/>
    </i>
    <i t="grand">
      <x/>
    </i>
  </rowItems>
  <colItems count="1">
    <i/>
  </colItems>
  <dataFields count="1">
    <dataField name="Somme de Mass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6"/>
  <sheetViews>
    <sheetView tabSelected="1" workbookViewId="0">
      <selection activeCell="L14" sqref="L14"/>
    </sheetView>
  </sheetViews>
  <sheetFormatPr baseColWidth="10" defaultRowHeight="15" x14ac:dyDescent="0.25"/>
  <cols>
    <col min="1" max="1" width="16.42578125" bestFit="1" customWidth="1"/>
    <col min="8" max="8" width="22.7109375" customWidth="1"/>
    <col min="9" max="9" width="8.85546875" customWidth="1"/>
    <col min="10" max="10" width="10.5703125" customWidth="1"/>
    <col min="11" max="11" width="16.85546875" customWidth="1"/>
    <col min="12" max="12" width="19" customWidth="1"/>
    <col min="14" max="14" width="21" bestFit="1" customWidth="1"/>
    <col min="15" max="15" width="16.7109375" bestFit="1" customWidth="1"/>
  </cols>
  <sheetData>
    <row r="1" spans="1:15" ht="60" x14ac:dyDescent="0.25">
      <c r="A1" s="2" t="s">
        <v>1</v>
      </c>
      <c r="C1" t="s">
        <v>32</v>
      </c>
      <c r="E1">
        <f>SUMIF($A$1:$A$99,"sous-ensemble",$A$1:$A$99)</f>
        <v>0</v>
      </c>
      <c r="H1" s="3" t="s">
        <v>39</v>
      </c>
      <c r="I1" s="4" t="s">
        <v>38</v>
      </c>
      <c r="J1" s="5" t="s">
        <v>37</v>
      </c>
      <c r="K1" s="1"/>
      <c r="L1" s="1"/>
    </row>
    <row r="2" spans="1:15" x14ac:dyDescent="0.25">
      <c r="A2" t="s">
        <v>5</v>
      </c>
      <c r="C2">
        <v>1</v>
      </c>
      <c r="E2">
        <f>IF(A:A="*sous-ensemble*",SUM(A:A),)</f>
        <v>0</v>
      </c>
      <c r="H2" s="6" t="s">
        <v>5</v>
      </c>
      <c r="I2" s="6" t="s">
        <v>33</v>
      </c>
      <c r="J2" s="6">
        <v>1</v>
      </c>
    </row>
    <row r="3" spans="1:15" x14ac:dyDescent="0.25">
      <c r="A3" t="s">
        <v>6</v>
      </c>
      <c r="C3">
        <v>2</v>
      </c>
      <c r="H3" s="6" t="s">
        <v>6</v>
      </c>
      <c r="I3" s="6" t="s">
        <v>33</v>
      </c>
      <c r="J3" s="6">
        <v>2</v>
      </c>
      <c r="N3" s="7" t="s">
        <v>40</v>
      </c>
      <c r="O3" t="s">
        <v>42</v>
      </c>
    </row>
    <row r="4" spans="1:15" x14ac:dyDescent="0.25">
      <c r="A4" t="s">
        <v>7</v>
      </c>
      <c r="C4">
        <v>2</v>
      </c>
      <c r="H4" s="6" t="s">
        <v>7</v>
      </c>
      <c r="I4" s="6" t="s">
        <v>33</v>
      </c>
      <c r="J4" s="6">
        <v>2</v>
      </c>
      <c r="N4" s="8" t="s">
        <v>33</v>
      </c>
      <c r="O4" s="9">
        <v>31</v>
      </c>
    </row>
    <row r="5" spans="1:15" x14ac:dyDescent="0.25">
      <c r="A5" t="s">
        <v>8</v>
      </c>
      <c r="C5">
        <v>2</v>
      </c>
      <c r="H5" s="6" t="s">
        <v>8</v>
      </c>
      <c r="I5" s="6" t="s">
        <v>33</v>
      </c>
      <c r="J5" s="6">
        <v>2</v>
      </c>
      <c r="N5" s="10" t="s">
        <v>8</v>
      </c>
      <c r="O5" s="9">
        <v>2</v>
      </c>
    </row>
    <row r="6" spans="1:15" x14ac:dyDescent="0.25">
      <c r="A6" t="s">
        <v>9</v>
      </c>
      <c r="C6">
        <v>1</v>
      </c>
      <c r="H6" s="6" t="s">
        <v>9</v>
      </c>
      <c r="I6" s="6" t="s">
        <v>33</v>
      </c>
      <c r="J6" s="6">
        <v>1</v>
      </c>
      <c r="N6" s="10" t="s">
        <v>9</v>
      </c>
      <c r="O6" s="9">
        <v>1</v>
      </c>
    </row>
    <row r="7" spans="1:15" x14ac:dyDescent="0.25">
      <c r="A7" t="s">
        <v>0</v>
      </c>
      <c r="C7">
        <v>4</v>
      </c>
      <c r="H7" s="6" t="s">
        <v>0</v>
      </c>
      <c r="I7" s="6" t="s">
        <v>33</v>
      </c>
      <c r="J7" s="6">
        <v>4</v>
      </c>
      <c r="N7" s="10" t="s">
        <v>13</v>
      </c>
      <c r="O7" s="9">
        <v>1</v>
      </c>
    </row>
    <row r="8" spans="1:15" x14ac:dyDescent="0.25">
      <c r="A8" t="s">
        <v>10</v>
      </c>
      <c r="C8">
        <v>5</v>
      </c>
      <c r="H8" s="6" t="s">
        <v>10</v>
      </c>
      <c r="I8" s="6" t="s">
        <v>33</v>
      </c>
      <c r="J8" s="6">
        <v>5</v>
      </c>
      <c r="N8" s="10" t="s">
        <v>5</v>
      </c>
      <c r="O8" s="9">
        <v>1</v>
      </c>
    </row>
    <row r="9" spans="1:15" x14ac:dyDescent="0.25">
      <c r="A9" t="s">
        <v>11</v>
      </c>
      <c r="C9">
        <v>4</v>
      </c>
      <c r="H9" s="6" t="s">
        <v>11</v>
      </c>
      <c r="I9" s="6" t="s">
        <v>33</v>
      </c>
      <c r="J9" s="6">
        <v>4</v>
      </c>
      <c r="N9" s="10" t="s">
        <v>12</v>
      </c>
      <c r="O9" s="9">
        <v>4</v>
      </c>
    </row>
    <row r="10" spans="1:15" x14ac:dyDescent="0.25">
      <c r="A10" t="s">
        <v>12</v>
      </c>
      <c r="C10">
        <v>4</v>
      </c>
      <c r="H10" s="6" t="s">
        <v>12</v>
      </c>
      <c r="I10" s="6" t="s">
        <v>33</v>
      </c>
      <c r="J10" s="6">
        <v>4</v>
      </c>
      <c r="N10" s="10" t="s">
        <v>14</v>
      </c>
      <c r="O10" s="9">
        <v>1</v>
      </c>
    </row>
    <row r="11" spans="1:15" x14ac:dyDescent="0.25">
      <c r="A11" t="s">
        <v>13</v>
      </c>
      <c r="C11">
        <v>1</v>
      </c>
      <c r="H11" s="6" t="s">
        <v>13</v>
      </c>
      <c r="I11" s="6" t="s">
        <v>33</v>
      </c>
      <c r="J11" s="6">
        <v>1</v>
      </c>
      <c r="N11" s="10" t="s">
        <v>7</v>
      </c>
      <c r="O11" s="9">
        <v>2</v>
      </c>
    </row>
    <row r="12" spans="1:15" x14ac:dyDescent="0.25">
      <c r="A12" t="s">
        <v>14</v>
      </c>
      <c r="C12">
        <v>1</v>
      </c>
      <c r="H12" s="6" t="s">
        <v>14</v>
      </c>
      <c r="I12" s="6" t="s">
        <v>33</v>
      </c>
      <c r="J12" s="6">
        <v>1</v>
      </c>
      <c r="N12" s="10" t="s">
        <v>11</v>
      </c>
      <c r="O12" s="9">
        <v>4</v>
      </c>
    </row>
    <row r="13" spans="1:15" x14ac:dyDescent="0.25">
      <c r="A13" t="s">
        <v>15</v>
      </c>
      <c r="C13">
        <v>4</v>
      </c>
      <c r="H13" s="6" t="s">
        <v>15</v>
      </c>
      <c r="I13" s="6" t="s">
        <v>33</v>
      </c>
      <c r="J13" s="6">
        <v>4</v>
      </c>
      <c r="N13" s="10" t="s">
        <v>15</v>
      </c>
      <c r="O13" s="9">
        <v>4</v>
      </c>
    </row>
    <row r="14" spans="1:15" x14ac:dyDescent="0.25">
      <c r="A14" s="1" t="s">
        <v>2</v>
      </c>
      <c r="H14" s="6" t="s">
        <v>16</v>
      </c>
      <c r="I14" s="6" t="s">
        <v>34</v>
      </c>
      <c r="J14" s="6">
        <v>1</v>
      </c>
      <c r="N14" s="10" t="s">
        <v>6</v>
      </c>
      <c r="O14" s="9">
        <v>2</v>
      </c>
    </row>
    <row r="15" spans="1:15" x14ac:dyDescent="0.25">
      <c r="A15" t="s">
        <v>16</v>
      </c>
      <c r="C15">
        <v>1</v>
      </c>
      <c r="H15" s="6" t="s">
        <v>17</v>
      </c>
      <c r="I15" s="6" t="s">
        <v>34</v>
      </c>
      <c r="J15" s="6">
        <v>12</v>
      </c>
      <c r="N15" s="10" t="s">
        <v>0</v>
      </c>
      <c r="O15" s="9">
        <v>4</v>
      </c>
    </row>
    <row r="16" spans="1:15" x14ac:dyDescent="0.25">
      <c r="A16" t="s">
        <v>17</v>
      </c>
      <c r="C16">
        <v>12</v>
      </c>
      <c r="H16" s="6" t="s">
        <v>18</v>
      </c>
      <c r="I16" s="6" t="s">
        <v>34</v>
      </c>
      <c r="J16" s="6">
        <v>50</v>
      </c>
      <c r="N16" s="10" t="s">
        <v>10</v>
      </c>
      <c r="O16" s="9">
        <v>5</v>
      </c>
    </row>
    <row r="17" spans="1:15" x14ac:dyDescent="0.25">
      <c r="A17" t="s">
        <v>18</v>
      </c>
      <c r="C17">
        <v>50</v>
      </c>
      <c r="H17" s="6" t="s">
        <v>19</v>
      </c>
      <c r="I17" s="6" t="s">
        <v>34</v>
      </c>
      <c r="J17" s="6">
        <v>74</v>
      </c>
      <c r="N17" s="8" t="s">
        <v>34</v>
      </c>
      <c r="O17" s="9">
        <v>188</v>
      </c>
    </row>
    <row r="18" spans="1:15" x14ac:dyDescent="0.25">
      <c r="A18" t="s">
        <v>19</v>
      </c>
      <c r="C18">
        <v>74</v>
      </c>
      <c r="H18" s="6" t="s">
        <v>20</v>
      </c>
      <c r="I18" s="6" t="s">
        <v>34</v>
      </c>
      <c r="J18" s="6">
        <v>27</v>
      </c>
      <c r="N18" s="10" t="s">
        <v>20</v>
      </c>
      <c r="O18" s="9">
        <v>27</v>
      </c>
    </row>
    <row r="19" spans="1:15" x14ac:dyDescent="0.25">
      <c r="A19" t="s">
        <v>20</v>
      </c>
      <c r="C19">
        <v>27</v>
      </c>
      <c r="H19" s="6" t="s">
        <v>21</v>
      </c>
      <c r="I19" s="6" t="s">
        <v>34</v>
      </c>
      <c r="J19" s="6">
        <v>5</v>
      </c>
      <c r="N19" s="10" t="s">
        <v>17</v>
      </c>
      <c r="O19" s="9">
        <v>12</v>
      </c>
    </row>
    <row r="20" spans="1:15" x14ac:dyDescent="0.25">
      <c r="A20" t="s">
        <v>21</v>
      </c>
      <c r="C20">
        <v>5</v>
      </c>
      <c r="H20" s="6" t="s">
        <v>22</v>
      </c>
      <c r="I20" s="6" t="s">
        <v>34</v>
      </c>
      <c r="J20" s="6">
        <v>7</v>
      </c>
      <c r="N20" s="10" t="s">
        <v>21</v>
      </c>
      <c r="O20" s="9">
        <v>5</v>
      </c>
    </row>
    <row r="21" spans="1:15" x14ac:dyDescent="0.25">
      <c r="A21" t="s">
        <v>22</v>
      </c>
      <c r="C21">
        <v>7</v>
      </c>
      <c r="H21" s="6" t="s">
        <v>23</v>
      </c>
      <c r="I21" s="6" t="s">
        <v>34</v>
      </c>
      <c r="J21" s="6">
        <v>5</v>
      </c>
      <c r="N21" s="10" t="s">
        <v>19</v>
      </c>
      <c r="O21" s="9">
        <v>74</v>
      </c>
    </row>
    <row r="22" spans="1:15" x14ac:dyDescent="0.25">
      <c r="A22" t="s">
        <v>23</v>
      </c>
      <c r="C22">
        <v>5</v>
      </c>
      <c r="H22" s="6" t="s">
        <v>24</v>
      </c>
      <c r="I22" s="6" t="s">
        <v>34</v>
      </c>
      <c r="J22" s="6">
        <v>7</v>
      </c>
      <c r="N22" s="10" t="s">
        <v>24</v>
      </c>
      <c r="O22" s="9">
        <v>7</v>
      </c>
    </row>
    <row r="23" spans="1:15" x14ac:dyDescent="0.25">
      <c r="A23" t="s">
        <v>24</v>
      </c>
      <c r="C23">
        <v>7</v>
      </c>
      <c r="H23" s="6" t="s">
        <v>25</v>
      </c>
      <c r="I23" s="6" t="s">
        <v>35</v>
      </c>
      <c r="J23" s="6">
        <v>5</v>
      </c>
      <c r="N23" s="10" t="s">
        <v>16</v>
      </c>
      <c r="O23" s="9">
        <v>1</v>
      </c>
    </row>
    <row r="24" spans="1:15" x14ac:dyDescent="0.25">
      <c r="A24" s="1" t="s">
        <v>3</v>
      </c>
      <c r="H24" s="6" t="s">
        <v>26</v>
      </c>
      <c r="I24" s="6" t="s">
        <v>35</v>
      </c>
      <c r="J24" s="6">
        <v>1</v>
      </c>
      <c r="N24" s="10" t="s">
        <v>18</v>
      </c>
      <c r="O24" s="9">
        <v>50</v>
      </c>
    </row>
    <row r="25" spans="1:15" x14ac:dyDescent="0.25">
      <c r="A25" t="s">
        <v>25</v>
      </c>
      <c r="C25">
        <v>5</v>
      </c>
      <c r="H25" s="6" t="s">
        <v>27</v>
      </c>
      <c r="I25" s="6" t="s">
        <v>36</v>
      </c>
      <c r="J25" s="6">
        <v>9</v>
      </c>
      <c r="N25" s="10" t="s">
        <v>22</v>
      </c>
      <c r="O25" s="9">
        <v>7</v>
      </c>
    </row>
    <row r="26" spans="1:15" x14ac:dyDescent="0.25">
      <c r="A26" t="s">
        <v>26</v>
      </c>
      <c r="C26">
        <v>1</v>
      </c>
      <c r="H26" s="6" t="s">
        <v>28</v>
      </c>
      <c r="I26" s="6" t="s">
        <v>36</v>
      </c>
      <c r="J26" s="6">
        <v>2</v>
      </c>
      <c r="N26" s="10" t="s">
        <v>23</v>
      </c>
      <c r="O26" s="9">
        <v>5</v>
      </c>
    </row>
    <row r="27" spans="1:15" x14ac:dyDescent="0.25">
      <c r="A27" s="1" t="s">
        <v>4</v>
      </c>
      <c r="H27" s="6" t="s">
        <v>29</v>
      </c>
      <c r="I27" s="6" t="s">
        <v>36</v>
      </c>
      <c r="J27" s="6">
        <v>2</v>
      </c>
      <c r="N27" s="8" t="s">
        <v>35</v>
      </c>
      <c r="O27" s="9">
        <v>6</v>
      </c>
    </row>
    <row r="28" spans="1:15" x14ac:dyDescent="0.25">
      <c r="A28" t="s">
        <v>27</v>
      </c>
      <c r="C28">
        <v>9</v>
      </c>
      <c r="H28" s="6" t="s">
        <v>30</v>
      </c>
      <c r="I28" s="6" t="s">
        <v>36</v>
      </c>
      <c r="J28" s="6">
        <v>2</v>
      </c>
      <c r="N28" s="10" t="s">
        <v>26</v>
      </c>
      <c r="O28" s="9">
        <v>1</v>
      </c>
    </row>
    <row r="29" spans="1:15" x14ac:dyDescent="0.25">
      <c r="A29" t="s">
        <v>28</v>
      </c>
      <c r="C29">
        <v>2</v>
      </c>
      <c r="H29" s="6" t="s">
        <v>31</v>
      </c>
      <c r="I29" s="6" t="s">
        <v>36</v>
      </c>
      <c r="J29" s="6">
        <v>6</v>
      </c>
      <c r="N29" s="10" t="s">
        <v>25</v>
      </c>
      <c r="O29" s="9">
        <v>5</v>
      </c>
    </row>
    <row r="30" spans="1:15" x14ac:dyDescent="0.25">
      <c r="A30" t="s">
        <v>29</v>
      </c>
      <c r="C30">
        <v>2</v>
      </c>
      <c r="N30" s="8" t="s">
        <v>36</v>
      </c>
      <c r="O30" s="9">
        <v>21</v>
      </c>
    </row>
    <row r="31" spans="1:15" x14ac:dyDescent="0.25">
      <c r="A31" t="s">
        <v>30</v>
      </c>
      <c r="C31">
        <v>2</v>
      </c>
      <c r="N31" s="10" t="s">
        <v>31</v>
      </c>
      <c r="O31" s="9">
        <v>6</v>
      </c>
    </row>
    <row r="32" spans="1:15" x14ac:dyDescent="0.25">
      <c r="A32" t="s">
        <v>31</v>
      </c>
      <c r="C32">
        <v>6</v>
      </c>
      <c r="N32" s="10" t="s">
        <v>28</v>
      </c>
      <c r="O32" s="9">
        <v>2</v>
      </c>
    </row>
    <row r="33" spans="14:15" x14ac:dyDescent="0.25">
      <c r="N33" s="10" t="s">
        <v>29</v>
      </c>
      <c r="O33" s="9">
        <v>2</v>
      </c>
    </row>
    <row r="34" spans="14:15" x14ac:dyDescent="0.25">
      <c r="N34" s="10" t="s">
        <v>27</v>
      </c>
      <c r="O34" s="9">
        <v>9</v>
      </c>
    </row>
    <row r="35" spans="14:15" x14ac:dyDescent="0.25">
      <c r="N35" s="10" t="s">
        <v>30</v>
      </c>
      <c r="O35" s="9">
        <v>2</v>
      </c>
    </row>
    <row r="36" spans="14:15" x14ac:dyDescent="0.25">
      <c r="N36" s="8" t="s">
        <v>41</v>
      </c>
      <c r="O36" s="9">
        <v>246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Gorse Max Hans</dc:creator>
  <cp:lastModifiedBy>PMK</cp:lastModifiedBy>
  <dcterms:created xsi:type="dcterms:W3CDTF">2017-09-11T12:18:57Z</dcterms:created>
  <dcterms:modified xsi:type="dcterms:W3CDTF">2017-09-11T14:31:22Z</dcterms:modified>
</cp:coreProperties>
</file>