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29"/>
  <workbookPr filterPrivacy="1" defaultThemeVersion="124226"/>
  <bookViews>
    <workbookView xWindow="0" yWindow="0" windowWidth="28800" windowHeight="11910" activeTab="2"/>
  </bookViews>
  <sheets>
    <sheet name="Tableau" sheetId="3" r:id="rId1"/>
    <sheet name="TDC" sheetId="6" r:id="rId2"/>
    <sheet name="TCD2" sheetId="7" r:id="rId3"/>
  </sheets>
  <definedNames>
    <definedName name="DonnéesExternes_1" localSheetId="2" hidden="1">'TCD2'!$A$1:$C$19</definedName>
    <definedName name="Segment_Métier">#N/A</definedName>
  </definedNames>
  <calcPr calcId="162913" calcOnSave="0"/>
  <pivotCaches>
    <pivotCache cacheId="1" r:id="rId4"/>
    <pivotCache cacheId="5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B3" i="3" l="1"/>
  <c r="B4" i="3"/>
  <c r="B2" i="3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<sst xmlns="http://schemas.openxmlformats.org/spreadsheetml/2006/main" count="68" uniqueCount="31">
  <si>
    <t>Métier</t>
  </si>
  <si>
    <t>Total</t>
  </si>
  <si>
    <t>Boulanger</t>
  </si>
  <si>
    <t>Chauffeur</t>
  </si>
  <si>
    <t>Mécanicien</t>
  </si>
  <si>
    <t>Étiquettes de lignes</t>
  </si>
  <si>
    <t>Total général</t>
  </si>
  <si>
    <t>Somme de Total</t>
  </si>
  <si>
    <t>Somme de janv.-17</t>
  </si>
  <si>
    <t>Somme de févr.-17</t>
  </si>
  <si>
    <t>Somme de mars-17</t>
  </si>
  <si>
    <t>Somme de avr.-17</t>
  </si>
  <si>
    <t>Somme de mai-17</t>
  </si>
  <si>
    <t>Somme de juin-17</t>
  </si>
  <si>
    <t>janv.-17</t>
  </si>
  <si>
    <t>févr.-17</t>
  </si>
  <si>
    <t>mars-17</t>
  </si>
  <si>
    <t>avr.-17</t>
  </si>
  <si>
    <t>mai-17</t>
  </si>
  <si>
    <t>juin-17</t>
  </si>
  <si>
    <t>Date</t>
  </si>
  <si>
    <t>Montant</t>
  </si>
  <si>
    <t>01-janv</t>
  </si>
  <si>
    <t>04-janv</t>
  </si>
  <si>
    <t>01-févr</t>
  </si>
  <si>
    <t>01-mars</t>
  </si>
  <si>
    <t>01-avr</t>
  </si>
  <si>
    <t>01-mai</t>
  </si>
  <si>
    <t>01-juin</t>
  </si>
  <si>
    <t>Somme de Montant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</si>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</sst>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mmm\-yy;@"/>
    <numFmt numFmtId="165" formatCode="d/m/yy;@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1" fillId="2" borderId="0" xfId="0" applyFont="1" applyFill="1"/>
    <xf numFmtId="164" fontId="1" fillId="2" borderId="0" xfId="0" applyNumberFormat="1" applyFon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5" fontId="0" fillId="0" borderId="0" xfId="0" applyNumberFormat="1"/>
  </cellXfs>
  <cellStyles count="2">
    <cellStyle name="Normal" xfId="0" builtinId="0"/>
    <cellStyle name="Normal 2" xfId="1"/>
  </cellStyles>
  <dxfs count="5">
    <dxf>
      <numFmt numFmtId="20" formatCode="dd/mmm/yy"/>
    </dxf>
    <dxf>
      <numFmt numFmtId="165" formatCode="d/m/yy;@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$-40C]mmm\-yy;@"/>
      <fill>
        <patternFill patternType="solid">
          <fgColor indexed="64"/>
          <bgColor rgb="FF00206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552450</xdr:colOff>
      <xdr:row>4</xdr:row>
      <xdr:rowOff>0</xdr:rowOff>
    </xdr:from>
    <xdr:to>
      <xdr:col>7</xdr:col>
      <xdr:colOff>295275</xdr:colOff>
      <xdr:row>11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étier">
              <a:extLst>
                <a:ext uri="{FF2B5EF4-FFF2-40B4-BE49-F238E27FC236}">
                  <a16:creationId xmlns:a16="http://schemas.microsoft.com/office/drawing/2014/main" id="{B51551C9-E31B-412C-953F-D1E46058AAB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éti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77200" y="762000"/>
              <a:ext cx="182880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181.606838425927" createdVersion="4" refreshedVersion="4" minRefreshableVersion="3" recordCount="3">
  <cacheSource type="worksheet">
    <worksheetSource ref="A1:H4" sheet="Tableau"/>
  </cacheSource>
  <cacheFields count="8">
    <cacheField name="Métier" numFmtId="0">
      <sharedItems count="3">
        <s v="Boulanger"/>
        <s v="Chauffeur"/>
        <s v="Mécanicien"/>
      </sharedItems>
    </cacheField>
    <cacheField name="Total" numFmtId="0">
      <sharedItems containsSemiMixedTypes="0" containsString="0" containsNumber="1" containsInteger="1" minValue="27" maxValue="2100"/>
    </cacheField>
    <cacheField name="janv.-17" numFmtId="0">
      <sharedItems containsSemiMixedTypes="0" containsString="0" containsNumber="1" containsInteger="1" minValue="2" maxValue="100"/>
    </cacheField>
    <cacheField name="févr.-17" numFmtId="0">
      <sharedItems containsSemiMixedTypes="0" containsString="0" containsNumber="1" containsInteger="1" minValue="3" maxValue="200"/>
    </cacheField>
    <cacheField name="mars-17" numFmtId="0">
      <sharedItems containsSemiMixedTypes="0" containsString="0" containsNumber="1" containsInteger="1" minValue="4" maxValue="300"/>
    </cacheField>
    <cacheField name="avr.-17" numFmtId="0">
      <sharedItems containsSemiMixedTypes="0" containsString="0" containsNumber="1" containsInteger="1" minValue="5" maxValue="400"/>
    </cacheField>
    <cacheField name="mai-17" numFmtId="0">
      <sharedItems containsSemiMixedTypes="0" containsString="0" containsNumber="1" containsInteger="1" minValue="6" maxValue="500"/>
    </cacheField>
    <cacheField name="juin-17" numFmtId="0">
      <sharedItems containsSemiMixedTypes="0" containsString="0" containsNumber="1" containsInteger="1" minValue="7" maxValue="6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3181.615901851852" createdVersion="6" refreshedVersion="6" minRefreshableVersion="3" recordCount="18">
  <cacheSource type="worksheet">
    <worksheetSource name="Tableau1_2"/>
  </cacheSource>
  <cacheFields count="4">
    <cacheField name="Métier" numFmtId="0">
      <sharedItems count="3">
        <s v="Boulanger"/>
        <s v="Chauffeur"/>
        <s v="Mécanicien"/>
      </sharedItems>
    </cacheField>
    <cacheField name="Date" numFmtId="165">
      <sharedItems containsSemiMixedTypes="0" containsNonDate="0" containsDate="1" containsString="0" minDate="2017-01-01T00:00:00" maxDate="2017-06-02T00:00:00" count="7">
        <d v="2017-01-01T00:00:00"/>
        <d v="2017-02-01T00:00:00"/>
        <d v="2017-03-01T00:00:00"/>
        <d v="2017-04-01T00:00:00"/>
        <d v="2017-05-01T00:00:00"/>
        <d v="2017-06-01T00:00:00"/>
        <d v="2017-01-04T00:00:00"/>
      </sharedItems>
      <fieldGroup par="3" base="1">
        <rangePr groupBy="days" startDate="2017-01-01T00:00:00" endDate="2017-06-02T00:00:00"/>
        <groupItems count="368">
          <s v="&lt;01-01-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-06-17"/>
        </groupItems>
      </fieldGroup>
    </cacheField>
    <cacheField name="Montant" numFmtId="0">
      <sharedItems containsSemiMixedTypes="0" containsString="0" containsNumber="1" containsInteger="1" minValue="2" maxValue="600"/>
    </cacheField>
    <cacheField name="Mois" numFmtId="0" databaseField="0">
      <fieldGroup base="1">
        <rangePr groupBy="months" startDate="2017-01-01T00:00:00" endDate="2017-06-02T00:00:00"/>
        <groupItems count="14">
          <s v="&lt;01-01-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-06-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n v="27"/>
    <n v="2"/>
    <n v="3"/>
    <n v="4"/>
    <n v="5"/>
    <n v="6"/>
    <n v="7"/>
  </r>
  <r>
    <x v="1"/>
    <n v="210"/>
    <n v="10"/>
    <n v="20"/>
    <n v="30"/>
    <n v="40"/>
    <n v="50"/>
    <n v="60"/>
  </r>
  <r>
    <x v="2"/>
    <n v="2100"/>
    <n v="100"/>
    <n v="200"/>
    <n v="300"/>
    <n v="400"/>
    <n v="500"/>
    <n v="6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8">
  <r>
    <x v="0"/>
    <x v="0"/>
    <n v="2"/>
  </r>
  <r>
    <x v="0"/>
    <x v="1"/>
    <n v="3"/>
  </r>
  <r>
    <x v="0"/>
    <x v="2"/>
    <n v="4"/>
  </r>
  <r>
    <x v="0"/>
    <x v="3"/>
    <n v="5"/>
  </r>
  <r>
    <x v="0"/>
    <x v="4"/>
    <n v="6"/>
  </r>
  <r>
    <x v="0"/>
    <x v="5"/>
    <n v="7"/>
  </r>
  <r>
    <x v="1"/>
    <x v="3"/>
    <n v="10"/>
  </r>
  <r>
    <x v="1"/>
    <x v="1"/>
    <n v="20"/>
  </r>
  <r>
    <x v="1"/>
    <x v="2"/>
    <n v="30"/>
  </r>
  <r>
    <x v="1"/>
    <x v="3"/>
    <n v="40"/>
  </r>
  <r>
    <x v="1"/>
    <x v="4"/>
    <n v="50"/>
  </r>
  <r>
    <x v="1"/>
    <x v="5"/>
    <n v="60"/>
  </r>
  <r>
    <x v="2"/>
    <x v="0"/>
    <n v="100"/>
  </r>
  <r>
    <x v="2"/>
    <x v="1"/>
    <n v="200"/>
  </r>
  <r>
    <x v="2"/>
    <x v="2"/>
    <n v="300"/>
  </r>
  <r>
    <x v="2"/>
    <x v="6"/>
    <n v="400"/>
  </r>
  <r>
    <x v="2"/>
    <x v="4"/>
    <n v="500"/>
  </r>
  <r>
    <x v="2"/>
    <x v="5"/>
    <n v="6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8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H7" firstHeaderRow="0" firstDataRow="1" firstDataCol="1"/>
  <pivotFields count="8"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Somme de Total" fld="1" baseField="0" baseItem="0"/>
    <dataField name="Somme de janv.-17" fld="2" baseField="0" baseItem="0"/>
    <dataField name="Somme de févr.-17" fld="3" baseField="0" baseItem="0"/>
    <dataField name="Somme de mars-17" fld="4" baseField="0" baseItem="0"/>
    <dataField name="Somme de avr.-17" fld="5" baseField="0" baseItem="0"/>
    <dataField name="Somme de mai-17" fld="6" baseField="0" baseItem="0"/>
    <dataField name="Somme de juin-17" fld="7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outline="1" outlineData="1" multipleFieldFilters="0">
  <location ref="E22:M27" firstHeaderRow="1" firstDataRow="2" firstDataCol="1"/>
  <pivotFields count="4">
    <pivotField axis="axisRow" showAll="0">
      <items count="4">
        <item x="0"/>
        <item x="1"/>
        <item x="2"/>
        <item t="default"/>
      </items>
    </pivotField>
    <pivotField axis="axisCol" numFmtId="165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8">
    <i>
      <x v="1"/>
    </i>
    <i>
      <x v="4"/>
    </i>
    <i>
      <x v="32"/>
    </i>
    <i>
      <x v="61"/>
    </i>
    <i>
      <x v="92"/>
    </i>
    <i>
      <x v="122"/>
    </i>
    <i>
      <x v="153"/>
    </i>
    <i t="grand">
      <x/>
    </i>
  </colItems>
  <dataFields count="1">
    <dataField name="Somme de Montant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4">
    <queryTableFields count="3">
      <queryTableField id="1" name="Métier" tableColumnId="4"/>
      <queryTableField id="2" name="Attribut" tableColumnId="2"/>
      <queryTableField id="3" name="Valeur" tableColumnId="3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étier" sourceName="Métier">
  <pivotTables>
    <pivotTable tabId="7" name="Tableau croisé dynamique1"/>
  </pivotTables>
  <data>
    <tabular pivotCacheId="1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étier" cache="Segment_Métier" caption="Métier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H4" totalsRowShown="0" headerRowDxfId="4">
  <autoFilter ref="A1:H4"/>
  <tableColumns count="8">
    <tableColumn id="1" name="Métier"/>
    <tableColumn id="2" name="Total">
      <calculatedColumnFormula>SUM(C2:H2)</calculatedColumnFormula>
    </tableColumn>
    <tableColumn id="3" name="janv.-17"/>
    <tableColumn id="4" name="févr.-17"/>
    <tableColumn id="5" name="mars-17"/>
    <tableColumn id="6" name="avr.-17"/>
    <tableColumn id="7" name="mai-17"/>
    <tableColumn id="8" name="juin-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A1:C19" tableType="queryTable" totalsRowShown="0">
  <autoFilter ref="A1:C19"/>
  <tableColumns count="3">
    <tableColumn id="4" uniqueName="4" name="Métier" queryTableFieldId="1" dataDxfId="3"/>
    <tableColumn id="2" uniqueName="2" name="Date" queryTableFieldId="2" dataDxfId="1"/>
    <tableColumn id="3" uniqueName="3" name="Montant" queryTableFieldId="3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workbookViewId="0">
      <selection activeCell="D18" sqref="D18"/>
    </sheetView>
  </sheetViews>
  <sheetFormatPr baseColWidth="10" defaultColWidth="8.85546875" defaultRowHeight="15" x14ac:dyDescent="0.25"/>
  <cols>
    <col min="1" max="1" width="10.28515625" bestFit="1" customWidth="1"/>
    <col min="3" max="8" width="10.5703125" bestFit="1" customWidth="1"/>
  </cols>
  <sheetData>
    <row r="1" spans="1:8" x14ac:dyDescent="0.25">
      <c r="A1" s="1" t="s">
        <v>0</v>
      </c>
      <c r="B1" s="1" t="s">
        <v>1</v>
      </c>
      <c r="C1" s="2" t="s">
        <v>14</v>
      </c>
      <c r="D1" s="2" t="s">
        <v>15</v>
      </c>
      <c r="E1" s="2" t="s">
        <v>16</v>
      </c>
      <c r="F1" s="2" t="s">
        <v>17</v>
      </c>
      <c r="G1" s="2" t="s">
        <v>18</v>
      </c>
      <c r="H1" s="2" t="s">
        <v>19</v>
      </c>
    </row>
    <row r="2" spans="1:8" x14ac:dyDescent="0.25">
      <c r="A2" t="s">
        <v>2</v>
      </c>
      <c r="B2">
        <f>SUM(C2:H2)</f>
        <v>27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</row>
    <row r="3" spans="1:8" x14ac:dyDescent="0.25">
      <c r="A3" t="s">
        <v>3</v>
      </c>
      <c r="B3">
        <f t="shared" ref="B3:B4" si="0">SUM(C3:H3)</f>
        <v>210</v>
      </c>
      <c r="C3">
        <v>10</v>
      </c>
      <c r="D3">
        <v>20</v>
      </c>
      <c r="E3">
        <v>30</v>
      </c>
      <c r="F3">
        <v>40</v>
      </c>
      <c r="G3">
        <v>50</v>
      </c>
      <c r="H3">
        <v>60</v>
      </c>
    </row>
    <row r="4" spans="1:8" x14ac:dyDescent="0.25">
      <c r="A4" t="s">
        <v>4</v>
      </c>
      <c r="B4">
        <f t="shared" si="0"/>
        <v>2100</v>
      </c>
      <c r="C4">
        <v>100</v>
      </c>
      <c r="D4">
        <v>200</v>
      </c>
      <c r="E4">
        <v>300</v>
      </c>
      <c r="F4">
        <v>400</v>
      </c>
      <c r="G4">
        <v>500</v>
      </c>
      <c r="H4">
        <v>600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7"/>
  <sheetViews>
    <sheetView workbookViewId="0">
      <selection activeCell="B4" sqref="B4:H6"/>
    </sheetView>
  </sheetViews>
  <sheetFormatPr baseColWidth="10" defaultRowHeight="15" x14ac:dyDescent="0.25"/>
  <cols>
    <col min="1" max="1" width="19.5703125" bestFit="1" customWidth="1"/>
    <col min="2" max="2" width="14.7109375" bestFit="1" customWidth="1"/>
    <col min="3" max="3" width="17.42578125" bestFit="1" customWidth="1"/>
    <col min="4" max="4" width="17.140625" bestFit="1" customWidth="1"/>
    <col min="5" max="5" width="17.28515625" bestFit="1" customWidth="1"/>
    <col min="6" max="6" width="16.42578125" bestFit="1" customWidth="1"/>
    <col min="7" max="7" width="16.28515625" bestFit="1" customWidth="1"/>
    <col min="8" max="8" width="16.42578125" bestFit="1" customWidth="1"/>
  </cols>
  <sheetData>
    <row r="3" spans="1:8" x14ac:dyDescent="0.25">
      <c r="A3" s="3" t="s">
        <v>5</v>
      </c>
      <c r="B3" t="s">
        <v>7</v>
      </c>
      <c r="C3" t="s">
        <v>8</v>
      </c>
      <c r="D3" t="s">
        <v>9</v>
      </c>
      <c r="E3" t="s">
        <v>10</v>
      </c>
      <c r="F3" t="s">
        <v>11</v>
      </c>
      <c r="G3" t="s">
        <v>12</v>
      </c>
      <c r="H3" t="s">
        <v>13</v>
      </c>
    </row>
    <row r="4" spans="1:8" x14ac:dyDescent="0.25">
      <c r="A4" s="4" t="s">
        <v>2</v>
      </c>
      <c r="B4" s="5">
        <v>27</v>
      </c>
      <c r="C4" s="5">
        <v>2</v>
      </c>
      <c r="D4" s="5">
        <v>3</v>
      </c>
      <c r="E4" s="5">
        <v>4</v>
      </c>
      <c r="F4" s="5">
        <v>5</v>
      </c>
      <c r="G4" s="5">
        <v>6</v>
      </c>
      <c r="H4" s="5">
        <v>7</v>
      </c>
    </row>
    <row r="5" spans="1:8" x14ac:dyDescent="0.25">
      <c r="A5" s="4" t="s">
        <v>3</v>
      </c>
      <c r="B5" s="5">
        <v>210</v>
      </c>
      <c r="C5" s="5">
        <v>10</v>
      </c>
      <c r="D5" s="5">
        <v>20</v>
      </c>
      <c r="E5" s="5">
        <v>30</v>
      </c>
      <c r="F5" s="5">
        <v>40</v>
      </c>
      <c r="G5" s="5">
        <v>50</v>
      </c>
      <c r="H5" s="5">
        <v>60</v>
      </c>
    </row>
    <row r="6" spans="1:8" x14ac:dyDescent="0.25">
      <c r="A6" s="4" t="s">
        <v>4</v>
      </c>
      <c r="B6" s="5">
        <v>2100</v>
      </c>
      <c r="C6" s="5">
        <v>100</v>
      </c>
      <c r="D6" s="5">
        <v>200</v>
      </c>
      <c r="E6" s="5">
        <v>300</v>
      </c>
      <c r="F6" s="5">
        <v>400</v>
      </c>
      <c r="G6" s="5">
        <v>500</v>
      </c>
      <c r="H6" s="5">
        <v>600</v>
      </c>
    </row>
    <row r="7" spans="1:8" x14ac:dyDescent="0.25">
      <c r="A7" s="4" t="s">
        <v>6</v>
      </c>
      <c r="B7" s="5">
        <v>2337</v>
      </c>
      <c r="C7" s="5">
        <v>112</v>
      </c>
      <c r="D7" s="5">
        <v>223</v>
      </c>
      <c r="E7" s="5">
        <v>334</v>
      </c>
      <c r="F7" s="5">
        <v>445</v>
      </c>
      <c r="G7" s="5">
        <v>556</v>
      </c>
      <c r="H7" s="5">
        <v>667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workbookViewId="0">
      <selection activeCell="F14" sqref="F14"/>
    </sheetView>
  </sheetViews>
  <sheetFormatPr baseColWidth="10" defaultRowHeight="15" x14ac:dyDescent="0.25"/>
  <cols>
    <col min="1" max="1" width="23.28515625" customWidth="1"/>
    <col min="2" max="2" width="21.42578125" customWidth="1"/>
    <col min="3" max="3" width="26.7109375" customWidth="1"/>
    <col min="4" max="4" width="20.42578125" customWidth="1"/>
    <col min="5" max="5" width="21" bestFit="1" customWidth="1"/>
    <col min="6" max="6" width="23.85546875" bestFit="1" customWidth="1"/>
    <col min="7" max="7" width="7.42578125" bestFit="1" customWidth="1"/>
    <col min="8" max="8" width="7.28515625" bestFit="1" customWidth="1"/>
    <col min="9" max="9" width="8" bestFit="1" customWidth="1"/>
    <col min="10" max="10" width="6.42578125" bestFit="1" customWidth="1"/>
    <col min="11" max="11" width="7" bestFit="1" customWidth="1"/>
    <col min="12" max="12" width="7.140625" bestFit="1" customWidth="1"/>
    <col min="13" max="13" width="12.5703125" bestFit="1" customWidth="1"/>
  </cols>
  <sheetData>
    <row r="1" spans="1:3" x14ac:dyDescent="0.25">
      <c r="A1" s="5" t="s">
        <v>0</v>
      </c>
      <c r="B1" s="5" t="s">
        <v>20</v>
      </c>
      <c r="C1" s="5" t="s">
        <v>21</v>
      </c>
    </row>
    <row r="2" spans="1:3" x14ac:dyDescent="0.25">
      <c r="A2" s="5" t="s">
        <v>2</v>
      </c>
      <c r="B2" s="6">
        <v>42736</v>
      </c>
      <c r="C2" s="5">
        <v>2</v>
      </c>
    </row>
    <row r="3" spans="1:3" x14ac:dyDescent="0.25">
      <c r="A3" s="5" t="s">
        <v>2</v>
      </c>
      <c r="B3" s="6">
        <v>42767</v>
      </c>
      <c r="C3" s="5">
        <v>3</v>
      </c>
    </row>
    <row r="4" spans="1:3" x14ac:dyDescent="0.25">
      <c r="A4" s="5" t="s">
        <v>2</v>
      </c>
      <c r="B4" s="6">
        <v>42795</v>
      </c>
      <c r="C4" s="5">
        <v>4</v>
      </c>
    </row>
    <row r="5" spans="1:3" x14ac:dyDescent="0.25">
      <c r="A5" s="5" t="s">
        <v>2</v>
      </c>
      <c r="B5" s="6">
        <v>42826</v>
      </c>
      <c r="C5" s="5">
        <v>5</v>
      </c>
    </row>
    <row r="6" spans="1:3" x14ac:dyDescent="0.25">
      <c r="A6" s="5" t="s">
        <v>2</v>
      </c>
      <c r="B6" s="6">
        <v>42856</v>
      </c>
      <c r="C6" s="5">
        <v>6</v>
      </c>
    </row>
    <row r="7" spans="1:3" x14ac:dyDescent="0.25">
      <c r="A7" s="5" t="s">
        <v>2</v>
      </c>
      <c r="B7" s="6">
        <v>42887</v>
      </c>
      <c r="C7" s="5">
        <v>7</v>
      </c>
    </row>
    <row r="8" spans="1:3" x14ac:dyDescent="0.25">
      <c r="A8" s="5" t="s">
        <v>3</v>
      </c>
      <c r="B8" s="6">
        <v>42826</v>
      </c>
      <c r="C8" s="5">
        <v>10</v>
      </c>
    </row>
    <row r="9" spans="1:3" x14ac:dyDescent="0.25">
      <c r="A9" s="5" t="s">
        <v>3</v>
      </c>
      <c r="B9" s="6">
        <v>42767</v>
      </c>
      <c r="C9" s="5">
        <v>20</v>
      </c>
    </row>
    <row r="10" spans="1:3" x14ac:dyDescent="0.25">
      <c r="A10" s="5" t="s">
        <v>3</v>
      </c>
      <c r="B10" s="6">
        <v>42795</v>
      </c>
      <c r="C10" s="5">
        <v>30</v>
      </c>
    </row>
    <row r="11" spans="1:3" x14ac:dyDescent="0.25">
      <c r="A11" s="5" t="s">
        <v>3</v>
      </c>
      <c r="B11" s="6">
        <v>42826</v>
      </c>
      <c r="C11" s="5">
        <v>40</v>
      </c>
    </row>
    <row r="12" spans="1:3" x14ac:dyDescent="0.25">
      <c r="A12" s="5" t="s">
        <v>3</v>
      </c>
      <c r="B12" s="6">
        <v>42856</v>
      </c>
      <c r="C12" s="5">
        <v>50</v>
      </c>
    </row>
    <row r="13" spans="1:3" x14ac:dyDescent="0.25">
      <c r="A13" s="5" t="s">
        <v>3</v>
      </c>
      <c r="B13" s="6">
        <v>42887</v>
      </c>
      <c r="C13" s="5">
        <v>60</v>
      </c>
    </row>
    <row r="14" spans="1:3" x14ac:dyDescent="0.25">
      <c r="A14" s="5" t="s">
        <v>4</v>
      </c>
      <c r="B14" s="6">
        <v>42736</v>
      </c>
      <c r="C14" s="5">
        <v>100</v>
      </c>
    </row>
    <row r="15" spans="1:3" x14ac:dyDescent="0.25">
      <c r="A15" s="5" t="s">
        <v>4</v>
      </c>
      <c r="B15" s="6">
        <v>42767</v>
      </c>
      <c r="C15" s="5">
        <v>200</v>
      </c>
    </row>
    <row r="16" spans="1:3" x14ac:dyDescent="0.25">
      <c r="A16" s="5" t="s">
        <v>4</v>
      </c>
      <c r="B16" s="6">
        <v>42795</v>
      </c>
      <c r="C16" s="5">
        <v>300</v>
      </c>
    </row>
    <row r="17" spans="1:13" x14ac:dyDescent="0.25">
      <c r="A17" s="5" t="s">
        <v>4</v>
      </c>
      <c r="B17" s="6">
        <v>42739</v>
      </c>
      <c r="C17" s="5">
        <v>400</v>
      </c>
    </row>
    <row r="18" spans="1:13" x14ac:dyDescent="0.25">
      <c r="A18" s="5" t="s">
        <v>4</v>
      </c>
      <c r="B18" s="6">
        <v>42856</v>
      </c>
      <c r="C18" s="5">
        <v>500</v>
      </c>
    </row>
    <row r="19" spans="1:13" x14ac:dyDescent="0.25">
      <c r="A19" s="5" t="s">
        <v>4</v>
      </c>
      <c r="B19" s="6">
        <v>42887</v>
      </c>
      <c r="C19" s="5">
        <v>600</v>
      </c>
    </row>
    <row r="22" spans="1:13" x14ac:dyDescent="0.25">
      <c r="E22" s="3" t="s">
        <v>29</v>
      </c>
      <c r="F22" s="3" t="s">
        <v>30</v>
      </c>
    </row>
    <row r="23" spans="1:13" x14ac:dyDescent="0.25">
      <c r="E23" s="3" t="s">
        <v>5</v>
      </c>
      <c r="F23" s="6" t="s">
        <v>22</v>
      </c>
      <c r="G23" s="6" t="s">
        <v>23</v>
      </c>
      <c r="H23" s="6" t="s">
        <v>24</v>
      </c>
      <c r="I23" s="6" t="s">
        <v>25</v>
      </c>
      <c r="J23" s="6" t="s">
        <v>26</v>
      </c>
      <c r="K23" s="6" t="s">
        <v>27</v>
      </c>
      <c r="L23" s="6" t="s">
        <v>28</v>
      </c>
      <c r="M23" s="6" t="s">
        <v>6</v>
      </c>
    </row>
    <row r="24" spans="1:13" x14ac:dyDescent="0.25">
      <c r="E24" s="4" t="s">
        <v>2</v>
      </c>
      <c r="F24" s="5">
        <v>2</v>
      </c>
      <c r="G24" s="5"/>
      <c r="H24" s="5">
        <v>3</v>
      </c>
      <c r="I24" s="5">
        <v>4</v>
      </c>
      <c r="J24" s="5">
        <v>5</v>
      </c>
      <c r="K24" s="5">
        <v>6</v>
      </c>
      <c r="L24" s="5">
        <v>7</v>
      </c>
      <c r="M24" s="5">
        <v>27</v>
      </c>
    </row>
    <row r="25" spans="1:13" x14ac:dyDescent="0.25">
      <c r="E25" s="4" t="s">
        <v>3</v>
      </c>
      <c r="F25" s="5"/>
      <c r="G25" s="5"/>
      <c r="H25" s="5">
        <v>20</v>
      </c>
      <c r="I25" s="5">
        <v>30</v>
      </c>
      <c r="J25" s="5">
        <v>50</v>
      </c>
      <c r="K25" s="5">
        <v>50</v>
      </c>
      <c r="L25" s="5">
        <v>60</v>
      </c>
      <c r="M25" s="5">
        <v>210</v>
      </c>
    </row>
    <row r="26" spans="1:13" x14ac:dyDescent="0.25">
      <c r="E26" s="4" t="s">
        <v>4</v>
      </c>
      <c r="F26" s="5">
        <v>100</v>
      </c>
      <c r="G26" s="5">
        <v>400</v>
      </c>
      <c r="H26" s="5">
        <v>200</v>
      </c>
      <c r="I26" s="5">
        <v>300</v>
      </c>
      <c r="J26" s="5"/>
      <c r="K26" s="5">
        <v>500</v>
      </c>
      <c r="L26" s="5">
        <v>600</v>
      </c>
      <c r="M26" s="5">
        <v>2100</v>
      </c>
    </row>
    <row r="27" spans="1:13" x14ac:dyDescent="0.25">
      <c r="E27" s="4" t="s">
        <v>6</v>
      </c>
      <c r="F27" s="5">
        <v>102</v>
      </c>
      <c r="G27" s="5">
        <v>400</v>
      </c>
      <c r="H27" s="5">
        <v>223</v>
      </c>
      <c r="I27" s="5">
        <v>334</v>
      </c>
      <c r="J27" s="5">
        <v>55</v>
      </c>
      <c r="K27" s="5">
        <v>556</v>
      </c>
      <c r="L27" s="5">
        <v>667</v>
      </c>
      <c r="M27" s="5">
        <v>2337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E33F1CE-5D04-4EF7-844C-E39210D969D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TDC</vt:lpstr>
      <vt:lpstr>TCD2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2018-03-22T13:52:09Z</dcterms:modified>
</cp:coreProperties>
</file>