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720" yWindow="-15" windowWidth="13095" windowHeight="12540" activeTab="1"/>
    <workbookView xWindow="-15" yWindow="-15" windowWidth="15810" windowHeight="12540"/>
  </bookViews>
  <sheets>
    <sheet name="Feuil1" sheetId="1" r:id="rId1"/>
    <sheet name="Feuil2" sheetId="2" r:id="rId2"/>
    <sheet name="Feuil3" sheetId="3" r:id="rId3"/>
  </sheets>
  <definedNames>
    <definedName name="Cp">Feuil2!$D$35:$D$42</definedName>
    <definedName name="Limite">Feuil2!$B$35:$B$42</definedName>
    <definedName name="Province">Feuil2!$C$35:$C$42</definedName>
    <definedName name="provinces">Feuil2!$A$1:$H$1</definedName>
    <definedName name="tblo">Feuil2!$A$2:$H$18</definedName>
  </definedNames>
  <calcPr calcId="145621" calcOnSave="0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2" i="1"/>
  <c r="G3" i="1"/>
  <c r="G4" i="1"/>
  <c r="G5" i="1"/>
  <c r="G6" i="1"/>
  <c r="G7" i="1"/>
  <c r="G2" i="1"/>
</calcChain>
</file>

<file path=xl/sharedStrings.xml><?xml version="1.0" encoding="utf-8"?>
<sst xmlns="http://schemas.openxmlformats.org/spreadsheetml/2006/main" count="54" uniqueCount="37">
  <si>
    <t>Localité</t>
  </si>
  <si>
    <t>Province</t>
  </si>
  <si>
    <t>Gilly (Charleroi)</t>
  </si>
  <si>
    <t>Auvelais</t>
  </si>
  <si>
    <t>Mons</t>
  </si>
  <si>
    <t>Bouge</t>
  </si>
  <si>
    <t>C. P.</t>
  </si>
  <si>
    <t>BE5060</t>
  </si>
  <si>
    <t>BE5004</t>
  </si>
  <si>
    <t>Liège</t>
  </si>
  <si>
    <t>Bxl</t>
  </si>
  <si>
    <t>BRW</t>
  </si>
  <si>
    <t>Namur</t>
  </si>
  <si>
    <t>Hainaut</t>
  </si>
  <si>
    <t>Luxembourg</t>
  </si>
  <si>
    <t>Flandre</t>
  </si>
  <si>
    <t>etc…</t>
  </si>
  <si>
    <t>1000-1299</t>
  </si>
  <si>
    <t>BXL</t>
  </si>
  <si>
    <t>1300-1499</t>
  </si>
  <si>
    <t>4000-4999</t>
  </si>
  <si>
    <t>liège</t>
  </si>
  <si>
    <t>5000-5999</t>
  </si>
  <si>
    <t>6000-6599</t>
  </si>
  <si>
    <t>6600-6999</t>
  </si>
  <si>
    <t>7000-7999</t>
  </si>
  <si>
    <t>Autre</t>
  </si>
  <si>
    <t>Cp</t>
  </si>
  <si>
    <t>Méthode 2</t>
  </si>
  <si>
    <t>BE6730</t>
  </si>
  <si>
    <t>Saint-Vincent</t>
  </si>
  <si>
    <t>BE5000</t>
  </si>
  <si>
    <t>BE6603</t>
  </si>
  <si>
    <t>BE1301</t>
  </si>
  <si>
    <t>Méthode 3</t>
  </si>
  <si>
    <t>Limite</t>
  </si>
  <si>
    <t>La plus simple 
il me semble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</si>
</sst>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0" xfId="0" applyFill="1"/>
    <xf numFmtId="0" fontId="0" fillId="0" borderId="0" xfId="0" applyFill="1" applyBorder="1"/>
    <xf numFmtId="0" fontId="0" fillId="0" borderId="0" xfId="0" quotePrefix="1"/>
    <xf numFmtId="0" fontId="0" fillId="0" borderId="1" xfId="0" applyBorder="1"/>
    <xf numFmtId="0" fontId="0" fillId="5" borderId="1" xfId="0" applyFill="1" applyBorder="1"/>
    <xf numFmtId="0" fontId="0" fillId="0" borderId="0" xfId="0" applyAlignment="1">
      <alignment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71438</xdr:rowOff>
    </xdr:from>
    <xdr:to>
      <xdr:col>8</xdr:col>
      <xdr:colOff>226219</xdr:colOff>
      <xdr:row>17</xdr:row>
      <xdr:rowOff>119062</xdr:rowOff>
    </xdr:to>
    <xdr:sp macro="" textlink="">
      <xdr:nvSpPr>
        <xdr:cNvPr id="8" name="Flèche vers le haut 7"/>
        <xdr:cNvSpPr/>
      </xdr:nvSpPr>
      <xdr:spPr>
        <a:xfrm>
          <a:off x="5214938" y="1595438"/>
          <a:ext cx="1083469" cy="1762124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59531</xdr:colOff>
      <xdr:row>19</xdr:row>
      <xdr:rowOff>130969</xdr:rowOff>
    </xdr:from>
    <xdr:to>
      <xdr:col>6</xdr:col>
      <xdr:colOff>381000</xdr:colOff>
      <xdr:row>23</xdr:row>
      <xdr:rowOff>59531</xdr:rowOff>
    </xdr:to>
    <xdr:sp macro="" textlink="">
      <xdr:nvSpPr>
        <xdr:cNvPr id="2" name="Flèche vers le haut 1"/>
        <xdr:cNvSpPr/>
      </xdr:nvSpPr>
      <xdr:spPr>
        <a:xfrm>
          <a:off x="3869531" y="3750469"/>
          <a:ext cx="1083469" cy="69056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83344</xdr:colOff>
      <xdr:row>28</xdr:row>
      <xdr:rowOff>142875</xdr:rowOff>
    </xdr:from>
    <xdr:to>
      <xdr:col>3</xdr:col>
      <xdr:colOff>404813</xdr:colOff>
      <xdr:row>32</xdr:row>
      <xdr:rowOff>71437</xdr:rowOff>
    </xdr:to>
    <xdr:sp macro="" textlink="">
      <xdr:nvSpPr>
        <xdr:cNvPr id="3" name="Flèche vers le haut 2"/>
        <xdr:cNvSpPr/>
      </xdr:nvSpPr>
      <xdr:spPr>
        <a:xfrm rot="10800000">
          <a:off x="1607344" y="5476875"/>
          <a:ext cx="1083469" cy="69056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P30"/>
  <sheetViews>
    <sheetView topLeftCell="B1" workbookViewId="0">
      <selection activeCell="B4" sqref="B4:B8"/>
    </sheetView>
    <sheetView tabSelected="1" topLeftCell="D1" zoomScale="80" zoomScaleNormal="80" workbookViewId="1">
      <selection activeCell="J6" sqref="J6"/>
    </sheetView>
  </sheetViews>
  <sheetFormatPr baseColWidth="10" defaultRowHeight="15" x14ac:dyDescent="0.25"/>
  <cols>
    <col min="1" max="1" width="2.7109375" customWidth="1"/>
    <col min="4" max="4" width="4.28515625" customWidth="1"/>
    <col min="5" max="5" width="8" customWidth="1"/>
    <col min="6" max="6" width="24" customWidth="1"/>
    <col min="7" max="7" width="16.42578125" customWidth="1"/>
    <col min="8" max="8" width="15.85546875" bestFit="1" customWidth="1"/>
    <col min="10" max="10" width="12" bestFit="1" customWidth="1"/>
    <col min="11" max="12" width="2.42578125" customWidth="1"/>
    <col min="15" max="15" width="7.42578125" customWidth="1"/>
  </cols>
  <sheetData>
    <row r="1" spans="5:9" x14ac:dyDescent="0.25">
      <c r="E1" t="s">
        <v>6</v>
      </c>
      <c r="F1" t="s">
        <v>0</v>
      </c>
      <c r="G1" t="s">
        <v>28</v>
      </c>
      <c r="H1" s="4" t="s">
        <v>34</v>
      </c>
      <c r="I1" s="10"/>
    </row>
    <row r="2" spans="5:9" x14ac:dyDescent="0.25">
      <c r="E2" t="s">
        <v>33</v>
      </c>
      <c r="F2" t="s">
        <v>2</v>
      </c>
      <c r="G2" t="str">
        <f>INDEX(provinces,1,SUMPRODUCT((tblo=RIGHT(E2,4)*1)*COLUMN(tblo)))</f>
        <v>BRW</v>
      </c>
      <c r="H2" s="4" t="str">
        <f>INDEX(Province,MATCH(RIGHT(E2,4)*1,Cp,1))</f>
        <v>BRW</v>
      </c>
      <c r="I2" s="10"/>
    </row>
    <row r="3" spans="5:9" x14ac:dyDescent="0.25">
      <c r="E3" t="s">
        <v>7</v>
      </c>
      <c r="F3" t="s">
        <v>3</v>
      </c>
      <c r="G3" t="str">
        <f>INDEX(provinces,1,SUMPRODUCT((tblo=RIGHT(E3,4)*1)*COLUMN(tblo)))</f>
        <v>Hainaut</v>
      </c>
      <c r="H3" s="4" t="str">
        <f>INDEX(Province,MATCH(RIGHT(E3,4)*1,Cp,1))</f>
        <v>Namur</v>
      </c>
      <c r="I3" s="10"/>
    </row>
    <row r="4" spans="5:9" x14ac:dyDescent="0.25">
      <c r="E4" t="s">
        <v>31</v>
      </c>
      <c r="F4" t="s">
        <v>12</v>
      </c>
      <c r="G4" t="str">
        <f>INDEX(provinces,1,SUMPRODUCT((tblo=RIGHT(E4,4)*1)*COLUMN(tblo)))</f>
        <v>Namur</v>
      </c>
      <c r="H4" s="4" t="str">
        <f>INDEX(Province,MATCH(RIGHT(E4,4)*1,Cp,1))</f>
        <v>Namur</v>
      </c>
      <c r="I4" s="10"/>
    </row>
    <row r="5" spans="5:9" x14ac:dyDescent="0.25">
      <c r="E5" t="s">
        <v>32</v>
      </c>
      <c r="F5" t="s">
        <v>4</v>
      </c>
      <c r="G5" t="str">
        <f>INDEX(provinces,1,SUMPRODUCT((tblo=RIGHT(E5,4)*1)*COLUMN(tblo)))</f>
        <v>Luxembourg</v>
      </c>
      <c r="H5" s="4" t="str">
        <f>INDEX(Province,MATCH(RIGHT(E5,4)*1,Cp,1))</f>
        <v>Luxembourg</v>
      </c>
      <c r="I5" s="10"/>
    </row>
    <row r="6" spans="5:9" x14ac:dyDescent="0.25">
      <c r="E6" t="s">
        <v>29</v>
      </c>
      <c r="F6" t="s">
        <v>30</v>
      </c>
      <c r="G6" t="str">
        <f>INDEX(provinces,1,SUMPRODUCT((tblo=RIGHT(E6,4)*1)*COLUMN(tblo)))</f>
        <v>Luxembourg</v>
      </c>
      <c r="H6" s="4" t="str">
        <f>INDEX(Province,MATCH(RIGHT(E6,4)*1,Cp,1))</f>
        <v>Luxembourg</v>
      </c>
      <c r="I6" s="10"/>
    </row>
    <row r="7" spans="5:9" x14ac:dyDescent="0.25">
      <c r="E7" t="s">
        <v>8</v>
      </c>
      <c r="F7" t="s">
        <v>5</v>
      </c>
      <c r="G7" t="str">
        <f>INDEX(provinces,1,SUMPRODUCT((tblo=RIGHT(E7,4)*1)*COLUMN(tblo)))</f>
        <v>Namur</v>
      </c>
      <c r="H7" s="4" t="str">
        <f>INDEX(Province,MATCH(RIGHT(E7,4)*1,Cp,1))</f>
        <v>Namur</v>
      </c>
      <c r="I7" s="10"/>
    </row>
    <row r="10" spans="5:9" x14ac:dyDescent="0.25">
      <c r="G10" s="6"/>
    </row>
    <row r="22" spans="8:16" ht="30" x14ac:dyDescent="0.25">
      <c r="H22" s="9" t="s">
        <v>36</v>
      </c>
      <c r="P22" s="5"/>
    </row>
    <row r="23" spans="8:16" x14ac:dyDescent="0.25">
      <c r="P23" s="5"/>
    </row>
    <row r="24" spans="8:16" x14ac:dyDescent="0.25">
      <c r="P24" s="5"/>
    </row>
    <row r="25" spans="8:16" x14ac:dyDescent="0.25">
      <c r="P25" s="5"/>
    </row>
    <row r="26" spans="8:16" x14ac:dyDescent="0.25">
      <c r="P26" s="5"/>
    </row>
    <row r="27" spans="8:16" x14ac:dyDescent="0.25">
      <c r="P27" s="5"/>
    </row>
    <row r="28" spans="8:16" x14ac:dyDescent="0.25">
      <c r="P28" s="5"/>
    </row>
    <row r="29" spans="8:16" x14ac:dyDescent="0.25">
      <c r="P29" s="5"/>
    </row>
    <row r="30" spans="8:16" x14ac:dyDescent="0.25">
      <c r="P30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zoomScale="80" zoomScaleNormal="80" workbookViewId="0">
      <selection activeCell="F9" sqref="F9"/>
    </sheetView>
    <sheetView workbookViewId="1"/>
  </sheetViews>
  <sheetFormatPr baseColWidth="10" defaultRowHeight="15" x14ac:dyDescent="0.25"/>
  <sheetData>
    <row r="1" spans="1:8" x14ac:dyDescent="0.25">
      <c r="A1" s="2" t="s">
        <v>9</v>
      </c>
      <c r="B1" s="2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13</v>
      </c>
      <c r="H1" s="3" t="s">
        <v>15</v>
      </c>
    </row>
    <row r="2" spans="1:8" x14ac:dyDescent="0.25">
      <c r="A2" s="2">
        <v>4000</v>
      </c>
      <c r="B2" s="2">
        <v>1000</v>
      </c>
      <c r="C2" s="2">
        <v>1300</v>
      </c>
      <c r="D2" s="3">
        <v>5000</v>
      </c>
      <c r="E2" s="3">
        <v>6000</v>
      </c>
      <c r="F2" s="3">
        <v>6600</v>
      </c>
      <c r="G2" s="3">
        <v>7000</v>
      </c>
      <c r="H2" s="3">
        <v>8000</v>
      </c>
    </row>
    <row r="3" spans="1:8" x14ac:dyDescent="0.25">
      <c r="A3" s="2">
        <v>4001</v>
      </c>
      <c r="B3" s="2">
        <v>1001</v>
      </c>
      <c r="C3" s="2">
        <v>1301</v>
      </c>
      <c r="D3" s="3">
        <v>5001</v>
      </c>
      <c r="E3" s="3">
        <v>6001</v>
      </c>
      <c r="F3" s="3">
        <v>6601</v>
      </c>
      <c r="G3" s="3">
        <v>7001</v>
      </c>
      <c r="H3" s="2" t="s">
        <v>16</v>
      </c>
    </row>
    <row r="4" spans="1:8" x14ac:dyDescent="0.25">
      <c r="A4" s="2">
        <v>4002</v>
      </c>
      <c r="B4" s="2">
        <v>1002</v>
      </c>
      <c r="C4" s="2">
        <v>1302</v>
      </c>
      <c r="D4" s="3">
        <v>5002</v>
      </c>
      <c r="E4" s="3">
        <v>6002</v>
      </c>
      <c r="F4" s="3">
        <v>6602</v>
      </c>
      <c r="G4" s="3">
        <v>7002</v>
      </c>
      <c r="H4" s="2"/>
    </row>
    <row r="5" spans="1:8" x14ac:dyDescent="0.25">
      <c r="A5" s="2">
        <v>4003</v>
      </c>
      <c r="B5" s="2">
        <v>1003</v>
      </c>
      <c r="C5" s="2">
        <v>1303</v>
      </c>
      <c r="D5" s="3">
        <v>5003</v>
      </c>
      <c r="E5" s="3">
        <v>6003</v>
      </c>
      <c r="F5" s="3">
        <v>6603</v>
      </c>
      <c r="G5" s="3">
        <v>7003</v>
      </c>
      <c r="H5" s="2"/>
    </row>
    <row r="6" spans="1:8" x14ac:dyDescent="0.25">
      <c r="A6" s="2">
        <v>4004</v>
      </c>
      <c r="B6" s="2">
        <v>1004</v>
      </c>
      <c r="C6" s="2">
        <v>1304</v>
      </c>
      <c r="D6" s="3">
        <v>5004</v>
      </c>
      <c r="E6" s="3">
        <v>6004</v>
      </c>
      <c r="F6" s="3">
        <v>6604</v>
      </c>
      <c r="G6" s="3">
        <v>7004</v>
      </c>
      <c r="H6" s="2"/>
    </row>
    <row r="7" spans="1:8" x14ac:dyDescent="0.25">
      <c r="A7" s="2">
        <v>4005</v>
      </c>
      <c r="B7" s="2">
        <v>1005</v>
      </c>
      <c r="C7" s="2">
        <v>1305</v>
      </c>
      <c r="D7" s="3">
        <v>5005</v>
      </c>
      <c r="E7" s="3">
        <v>6005</v>
      </c>
      <c r="F7" s="3">
        <v>6605</v>
      </c>
      <c r="G7" s="3">
        <v>7005</v>
      </c>
      <c r="H7" s="2"/>
    </row>
    <row r="8" spans="1:8" x14ac:dyDescent="0.25">
      <c r="A8" s="2">
        <v>4006</v>
      </c>
      <c r="B8" s="2">
        <v>1006</v>
      </c>
      <c r="C8" s="2">
        <v>1306</v>
      </c>
      <c r="D8" s="3">
        <v>5006</v>
      </c>
      <c r="E8" s="3">
        <v>6006</v>
      </c>
      <c r="F8" s="3">
        <v>6606</v>
      </c>
      <c r="G8" s="3">
        <v>7006</v>
      </c>
      <c r="H8" s="2"/>
    </row>
    <row r="9" spans="1:8" x14ac:dyDescent="0.25">
      <c r="A9" s="2">
        <v>4007</v>
      </c>
      <c r="B9" s="2">
        <v>1007</v>
      </c>
      <c r="C9" s="2">
        <v>1307</v>
      </c>
      <c r="D9" s="3">
        <v>5007</v>
      </c>
      <c r="E9" s="3">
        <v>6060</v>
      </c>
      <c r="F9" s="3">
        <v>6730</v>
      </c>
      <c r="G9" s="3">
        <v>7007</v>
      </c>
      <c r="H9" s="2"/>
    </row>
    <row r="10" spans="1:8" x14ac:dyDescent="0.25">
      <c r="A10" s="2">
        <v>4008</v>
      </c>
      <c r="B10" s="2">
        <v>1008</v>
      </c>
      <c r="C10" s="2">
        <v>1308</v>
      </c>
      <c r="D10" s="2" t="s">
        <v>16</v>
      </c>
      <c r="E10" s="2" t="s">
        <v>16</v>
      </c>
      <c r="F10" s="2" t="s">
        <v>16</v>
      </c>
      <c r="G10" s="2" t="s">
        <v>16</v>
      </c>
      <c r="H10" s="2"/>
    </row>
    <row r="11" spans="1:8" x14ac:dyDescent="0.25">
      <c r="A11" s="2">
        <v>4009</v>
      </c>
      <c r="B11" s="2">
        <v>1009</v>
      </c>
      <c r="C11" s="2">
        <v>1309</v>
      </c>
      <c r="D11" s="2"/>
      <c r="E11" s="2"/>
      <c r="F11" s="2"/>
      <c r="G11" s="2"/>
      <c r="H11" s="2"/>
    </row>
    <row r="12" spans="1:8" x14ac:dyDescent="0.25">
      <c r="A12" s="2">
        <v>4010</v>
      </c>
      <c r="B12" s="2">
        <v>1010</v>
      </c>
      <c r="C12" s="2">
        <v>1310</v>
      </c>
      <c r="D12" s="2"/>
      <c r="E12" s="2"/>
      <c r="F12" s="2"/>
      <c r="G12" s="2"/>
      <c r="H12" s="2"/>
    </row>
    <row r="13" spans="1:8" x14ac:dyDescent="0.25">
      <c r="A13" s="2">
        <v>4011</v>
      </c>
      <c r="B13" s="2">
        <v>1011</v>
      </c>
      <c r="C13" s="2">
        <v>1311</v>
      </c>
      <c r="D13" s="2"/>
      <c r="E13" s="2"/>
      <c r="F13" s="2"/>
      <c r="G13" s="2"/>
      <c r="H13" s="2"/>
    </row>
    <row r="14" spans="1:8" x14ac:dyDescent="0.25">
      <c r="A14" s="2">
        <v>4012</v>
      </c>
      <c r="B14" s="2">
        <v>1012</v>
      </c>
      <c r="C14" s="2">
        <v>1312</v>
      </c>
      <c r="D14" s="2"/>
      <c r="E14" s="2"/>
      <c r="F14" s="2"/>
      <c r="G14" s="2"/>
      <c r="H14" s="2"/>
    </row>
    <row r="15" spans="1:8" x14ac:dyDescent="0.25">
      <c r="A15" s="2">
        <v>4013</v>
      </c>
      <c r="B15" s="2">
        <v>1013</v>
      </c>
      <c r="C15" s="2">
        <v>1313</v>
      </c>
      <c r="D15" s="2"/>
      <c r="E15" s="2"/>
      <c r="F15" s="2"/>
      <c r="G15" s="2"/>
      <c r="H15" s="2"/>
    </row>
    <row r="16" spans="1:8" x14ac:dyDescent="0.25">
      <c r="A16" s="2">
        <v>4014</v>
      </c>
      <c r="B16" s="2">
        <v>1014</v>
      </c>
      <c r="C16" s="2">
        <v>1314</v>
      </c>
      <c r="D16" s="2"/>
      <c r="E16" s="2"/>
      <c r="F16" s="2"/>
      <c r="G16" s="2"/>
      <c r="H16" s="2"/>
    </row>
    <row r="17" spans="1:8" x14ac:dyDescent="0.25">
      <c r="A17" s="2">
        <v>4015</v>
      </c>
      <c r="B17" s="2">
        <v>1015</v>
      </c>
      <c r="C17" s="2">
        <v>1315</v>
      </c>
      <c r="D17" s="2"/>
      <c r="E17" s="2"/>
      <c r="F17" s="2"/>
      <c r="G17" s="2"/>
      <c r="H17" s="2"/>
    </row>
    <row r="18" spans="1:8" x14ac:dyDescent="0.25">
      <c r="A18" s="2">
        <v>4016</v>
      </c>
      <c r="B18" s="2">
        <v>1016</v>
      </c>
      <c r="C18" s="2">
        <v>1316</v>
      </c>
      <c r="D18" s="2"/>
      <c r="E18" s="2"/>
      <c r="F18" s="2"/>
      <c r="G18" s="2"/>
      <c r="H18" s="2"/>
    </row>
    <row r="19" spans="1:8" x14ac:dyDescent="0.25">
      <c r="A19" s="2" t="s">
        <v>16</v>
      </c>
      <c r="B19" s="2" t="s">
        <v>16</v>
      </c>
      <c r="C19" s="2" t="s">
        <v>16</v>
      </c>
      <c r="D19" s="2"/>
      <c r="E19" s="2"/>
      <c r="F19" s="2"/>
      <c r="G19" s="2"/>
      <c r="H19" s="2"/>
    </row>
    <row r="24" spans="1:8" x14ac:dyDescent="0.25">
      <c r="E24" t="s">
        <v>28</v>
      </c>
    </row>
    <row r="32" spans="1:8" x14ac:dyDescent="0.25">
      <c r="B32" t="s">
        <v>34</v>
      </c>
    </row>
    <row r="34" spans="2:4" x14ac:dyDescent="0.25">
      <c r="B34" s="7" t="s">
        <v>35</v>
      </c>
      <c r="C34" s="7" t="s">
        <v>1</v>
      </c>
      <c r="D34" s="7" t="s">
        <v>27</v>
      </c>
    </row>
    <row r="35" spans="2:4" x14ac:dyDescent="0.25">
      <c r="B35" s="1" t="s">
        <v>17</v>
      </c>
      <c r="C35" s="1" t="s">
        <v>18</v>
      </c>
      <c r="D35" s="8">
        <v>1000</v>
      </c>
    </row>
    <row r="36" spans="2:4" x14ac:dyDescent="0.25">
      <c r="B36" s="1" t="s">
        <v>19</v>
      </c>
      <c r="C36" s="1" t="s">
        <v>11</v>
      </c>
      <c r="D36" s="8">
        <v>1300</v>
      </c>
    </row>
    <row r="37" spans="2:4" x14ac:dyDescent="0.25">
      <c r="B37" s="1" t="s">
        <v>20</v>
      </c>
      <c r="C37" s="1" t="s">
        <v>21</v>
      </c>
      <c r="D37" s="8">
        <v>4000</v>
      </c>
    </row>
    <row r="38" spans="2:4" x14ac:dyDescent="0.25">
      <c r="B38" s="1" t="s">
        <v>22</v>
      </c>
      <c r="C38" s="1" t="s">
        <v>12</v>
      </c>
      <c r="D38" s="8">
        <v>5000</v>
      </c>
    </row>
    <row r="39" spans="2:4" x14ac:dyDescent="0.25">
      <c r="B39" s="1" t="s">
        <v>23</v>
      </c>
      <c r="C39" s="1" t="s">
        <v>13</v>
      </c>
      <c r="D39" s="8">
        <v>6000</v>
      </c>
    </row>
    <row r="40" spans="2:4" x14ac:dyDescent="0.25">
      <c r="B40" s="1" t="s">
        <v>24</v>
      </c>
      <c r="C40" s="1" t="s">
        <v>14</v>
      </c>
      <c r="D40" s="8">
        <v>6600</v>
      </c>
    </row>
    <row r="41" spans="2:4" x14ac:dyDescent="0.25">
      <c r="B41" s="1" t="s">
        <v>25</v>
      </c>
      <c r="C41" s="1" t="s">
        <v>13</v>
      </c>
      <c r="D41" s="8">
        <v>7000</v>
      </c>
    </row>
    <row r="42" spans="2:4" x14ac:dyDescent="0.25">
      <c r="B42" s="1" t="s">
        <v>26</v>
      </c>
      <c r="C42" s="1" t="s">
        <v>15</v>
      </c>
      <c r="D42" s="8">
        <v>8000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Cp</vt:lpstr>
      <vt:lpstr>Limite</vt:lpstr>
      <vt:lpstr>Province</vt:lpstr>
      <vt:lpstr>provinces</vt:lpstr>
      <vt:lpstr>tblo</vt:lpstr>
    </vt:vector>
  </TitlesOfParts>
  <Company>Patrick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keywords>index;equiv;tblo</cp:keywords>
  <cp:lastModifiedBy>PMK</cp:lastModifiedBy>
  <dcterms:created xsi:type="dcterms:W3CDTF">2016-12-01T16:06:40Z</dcterms:created>
  <dcterms:modified xsi:type="dcterms:W3CDTF">2016-12-01T17:46:04Z</dcterms:modified>
</cp:coreProperties>
</file>