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60" yWindow="75" windowWidth="17055" windowHeight="10830"/>
  </bookViews>
  <sheets>
    <sheet name="Feuille 1" sheetId="1" r:id="rId1"/>
    <sheet name="Feuille 2" sheetId="3" r:id="rId2"/>
  </sheets>
  <definedNames>
    <definedName name="_xlnm._FilterDatabase" localSheetId="0" hidden="1">'Feuille 1'!$A$1:$C$16</definedName>
    <definedName name="_xlnm._FilterDatabase" localSheetId="1" hidden="1">'Feuille 1'!$X$37:$AB$67</definedName>
    <definedName name="ETAT_DES_DECISIONS" localSheetId="1">'Feuille 1'!$X$37:$Z$52</definedName>
    <definedName name="ETAT_DES_DECISIONS">'Feuille 1'!$A$1:$C$16</definedName>
  </definedNames>
  <calcPr calcId="125725"/>
</workbook>
</file>

<file path=xl/calcChain.xml><?xml version="1.0" encoding="utf-8"?>
<calcChain xmlns="http://schemas.openxmlformats.org/spreadsheetml/2006/main">
  <c r="O2" i="1"/>
  <c r="O3"/>
  <c r="O4"/>
  <c r="O5"/>
  <c r="O6"/>
  <c r="O7"/>
  <c r="O8"/>
  <c r="O9"/>
  <c r="O10"/>
  <c r="O11"/>
  <c r="O12"/>
  <c r="X73"/>
  <c r="X74" s="1"/>
  <c r="X75" s="1"/>
  <c r="X76" s="1"/>
  <c r="X77" s="1"/>
  <c r="X78" s="1"/>
  <c r="X79" s="1"/>
  <c r="X80" s="1"/>
  <c r="X38"/>
  <c r="X39" s="1"/>
  <c r="X40" s="1"/>
  <c r="X41" s="1"/>
  <c r="X42" s="1"/>
  <c r="X43" s="1"/>
  <c r="X44" s="1"/>
  <c r="X45" s="1"/>
  <c r="X46" s="1"/>
  <c r="X47" s="1"/>
  <c r="X48" s="1"/>
  <c r="X49" s="1"/>
  <c r="X50" s="1"/>
  <c r="X51" s="1"/>
  <c r="X52" s="1"/>
  <c r="X53" s="1"/>
  <c r="X54" s="1"/>
  <c r="X55" s="1"/>
  <c r="X56" s="1"/>
  <c r="X57" s="1"/>
  <c r="X58" s="1"/>
  <c r="X60"/>
  <c r="X61" s="1"/>
  <c r="X62" s="1"/>
  <c r="X63" s="1"/>
  <c r="X65"/>
  <c r="X66" s="1"/>
  <c r="X67" s="1"/>
</calcChain>
</file>

<file path=xl/sharedStrings.xml><?xml version="1.0" encoding="utf-8"?>
<sst xmlns="http://schemas.openxmlformats.org/spreadsheetml/2006/main" count="110" uniqueCount="37">
  <si>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</si>
  <si>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</si>
  <si>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</si>
  <si>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</si>
  <si>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</si>
  <si>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</si>
  <si>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</si>
  <si>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</si>
  <si>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</si>
  <si>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</si>
  <si>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</si>
  <si>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</si>
  <si>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</si>
  <si>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</si>
  <si>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</si>
  <si>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Nom et prénom</t>
  </si>
  <si>
    <t xml:space="preserve">N° </t>
  </si>
  <si>
    <t>N°client</t>
  </si>
  <si>
    <t>Date paiement</t>
  </si>
  <si>
    <t>Date achat</t>
  </si>
  <si>
    <t xml:space="preserve">Si je colore le 2eme tableau et que je fait le tri Par N° de Client regarde ce que j'obtien un filtrage de données mais après ce que je veux c'est copier l'information  " Date de paiement" dans la case juste a coté de la date de l'achat et comme sa j'obtienderai une seule ligne </t>
  </si>
  <si>
    <t>Diff en Jours</t>
  </si>
  <si>
    <t>N° Client</t>
  </si>
  <si>
    <t>Facture Signée le</t>
  </si>
  <si>
    <t xml:space="preserve">JACKSON </t>
  </si>
  <si>
    <t>CINDY</t>
  </si>
  <si>
    <t>LAMISS</t>
  </si>
  <si>
    <t>TEST</t>
  </si>
  <si>
    <t>AUTRE TEST</t>
  </si>
  <si>
    <t>PAS DE REGELEMENT</t>
  </si>
  <si>
    <t>N° Dossier</t>
  </si>
  <si>
    <t xml:space="preserve">Paiement de la facture le </t>
  </si>
  <si>
    <t xml:space="preserve">Facture signée le </t>
  </si>
  <si>
    <t>décalage</t>
  </si>
  <si>
    <t>non payée</t>
  </si>
  <si>
    <t>PAS DE REGLEMENT</t>
  </si>
  <si>
    <t xml:space="preserve"> =SI(OU(M2="";N2="");"";N2-M2)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</si>
</sst>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6">
    <font>
      <sz val="10"/>
      <name val="MS Sans Serif"/>
      <charset val="178"/>
    </font>
    <font>
      <sz val="10"/>
      <name val="MS Sans Serif"/>
      <charset val="178"/>
    </font>
    <font>
      <b/>
      <sz val="10"/>
      <name val="MS Sans Serif"/>
    </font>
    <font>
      <b/>
      <i/>
      <sz val="11"/>
      <color indexed="18"/>
      <name val="arial"/>
      <family val="2"/>
    </font>
    <font>
      <b/>
      <i/>
      <sz val="18"/>
      <name val="MS Sans Serif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quotePrefix="1" applyNumberFormat="1" applyBorder="1"/>
    <xf numFmtId="0" fontId="0" fillId="0" borderId="0" xfId="0" applyAlignment="1">
      <alignment horizontal="center"/>
    </xf>
    <xf numFmtId="0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quotePrefix="1" applyNumberFormat="1" applyFill="1" applyBorder="1" applyAlignment="1">
      <alignment horizontal="center"/>
    </xf>
    <xf numFmtId="0" fontId="0" fillId="2" borderId="1" xfId="0" quotePrefix="1" applyNumberFormat="1" applyFill="1" applyBorder="1"/>
    <xf numFmtId="14" fontId="0" fillId="2" borderId="1" xfId="0" applyNumberForma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3" borderId="1" xfId="0" quotePrefix="1" applyNumberFormat="1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0" fillId="0" borderId="1" xfId="0" applyBorder="1"/>
    <xf numFmtId="0" fontId="5" fillId="5" borderId="0" xfId="0" applyFont="1" applyFill="1" applyAlignment="1">
      <alignment wrapText="1"/>
    </xf>
    <xf numFmtId="14" fontId="5" fillId="5" borderId="0" xfId="0" applyNumberFormat="1" applyFont="1" applyFill="1" applyAlignment="1">
      <alignment wrapText="1"/>
    </xf>
    <xf numFmtId="0" fontId="5" fillId="0" borderId="0" xfId="0" applyFont="1"/>
    <xf numFmtId="14" fontId="5" fillId="0" borderId="0" xfId="0" applyNumberFormat="1" applyFont="1"/>
    <xf numFmtId="0" fontId="5" fillId="5" borderId="1" xfId="0" applyFont="1" applyFill="1" applyBorder="1" applyAlignment="1">
      <alignment wrapText="1"/>
    </xf>
    <xf numFmtId="14" fontId="5" fillId="5" borderId="1" xfId="0" applyNumberFormat="1" applyFont="1" applyFill="1" applyBorder="1" applyAlignment="1">
      <alignment wrapText="1"/>
    </xf>
    <xf numFmtId="166" fontId="0" fillId="0" borderId="1" xfId="1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81"/>
  <sheetViews>
    <sheetView tabSelected="1" zoomScale="80" zoomScaleNormal="80" workbookViewId="0">
      <selection activeCell="M2" sqref="M2"/>
    </sheetView>
  </sheetViews>
  <sheetFormatPr baseColWidth="10" defaultColWidth="9.140625" defaultRowHeight="12.75"/>
  <cols>
    <col min="1" max="2" width="12.28515625" style="2" customWidth="1"/>
    <col min="3" max="3" width="25.42578125" customWidth="1"/>
    <col min="4" max="4" width="9.28515625" customWidth="1"/>
    <col min="5" max="5" width="15.42578125" customWidth="1"/>
    <col min="6" max="6" width="12.140625" customWidth="1"/>
    <col min="7" max="7" width="20" customWidth="1"/>
    <col min="8" max="8" width="7.42578125" customWidth="1"/>
    <col min="9" max="9" width="7" customWidth="1"/>
    <col min="12" max="12" width="18.28515625" customWidth="1"/>
    <col min="13" max="13" width="26.5703125" customWidth="1"/>
    <col min="14" max="15" width="18.5703125" customWidth="1"/>
    <col min="19" max="19" width="12.140625" customWidth="1"/>
    <col min="20" max="20" width="14.5703125" customWidth="1"/>
    <col min="21" max="21" width="10.7109375" bestFit="1" customWidth="1"/>
    <col min="22" max="22" width="13.5703125" bestFit="1" customWidth="1"/>
    <col min="24" max="24" width="11.42578125" customWidth="1"/>
  </cols>
  <sheetData>
    <row r="1" spans="1:27" ht="36.75" customHeight="1">
      <c r="A1" s="18" t="s">
        <v>22</v>
      </c>
      <c r="B1" s="18" t="s">
        <v>15</v>
      </c>
      <c r="C1" s="19" t="s">
        <v>23</v>
      </c>
      <c r="E1" s="18" t="s">
        <v>22</v>
      </c>
      <c r="F1" s="18" t="s">
        <v>15</v>
      </c>
      <c r="G1" s="19" t="s">
        <v>31</v>
      </c>
      <c r="K1" s="18" t="s">
        <v>22</v>
      </c>
      <c r="L1" s="18" t="s">
        <v>15</v>
      </c>
      <c r="M1" s="19" t="s">
        <v>23</v>
      </c>
      <c r="N1" s="19" t="s">
        <v>31</v>
      </c>
      <c r="O1" s="19" t="s">
        <v>21</v>
      </c>
      <c r="AA1" s="12" t="s">
        <v>20</v>
      </c>
    </row>
    <row r="2" spans="1:27" ht="15">
      <c r="A2" s="16">
        <v>256</v>
      </c>
      <c r="B2" s="16" t="s">
        <v>35</v>
      </c>
      <c r="C2" s="17"/>
      <c r="E2" s="16">
        <v>1111</v>
      </c>
      <c r="F2" s="16" t="s">
        <v>27</v>
      </c>
      <c r="G2" s="17">
        <v>42389</v>
      </c>
      <c r="K2" s="13">
        <v>256</v>
      </c>
      <c r="L2" s="13" t="s">
        <v>35</v>
      </c>
      <c r="M2" s="21">
        <v>0</v>
      </c>
      <c r="N2" s="21"/>
      <c r="O2" s="20" t="str">
        <f t="shared" ref="O2:O12" si="0">IF(OR(N2="",M2=""),"",N2-M2)</f>
        <v/>
      </c>
      <c r="Q2" s="22" t="s">
        <v>36</v>
      </c>
    </row>
    <row r="3" spans="1:27" ht="15">
      <c r="A3" s="16">
        <v>1111</v>
      </c>
      <c r="B3" s="16" t="s">
        <v>27</v>
      </c>
      <c r="C3" s="17">
        <v>42358</v>
      </c>
      <c r="E3" s="16">
        <v>2222</v>
      </c>
      <c r="F3" s="16" t="s">
        <v>28</v>
      </c>
      <c r="G3" s="17">
        <v>42379</v>
      </c>
      <c r="K3" s="13">
        <v>1111</v>
      </c>
      <c r="L3" s="13" t="s">
        <v>27</v>
      </c>
      <c r="M3" s="21">
        <v>42358</v>
      </c>
      <c r="N3" s="21">
        <v>42389</v>
      </c>
      <c r="O3" s="20">
        <f t="shared" si="0"/>
        <v>31</v>
      </c>
    </row>
    <row r="4" spans="1:27" ht="15">
      <c r="A4" s="16">
        <v>2222</v>
      </c>
      <c r="B4" s="16" t="s">
        <v>28</v>
      </c>
      <c r="C4" s="17">
        <v>42371</v>
      </c>
      <c r="E4" s="16">
        <v>20025</v>
      </c>
      <c r="F4" s="16" t="s">
        <v>25</v>
      </c>
      <c r="G4" s="17">
        <v>42369</v>
      </c>
      <c r="K4" s="13">
        <v>2222</v>
      </c>
      <c r="L4" s="13" t="s">
        <v>28</v>
      </c>
      <c r="M4" s="21">
        <v>42371</v>
      </c>
      <c r="N4" s="21">
        <v>42379</v>
      </c>
      <c r="O4" s="20">
        <f t="shared" si="0"/>
        <v>8</v>
      </c>
    </row>
    <row r="5" spans="1:27" ht="15">
      <c r="A5" s="16">
        <v>20025</v>
      </c>
      <c r="B5" s="16" t="s">
        <v>25</v>
      </c>
      <c r="C5" s="17">
        <v>42369</v>
      </c>
      <c r="E5" s="16">
        <v>20037</v>
      </c>
      <c r="F5" s="16" t="s">
        <v>26</v>
      </c>
      <c r="G5" s="17">
        <v>42277</v>
      </c>
      <c r="K5" s="13">
        <v>20025</v>
      </c>
      <c r="L5" s="13" t="s">
        <v>25</v>
      </c>
      <c r="M5" s="21">
        <v>42369</v>
      </c>
      <c r="N5" s="21">
        <v>42369</v>
      </c>
      <c r="O5" s="20">
        <f t="shared" si="0"/>
        <v>0</v>
      </c>
    </row>
    <row r="6" spans="1:27" ht="15">
      <c r="A6" s="16">
        <v>20037</v>
      </c>
      <c r="B6" s="16" t="s">
        <v>26</v>
      </c>
      <c r="C6" s="17">
        <v>42277</v>
      </c>
      <c r="E6" s="16">
        <v>105871</v>
      </c>
      <c r="F6" s="16" t="s">
        <v>27</v>
      </c>
      <c r="G6" s="17">
        <v>42375</v>
      </c>
      <c r="K6" s="13">
        <v>20037</v>
      </c>
      <c r="L6" s="13" t="s">
        <v>26</v>
      </c>
      <c r="M6" s="21">
        <v>42277</v>
      </c>
      <c r="N6" s="21">
        <v>42277</v>
      </c>
      <c r="O6" s="20">
        <f t="shared" si="0"/>
        <v>0</v>
      </c>
    </row>
    <row r="7" spans="1:27" ht="15">
      <c r="A7" s="16">
        <v>105871</v>
      </c>
      <c r="B7" s="16" t="s">
        <v>27</v>
      </c>
      <c r="C7" s="17">
        <v>42375</v>
      </c>
      <c r="E7" s="16">
        <v>200001</v>
      </c>
      <c r="F7" s="16" t="s">
        <v>24</v>
      </c>
      <c r="G7" s="17">
        <v>42122</v>
      </c>
      <c r="K7" s="13">
        <v>105871</v>
      </c>
      <c r="L7" s="13" t="s">
        <v>27</v>
      </c>
      <c r="M7" s="21">
        <v>42375</v>
      </c>
      <c r="N7" s="21">
        <v>42375</v>
      </c>
      <c r="O7" s="20">
        <f t="shared" si="0"/>
        <v>0</v>
      </c>
    </row>
    <row r="8" spans="1:27" ht="15">
      <c r="A8" s="16">
        <v>200001</v>
      </c>
      <c r="B8" s="16" t="s">
        <v>24</v>
      </c>
      <c r="C8" s="17">
        <v>42122</v>
      </c>
      <c r="E8" s="16">
        <v>423577</v>
      </c>
      <c r="F8" s="16" t="s">
        <v>26</v>
      </c>
      <c r="G8" s="17">
        <v>42374</v>
      </c>
      <c r="K8" s="13">
        <v>200001</v>
      </c>
      <c r="L8" s="13" t="s">
        <v>24</v>
      </c>
      <c r="M8" s="21">
        <v>42122</v>
      </c>
      <c r="N8" s="21">
        <v>42122</v>
      </c>
      <c r="O8" s="20">
        <f t="shared" si="0"/>
        <v>0</v>
      </c>
    </row>
    <row r="9" spans="1:27" ht="15">
      <c r="A9" s="16">
        <v>423577</v>
      </c>
      <c r="B9" s="16" t="s">
        <v>26</v>
      </c>
      <c r="C9" s="17">
        <v>42374</v>
      </c>
      <c r="E9" s="16">
        <v>543687</v>
      </c>
      <c r="F9" s="16" t="s">
        <v>25</v>
      </c>
      <c r="G9" s="17">
        <v>42373</v>
      </c>
      <c r="K9" s="13">
        <v>423577</v>
      </c>
      <c r="L9" s="13" t="s">
        <v>26</v>
      </c>
      <c r="M9" s="21">
        <v>42374</v>
      </c>
      <c r="N9" s="21">
        <v>42374</v>
      </c>
      <c r="O9" s="20">
        <f t="shared" si="0"/>
        <v>0</v>
      </c>
    </row>
    <row r="10" spans="1:27" ht="15">
      <c r="A10" s="16">
        <v>543687</v>
      </c>
      <c r="B10" s="16" t="s">
        <v>25</v>
      </c>
      <c r="C10" s="17">
        <v>42373</v>
      </c>
      <c r="E10" s="16">
        <v>618775</v>
      </c>
      <c r="F10" s="16" t="s">
        <v>24</v>
      </c>
      <c r="G10" s="17">
        <v>42372</v>
      </c>
      <c r="K10" s="13">
        <v>543687</v>
      </c>
      <c r="L10" s="13" t="s">
        <v>25</v>
      </c>
      <c r="M10" s="21">
        <v>42373</v>
      </c>
      <c r="N10" s="21">
        <v>42373</v>
      </c>
      <c r="O10" s="20">
        <f t="shared" si="0"/>
        <v>0</v>
      </c>
    </row>
    <row r="11" spans="1:27" ht="15">
      <c r="A11" s="16">
        <v>618775</v>
      </c>
      <c r="B11" s="16" t="s">
        <v>24</v>
      </c>
      <c r="C11" s="17">
        <v>42372</v>
      </c>
      <c r="E11" s="16">
        <v>832751</v>
      </c>
      <c r="F11" s="16" t="s">
        <v>28</v>
      </c>
      <c r="G11" s="17">
        <v>42376</v>
      </c>
      <c r="K11" s="13">
        <v>618775</v>
      </c>
      <c r="L11" s="13" t="s">
        <v>24</v>
      </c>
      <c r="M11" s="21">
        <v>42372</v>
      </c>
      <c r="N11" s="21">
        <v>42372</v>
      </c>
      <c r="O11" s="20">
        <f t="shared" si="0"/>
        <v>0</v>
      </c>
    </row>
    <row r="12" spans="1:27" ht="15">
      <c r="A12" s="16">
        <v>832751</v>
      </c>
      <c r="B12" s="16" t="s">
        <v>28</v>
      </c>
      <c r="C12" s="17">
        <v>42376</v>
      </c>
      <c r="K12" s="13">
        <v>832751</v>
      </c>
      <c r="L12" s="13" t="s">
        <v>28</v>
      </c>
      <c r="M12" s="21">
        <v>42376</v>
      </c>
      <c r="N12" s="21">
        <v>42376</v>
      </c>
      <c r="O12" s="20">
        <f t="shared" si="0"/>
        <v>0</v>
      </c>
    </row>
    <row r="13" spans="1:27">
      <c r="A13"/>
      <c r="B13"/>
      <c r="K13" s="13"/>
      <c r="L13" s="13"/>
      <c r="M13" s="4"/>
      <c r="N13" s="4"/>
      <c r="O13" s="20"/>
    </row>
    <row r="14" spans="1:27">
      <c r="A14"/>
      <c r="B14"/>
      <c r="K14" s="13"/>
      <c r="L14" s="13"/>
      <c r="M14" s="4"/>
      <c r="N14" s="4"/>
      <c r="O14" s="5"/>
    </row>
    <row r="15" spans="1:27">
      <c r="A15"/>
      <c r="B15"/>
      <c r="K15" s="13"/>
      <c r="L15" s="13"/>
      <c r="M15" s="4"/>
      <c r="N15" s="5"/>
      <c r="O15" s="5"/>
    </row>
    <row r="16" spans="1:27">
      <c r="A16"/>
      <c r="B16"/>
      <c r="K16" s="13"/>
      <c r="L16" s="13"/>
      <c r="M16" s="5"/>
      <c r="N16" s="5"/>
      <c r="O16" s="5"/>
    </row>
    <row r="17" spans="1:23">
      <c r="A17"/>
      <c r="B17"/>
      <c r="K17" s="13"/>
      <c r="L17" s="13"/>
      <c r="M17" s="5"/>
      <c r="N17" s="5"/>
      <c r="O17" s="5"/>
    </row>
    <row r="18" spans="1:23">
      <c r="A18"/>
      <c r="B18"/>
    </row>
    <row r="19" spans="1:23" ht="30">
      <c r="A19"/>
      <c r="B19"/>
      <c r="S19" s="14" t="s">
        <v>30</v>
      </c>
      <c r="T19" s="14" t="s">
        <v>15</v>
      </c>
      <c r="U19" s="15" t="s">
        <v>32</v>
      </c>
      <c r="V19" s="15" t="s">
        <v>31</v>
      </c>
      <c r="W19" s="14" t="s">
        <v>33</v>
      </c>
    </row>
    <row r="20" spans="1:23" ht="15">
      <c r="A20"/>
      <c r="B20"/>
      <c r="S20" s="16">
        <v>256</v>
      </c>
      <c r="T20" s="16" t="s">
        <v>29</v>
      </c>
      <c r="U20" s="17">
        <v>42381</v>
      </c>
      <c r="V20" s="17" t="s">
        <v>34</v>
      </c>
      <c r="W20" s="16"/>
    </row>
    <row r="21" spans="1:23" ht="15">
      <c r="A21"/>
      <c r="B21"/>
      <c r="S21" s="16">
        <v>1111</v>
      </c>
      <c r="T21" s="16" t="s">
        <v>27</v>
      </c>
      <c r="U21" s="17">
        <v>42358</v>
      </c>
      <c r="V21" s="17">
        <v>42389</v>
      </c>
      <c r="W21" s="16">
        <v>31</v>
      </c>
    </row>
    <row r="22" spans="1:23" ht="15">
      <c r="S22" s="16">
        <v>2222</v>
      </c>
      <c r="T22" s="16" t="s">
        <v>28</v>
      </c>
      <c r="U22" s="17">
        <v>42371</v>
      </c>
      <c r="V22" s="17">
        <v>42379</v>
      </c>
      <c r="W22" s="16">
        <v>8</v>
      </c>
    </row>
    <row r="23" spans="1:23" ht="15">
      <c r="S23" s="16">
        <v>20025</v>
      </c>
      <c r="T23" s="16" t="s">
        <v>25</v>
      </c>
      <c r="U23" s="17">
        <v>42369</v>
      </c>
      <c r="V23" s="17">
        <v>42369</v>
      </c>
      <c r="W23" s="16">
        <v>0</v>
      </c>
    </row>
    <row r="24" spans="1:23" ht="15">
      <c r="S24" s="16">
        <v>20037</v>
      </c>
      <c r="T24" s="16" t="s">
        <v>26</v>
      </c>
      <c r="U24" s="17">
        <v>42277</v>
      </c>
      <c r="V24" s="17">
        <v>42277</v>
      </c>
      <c r="W24" s="16">
        <v>0</v>
      </c>
    </row>
    <row r="25" spans="1:23" ht="15">
      <c r="S25" s="16">
        <v>105871</v>
      </c>
      <c r="T25" s="16" t="s">
        <v>27</v>
      </c>
      <c r="U25" s="17">
        <v>42375</v>
      </c>
      <c r="V25" s="17">
        <v>42375</v>
      </c>
      <c r="W25" s="16">
        <v>0</v>
      </c>
    </row>
    <row r="26" spans="1:23" ht="15">
      <c r="S26" s="16">
        <v>200001</v>
      </c>
      <c r="T26" s="16" t="s">
        <v>24</v>
      </c>
      <c r="U26" s="17">
        <v>42122</v>
      </c>
      <c r="V26" s="17">
        <v>42122</v>
      </c>
      <c r="W26" s="16">
        <v>0</v>
      </c>
    </row>
    <row r="27" spans="1:23" ht="15">
      <c r="S27" s="16">
        <v>423577</v>
      </c>
      <c r="T27" s="16" t="s">
        <v>26</v>
      </c>
      <c r="U27" s="17">
        <v>42374</v>
      </c>
      <c r="V27" s="17">
        <v>42374</v>
      </c>
      <c r="W27" s="16">
        <v>0</v>
      </c>
    </row>
    <row r="28" spans="1:23" ht="15">
      <c r="S28" s="16">
        <v>543687</v>
      </c>
      <c r="T28" s="16" t="s">
        <v>25</v>
      </c>
      <c r="U28" s="17">
        <v>42373</v>
      </c>
      <c r="V28" s="17">
        <v>42373</v>
      </c>
      <c r="W28" s="16">
        <v>0</v>
      </c>
    </row>
    <row r="29" spans="1:23" ht="15">
      <c r="S29" s="16">
        <v>618775</v>
      </c>
      <c r="T29" s="16" t="s">
        <v>24</v>
      </c>
      <c r="U29" s="17">
        <v>42372</v>
      </c>
      <c r="V29" s="17">
        <v>42372</v>
      </c>
      <c r="W29" s="16">
        <v>0</v>
      </c>
    </row>
    <row r="30" spans="1:23" ht="15">
      <c r="S30" s="16">
        <v>832751</v>
      </c>
      <c r="T30" s="16" t="s">
        <v>28</v>
      </c>
      <c r="U30" s="17">
        <v>42376</v>
      </c>
      <c r="V30" s="17">
        <v>42376</v>
      </c>
      <c r="W30" s="16">
        <v>0</v>
      </c>
    </row>
    <row r="37" spans="22:29" ht="47.25" customHeight="1">
      <c r="W37" s="10"/>
      <c r="X37" s="11" t="s">
        <v>16</v>
      </c>
      <c r="Y37" s="11" t="s">
        <v>17</v>
      </c>
      <c r="Z37" s="11" t="s">
        <v>15</v>
      </c>
      <c r="AA37" s="11" t="s">
        <v>19</v>
      </c>
      <c r="AB37" s="11" t="s">
        <v>18</v>
      </c>
      <c r="AC37" s="10"/>
    </row>
    <row r="38" spans="22:29" ht="23.25">
      <c r="V38" s="10"/>
      <c r="W38" s="10"/>
      <c r="X38" s="3" t="e">
        <f t="shared" ref="X38:X58" si="1">X37+1</f>
        <v>#VALUE!</v>
      </c>
      <c r="Y38" s="3">
        <v>5</v>
      </c>
      <c r="Z38" s="1" t="s">
        <v>8</v>
      </c>
      <c r="AA38" s="4">
        <v>42078</v>
      </c>
      <c r="AB38" s="5"/>
      <c r="AC38" s="10"/>
    </row>
    <row r="39" spans="22:29" ht="23.25">
      <c r="V39" s="10"/>
      <c r="W39" s="10"/>
      <c r="X39" s="7" t="e">
        <f t="shared" si="1"/>
        <v>#VALUE!</v>
      </c>
      <c r="Y39" s="7">
        <v>5</v>
      </c>
      <c r="Z39" s="8" t="s">
        <v>8</v>
      </c>
      <c r="AA39" s="8"/>
      <c r="AB39" s="9">
        <v>42267</v>
      </c>
      <c r="AC39" s="10"/>
    </row>
    <row r="40" spans="22:29" ht="23.25">
      <c r="V40" s="10"/>
      <c r="W40" s="10"/>
      <c r="X40" s="3" t="e">
        <f t="shared" si="1"/>
        <v>#VALUE!</v>
      </c>
      <c r="Y40" s="3">
        <v>6</v>
      </c>
      <c r="Z40" s="1" t="s">
        <v>9</v>
      </c>
      <c r="AA40" s="4">
        <v>42135</v>
      </c>
      <c r="AB40" s="5"/>
      <c r="AC40" s="10"/>
    </row>
    <row r="41" spans="22:29" ht="23.25">
      <c r="V41" s="10"/>
      <c r="W41" s="10"/>
      <c r="X41" s="7" t="e">
        <f t="shared" si="1"/>
        <v>#VALUE!</v>
      </c>
      <c r="Y41" s="7">
        <v>6</v>
      </c>
      <c r="Z41" s="8" t="s">
        <v>9</v>
      </c>
      <c r="AA41" s="8"/>
      <c r="AB41" s="9">
        <v>42288</v>
      </c>
      <c r="AC41" s="10"/>
    </row>
    <row r="42" spans="22:29" ht="23.25">
      <c r="V42" s="10"/>
      <c r="W42" s="10"/>
      <c r="X42" s="3" t="e">
        <f t="shared" si="1"/>
        <v>#VALUE!</v>
      </c>
      <c r="Y42" s="3">
        <v>7</v>
      </c>
      <c r="Z42" s="1" t="s">
        <v>10</v>
      </c>
      <c r="AA42" s="4">
        <v>42024</v>
      </c>
      <c r="AB42" s="5"/>
      <c r="AC42" s="10"/>
    </row>
    <row r="43" spans="22:29" ht="23.25">
      <c r="V43" s="10"/>
      <c r="W43" s="10"/>
      <c r="X43" s="7" t="e">
        <f t="shared" si="1"/>
        <v>#VALUE!</v>
      </c>
      <c r="Y43" s="7">
        <v>7</v>
      </c>
      <c r="Z43" s="8" t="s">
        <v>10</v>
      </c>
      <c r="AA43" s="8"/>
      <c r="AB43" s="9">
        <v>42093</v>
      </c>
      <c r="AC43" s="10"/>
    </row>
    <row r="44" spans="22:29" ht="23.25">
      <c r="V44" s="10"/>
      <c r="W44" s="10"/>
      <c r="X44" s="3" t="e">
        <f t="shared" si="1"/>
        <v>#VALUE!</v>
      </c>
      <c r="Y44" s="3">
        <v>9</v>
      </c>
      <c r="Z44" s="1" t="s">
        <v>11</v>
      </c>
      <c r="AA44" s="4">
        <v>42187</v>
      </c>
      <c r="AB44" s="5"/>
      <c r="AC44" s="10"/>
    </row>
    <row r="45" spans="22:29" ht="23.25">
      <c r="V45" s="10"/>
      <c r="W45" s="10"/>
      <c r="X45" s="7" t="e">
        <f t="shared" si="1"/>
        <v>#VALUE!</v>
      </c>
      <c r="Y45" s="7">
        <v>9</v>
      </c>
      <c r="Z45" s="8" t="s">
        <v>11</v>
      </c>
      <c r="AA45" s="8"/>
      <c r="AB45" s="9">
        <v>42135</v>
      </c>
      <c r="AC45" s="10"/>
    </row>
    <row r="46" spans="22:29" ht="23.25">
      <c r="V46" s="10"/>
      <c r="W46" s="10"/>
      <c r="X46" s="3" t="e">
        <f t="shared" si="1"/>
        <v>#VALUE!</v>
      </c>
      <c r="Y46" s="3">
        <v>10</v>
      </c>
      <c r="Z46" s="1" t="s">
        <v>6</v>
      </c>
      <c r="AA46" s="4">
        <v>42281</v>
      </c>
      <c r="AB46" s="5"/>
      <c r="AC46" s="10"/>
    </row>
    <row r="47" spans="22:29" ht="23.25">
      <c r="V47" s="10"/>
      <c r="W47" s="10"/>
      <c r="X47" s="7" t="e">
        <f t="shared" si="1"/>
        <v>#VALUE!</v>
      </c>
      <c r="Y47" s="7">
        <v>10</v>
      </c>
      <c r="Z47" s="8" t="s">
        <v>6</v>
      </c>
      <c r="AA47" s="8"/>
      <c r="AB47" s="9">
        <v>42169</v>
      </c>
      <c r="AC47" s="10"/>
    </row>
    <row r="48" spans="22:29" ht="23.25">
      <c r="V48" s="10"/>
      <c r="W48" s="10"/>
      <c r="X48" s="3" t="e">
        <f t="shared" si="1"/>
        <v>#VALUE!</v>
      </c>
      <c r="Y48" s="3">
        <v>11</v>
      </c>
      <c r="Z48" s="1" t="s">
        <v>7</v>
      </c>
      <c r="AA48" s="4">
        <v>42361</v>
      </c>
      <c r="AB48" s="5"/>
      <c r="AC48" s="10"/>
    </row>
    <row r="49" spans="22:29" ht="23.25">
      <c r="V49" s="10"/>
      <c r="W49" s="10"/>
      <c r="X49" s="7" t="e">
        <f t="shared" si="1"/>
        <v>#VALUE!</v>
      </c>
      <c r="Y49" s="7">
        <v>11</v>
      </c>
      <c r="Z49" s="8" t="s">
        <v>7</v>
      </c>
      <c r="AA49" s="8"/>
      <c r="AB49" s="9">
        <v>42093</v>
      </c>
      <c r="AC49" s="10"/>
    </row>
    <row r="50" spans="22:29" ht="23.25">
      <c r="V50" s="10"/>
      <c r="W50" s="10"/>
      <c r="X50" s="3" t="e">
        <f t="shared" si="1"/>
        <v>#VALUE!</v>
      </c>
      <c r="Y50" s="3">
        <v>21</v>
      </c>
      <c r="Z50" s="1" t="s">
        <v>5</v>
      </c>
      <c r="AA50" s="4">
        <v>42171</v>
      </c>
      <c r="AB50" s="5"/>
      <c r="AC50" s="10"/>
    </row>
    <row r="51" spans="22:29" ht="23.25">
      <c r="V51" s="10"/>
      <c r="W51" s="10"/>
      <c r="X51" s="7" t="e">
        <f t="shared" si="1"/>
        <v>#VALUE!</v>
      </c>
      <c r="Y51" s="7">
        <v>21</v>
      </c>
      <c r="Z51" s="8" t="s">
        <v>5</v>
      </c>
      <c r="AA51" s="8"/>
      <c r="AB51" s="9">
        <v>42072</v>
      </c>
      <c r="AC51" s="10"/>
    </row>
    <row r="52" spans="22:29" ht="23.25">
      <c r="V52" s="10"/>
      <c r="W52" s="10"/>
      <c r="X52" s="3" t="e">
        <f t="shared" si="1"/>
        <v>#VALUE!</v>
      </c>
      <c r="Y52" s="3">
        <v>28</v>
      </c>
      <c r="Z52" s="1" t="s">
        <v>14</v>
      </c>
      <c r="AA52" s="4">
        <v>42053</v>
      </c>
      <c r="AB52" s="5"/>
      <c r="AC52" s="10"/>
    </row>
    <row r="53" spans="22:29" ht="23.25">
      <c r="V53" s="10"/>
      <c r="W53" s="10"/>
      <c r="X53" s="7" t="e">
        <f t="shared" si="1"/>
        <v>#VALUE!</v>
      </c>
      <c r="Y53" s="7">
        <v>28</v>
      </c>
      <c r="Z53" s="8" t="s">
        <v>14</v>
      </c>
      <c r="AA53" s="8"/>
      <c r="AB53" s="9">
        <v>42169</v>
      </c>
      <c r="AC53" s="10"/>
    </row>
    <row r="54" spans="22:29" ht="23.25">
      <c r="V54" s="10"/>
      <c r="W54" s="10"/>
      <c r="X54" s="3" t="e">
        <f t="shared" si="1"/>
        <v>#VALUE!</v>
      </c>
      <c r="Y54" s="3">
        <v>32</v>
      </c>
      <c r="Z54" s="1" t="s">
        <v>4</v>
      </c>
      <c r="AA54" s="4">
        <v>42077</v>
      </c>
      <c r="AB54" s="5"/>
      <c r="AC54" s="10"/>
    </row>
    <row r="55" spans="22:29" ht="23.25">
      <c r="V55" s="10"/>
      <c r="W55" s="10"/>
      <c r="X55" s="7" t="e">
        <f t="shared" si="1"/>
        <v>#VALUE!</v>
      </c>
      <c r="Y55" s="7">
        <v>32</v>
      </c>
      <c r="Z55" s="8" t="s">
        <v>4</v>
      </c>
      <c r="AA55" s="8"/>
      <c r="AB55" s="9">
        <v>42093</v>
      </c>
      <c r="AC55" s="10"/>
    </row>
    <row r="56" spans="22:29" ht="23.25">
      <c r="V56" s="10"/>
      <c r="W56" s="10"/>
      <c r="X56" s="3" t="e">
        <f t="shared" si="1"/>
        <v>#VALUE!</v>
      </c>
      <c r="Y56" s="3">
        <v>35</v>
      </c>
      <c r="Z56" s="1" t="s">
        <v>1</v>
      </c>
      <c r="AA56" s="4">
        <v>42277</v>
      </c>
      <c r="AB56" s="5"/>
      <c r="AC56" s="10"/>
    </row>
    <row r="57" spans="22:29">
      <c r="X57" s="7" t="e">
        <f t="shared" si="1"/>
        <v>#VALUE!</v>
      </c>
      <c r="Y57" s="7">
        <v>35</v>
      </c>
      <c r="Z57" s="8" t="s">
        <v>1</v>
      </c>
      <c r="AA57" s="8"/>
      <c r="AB57" s="9">
        <v>42277</v>
      </c>
    </row>
    <row r="58" spans="22:29">
      <c r="X58" s="3" t="e">
        <f t="shared" si="1"/>
        <v>#VALUE!</v>
      </c>
      <c r="Y58" s="3">
        <v>36</v>
      </c>
      <c r="Z58" s="1" t="s">
        <v>13</v>
      </c>
      <c r="AA58" s="4">
        <v>42024</v>
      </c>
      <c r="AB58" s="5"/>
    </row>
    <row r="59" spans="22:29">
      <c r="X59" s="7">
        <v>1</v>
      </c>
      <c r="Y59" s="7">
        <v>36</v>
      </c>
      <c r="Z59" s="8" t="s">
        <v>13</v>
      </c>
      <c r="AA59" s="8"/>
      <c r="AB59" s="9">
        <v>42352</v>
      </c>
    </row>
    <row r="60" spans="22:29">
      <c r="X60" s="3">
        <f>X59+1</f>
        <v>2</v>
      </c>
      <c r="Y60" s="3">
        <v>43</v>
      </c>
      <c r="Z60" s="1" t="s">
        <v>2</v>
      </c>
      <c r="AA60" s="4">
        <v>42037</v>
      </c>
      <c r="AB60" s="5"/>
    </row>
    <row r="61" spans="22:29">
      <c r="X61" s="7">
        <f>X60+1</f>
        <v>3</v>
      </c>
      <c r="Y61" s="7">
        <v>43</v>
      </c>
      <c r="Z61" s="8" t="s">
        <v>2</v>
      </c>
      <c r="AA61" s="8"/>
      <c r="AB61" s="9">
        <v>42093</v>
      </c>
    </row>
    <row r="62" spans="22:29">
      <c r="X62" s="3">
        <f>X61+1</f>
        <v>4</v>
      </c>
      <c r="Y62" s="3">
        <v>47</v>
      </c>
      <c r="Z62" s="1" t="s">
        <v>12</v>
      </c>
      <c r="AA62" s="4">
        <v>42036</v>
      </c>
      <c r="AB62" s="5"/>
    </row>
    <row r="63" spans="22:29">
      <c r="X63" s="7">
        <f>X62+1</f>
        <v>5</v>
      </c>
      <c r="Y63" s="7">
        <v>47</v>
      </c>
      <c r="Z63" s="8" t="s">
        <v>12</v>
      </c>
      <c r="AA63" s="8"/>
      <c r="AB63" s="9">
        <v>42248</v>
      </c>
    </row>
    <row r="64" spans="22:29">
      <c r="X64" s="3">
        <v>1</v>
      </c>
      <c r="Y64" s="3">
        <v>77</v>
      </c>
      <c r="Z64" s="1" t="s">
        <v>0</v>
      </c>
      <c r="AA64" s="4">
        <v>42122</v>
      </c>
      <c r="AB64" s="5"/>
    </row>
    <row r="65" spans="10:28">
      <c r="X65" s="7">
        <f>X64+1</f>
        <v>2</v>
      </c>
      <c r="Y65" s="7">
        <v>77</v>
      </c>
      <c r="Z65" s="8" t="s">
        <v>0</v>
      </c>
      <c r="AA65" s="8"/>
      <c r="AB65" s="9">
        <v>42122</v>
      </c>
    </row>
    <row r="66" spans="10:28">
      <c r="X66" s="3">
        <f>X65+1</f>
        <v>3</v>
      </c>
      <c r="Y66" s="3">
        <v>78</v>
      </c>
      <c r="Z66" s="1" t="s">
        <v>3</v>
      </c>
      <c r="AA66" s="4">
        <v>42052</v>
      </c>
      <c r="AB66" s="5"/>
    </row>
    <row r="67" spans="10:28">
      <c r="X67" s="7">
        <f>X66+1</f>
        <v>4</v>
      </c>
      <c r="Y67" s="7">
        <v>78</v>
      </c>
      <c r="Z67" s="8" t="s">
        <v>3</v>
      </c>
      <c r="AA67" s="8"/>
      <c r="AB67" s="9">
        <v>42288</v>
      </c>
    </row>
    <row r="71" spans="10:28" ht="23.25">
      <c r="J71" s="10"/>
      <c r="K71" s="10"/>
      <c r="L71" s="10"/>
      <c r="M71" s="10"/>
      <c r="N71" s="10"/>
      <c r="O71" s="10"/>
    </row>
    <row r="72" spans="10:28" ht="23.25">
      <c r="J72" s="10"/>
      <c r="K72" s="10"/>
      <c r="L72" s="10"/>
      <c r="M72" s="10"/>
      <c r="N72" s="10"/>
      <c r="O72" s="10"/>
      <c r="X72" s="11" t="s">
        <v>16</v>
      </c>
      <c r="Y72" s="11" t="s">
        <v>17</v>
      </c>
      <c r="Z72" s="11" t="s">
        <v>15</v>
      </c>
      <c r="AA72" s="11" t="s">
        <v>19</v>
      </c>
      <c r="AB72" s="11" t="s">
        <v>18</v>
      </c>
    </row>
    <row r="73" spans="10:28" ht="23.25">
      <c r="J73" s="10"/>
      <c r="K73" s="10"/>
      <c r="L73" s="10"/>
      <c r="M73" s="10"/>
      <c r="N73" s="10"/>
      <c r="O73" s="10"/>
      <c r="X73" s="3" t="e">
        <f t="shared" ref="X73:X80" si="2">X72+1</f>
        <v>#VALUE!</v>
      </c>
      <c r="Y73" s="3">
        <v>5</v>
      </c>
      <c r="Z73" s="1" t="s">
        <v>8</v>
      </c>
      <c r="AA73" s="4">
        <v>42078</v>
      </c>
      <c r="AB73" s="9">
        <v>42267</v>
      </c>
    </row>
    <row r="74" spans="10:28" ht="23.25">
      <c r="J74" s="10"/>
      <c r="K74" s="10"/>
      <c r="L74" s="10"/>
      <c r="M74" s="10"/>
      <c r="N74" s="10"/>
      <c r="O74" s="10"/>
      <c r="X74" s="7" t="e">
        <f t="shared" si="2"/>
        <v>#VALUE!</v>
      </c>
      <c r="Y74" s="7">
        <v>5</v>
      </c>
      <c r="Z74" s="8" t="s">
        <v>8</v>
      </c>
      <c r="AA74" s="8"/>
    </row>
    <row r="75" spans="10:28" ht="23.25">
      <c r="J75" s="10"/>
      <c r="K75" s="10"/>
      <c r="L75" s="10"/>
      <c r="M75" s="10"/>
      <c r="N75" s="10"/>
      <c r="O75" s="10"/>
      <c r="X75" s="3" t="e">
        <f t="shared" si="2"/>
        <v>#VALUE!</v>
      </c>
      <c r="Y75" s="3">
        <v>6</v>
      </c>
      <c r="Z75" s="1" t="s">
        <v>9</v>
      </c>
      <c r="AA75" s="4">
        <v>42135</v>
      </c>
      <c r="AB75" s="9">
        <v>42288</v>
      </c>
    </row>
    <row r="76" spans="10:28" ht="23.25">
      <c r="J76" s="10"/>
      <c r="K76" s="10"/>
      <c r="L76" s="10"/>
      <c r="M76" s="10"/>
      <c r="N76" s="10"/>
      <c r="O76" s="10"/>
      <c r="X76" s="7" t="e">
        <f t="shared" si="2"/>
        <v>#VALUE!</v>
      </c>
      <c r="Y76" s="7">
        <v>6</v>
      </c>
      <c r="Z76" s="8" t="s">
        <v>9</v>
      </c>
      <c r="AA76" s="8"/>
    </row>
    <row r="77" spans="10:28" ht="23.25">
      <c r="J77" s="10"/>
      <c r="K77" s="10"/>
      <c r="L77" s="10"/>
      <c r="M77" s="10"/>
      <c r="N77" s="10"/>
      <c r="O77" s="10"/>
      <c r="X77" s="3" t="e">
        <f t="shared" si="2"/>
        <v>#VALUE!</v>
      </c>
      <c r="Y77" s="3">
        <v>7</v>
      </c>
      <c r="Z77" s="1" t="s">
        <v>10</v>
      </c>
      <c r="AA77" s="4">
        <v>42024</v>
      </c>
      <c r="AB77" s="9">
        <v>42093</v>
      </c>
    </row>
    <row r="78" spans="10:28" ht="23.25">
      <c r="J78" s="10"/>
      <c r="K78" s="10"/>
      <c r="L78" s="10"/>
      <c r="M78" s="10"/>
      <c r="N78" s="10"/>
      <c r="O78" s="10"/>
      <c r="X78" s="7" t="e">
        <f t="shared" si="2"/>
        <v>#VALUE!</v>
      </c>
      <c r="Y78" s="7">
        <v>7</v>
      </c>
      <c r="Z78" s="8" t="s">
        <v>10</v>
      </c>
      <c r="AA78" s="8"/>
    </row>
    <row r="79" spans="10:28" ht="23.25">
      <c r="J79" s="10"/>
      <c r="K79" s="10"/>
      <c r="L79" s="10"/>
      <c r="M79" s="10"/>
      <c r="N79" s="10"/>
      <c r="O79" s="10"/>
      <c r="X79" s="3" t="e">
        <f t="shared" si="2"/>
        <v>#VALUE!</v>
      </c>
      <c r="Y79" s="3">
        <v>9</v>
      </c>
      <c r="Z79" s="1" t="s">
        <v>11</v>
      </c>
      <c r="AA79" s="4">
        <v>42187</v>
      </c>
      <c r="AB79" s="9">
        <v>42135</v>
      </c>
    </row>
    <row r="80" spans="10:28" ht="23.25">
      <c r="J80" s="10"/>
      <c r="K80" s="10"/>
      <c r="L80" s="10"/>
      <c r="M80" s="10"/>
      <c r="N80" s="10"/>
      <c r="O80" s="10"/>
      <c r="X80" s="7" t="e">
        <f t="shared" si="2"/>
        <v>#VALUE!</v>
      </c>
      <c r="Y80" s="7">
        <v>9</v>
      </c>
      <c r="Z80" s="8" t="s">
        <v>11</v>
      </c>
      <c r="AA80" s="8"/>
    </row>
    <row r="81" spans="10:15" ht="23.25">
      <c r="J81" s="10"/>
      <c r="K81" s="10"/>
      <c r="L81" s="10"/>
      <c r="M81" s="10"/>
      <c r="N81" s="10"/>
      <c r="O81" s="10"/>
    </row>
  </sheetData>
  <autoFilter ref="A1:C16">
    <sortState ref="A777:J777">
      <sortCondition ref="D4:D777"/>
    </sortState>
  </autoFilter>
  <sortState ref="A2:C12">
    <sortCondition ref="A2"/>
  </sortState>
  <pageMargins left="0.78740157499999996" right="0.78740157499999996" top="0.984251969" bottom="0.984251969" header="0.5" footer="0.5"/>
  <pageSetup paperSize="9" orientation="portrait" r:id="rId1"/>
  <headerFooter alignWithMargins="0">
    <oddFooter>&amp;CETAT DES DECISIONS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4"/>
  <sheetViews>
    <sheetView workbookViewId="0">
      <selection activeCell="A4" sqref="A4:O34"/>
    </sheetView>
  </sheetViews>
  <sheetFormatPr baseColWidth="10" defaultColWidth="9.140625" defaultRowHeight="12.75"/>
  <cols>
    <col min="1" max="2" width="12.28515625" style="2" customWidth="1"/>
    <col min="3" max="4" width="42.42578125" customWidth="1"/>
    <col min="5" max="5" width="17" style="2" customWidth="1"/>
    <col min="6" max="6" width="17" customWidth="1"/>
  </cols>
  <sheetData>
    <row r="1" s="6" customFormat="1"/>
    <row r="4" ht="33" customHeight="1"/>
    <row r="20" spans="1:5">
      <c r="A20"/>
      <c r="B20"/>
      <c r="E20"/>
    </row>
    <row r="21" spans="1:5">
      <c r="A21"/>
      <c r="B21"/>
      <c r="E21"/>
    </row>
    <row r="22" spans="1:5">
      <c r="A22"/>
      <c r="B22"/>
      <c r="E22"/>
    </row>
    <row r="23" spans="1:5">
      <c r="A23"/>
      <c r="B23"/>
      <c r="E23"/>
    </row>
    <row r="24" spans="1:5">
      <c r="A24"/>
      <c r="B24"/>
      <c r="E24"/>
    </row>
    <row r="25" spans="1:5">
      <c r="A25"/>
      <c r="B25"/>
      <c r="E25"/>
    </row>
    <row r="26" spans="1:5">
      <c r="A26"/>
      <c r="B26"/>
      <c r="E26"/>
    </row>
    <row r="27" spans="1:5">
      <c r="A27"/>
      <c r="B27"/>
      <c r="E27"/>
    </row>
    <row r="28" spans="1:5">
      <c r="A28"/>
      <c r="B28"/>
      <c r="E28"/>
    </row>
    <row r="29" spans="1:5">
      <c r="A29"/>
      <c r="B29"/>
      <c r="E29"/>
    </row>
    <row r="30" spans="1:5">
      <c r="A30"/>
      <c r="B30"/>
      <c r="E30"/>
    </row>
    <row r="31" spans="1:5">
      <c r="A31"/>
      <c r="B31"/>
      <c r="E31"/>
    </row>
    <row r="32" spans="1:5">
      <c r="A32"/>
      <c r="B32"/>
      <c r="E32"/>
    </row>
    <row r="33" spans="1:5">
      <c r="A33"/>
      <c r="B33"/>
      <c r="E33"/>
    </row>
    <row r="34" spans="1:5">
      <c r="A34"/>
      <c r="B34"/>
      <c r="E34"/>
    </row>
  </sheetData>
  <pageMargins left="0.78740157499999996" right="0.78740157499999996" top="0.984251969" bottom="0.984251969" header="0.5" footer="0.5"/>
  <pageSetup paperSize="9" orientation="portrait" r:id="rId1"/>
  <headerFooter alignWithMargins="0">
    <oddFooter>&amp;CETAT DES DECISIONS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2'!ETAT_DES_DECISIONS</vt:lpstr>
      <vt:lpstr>ETAT_DES_DECISIONS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WhyNotMe-PM</cp:lastModifiedBy>
  <dcterms:created xsi:type="dcterms:W3CDTF">2016-01-12T12:19:10Z</dcterms:created>
  <dcterms:modified xsi:type="dcterms:W3CDTF">2016-01-12T15:11:22Z</dcterms:modified>
</cp:coreProperties>
</file>