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8830" windowHeight="6255"/>
  </bookViews>
  <sheets>
    <sheet name="Dashboard" sheetId="1" r:id="rId1"/>
    <sheet name="Remarque" sheetId="2" r:id="rId2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6" i="1"/>
  <c r="A7" i="2" l="1"/>
  <c r="A6" i="2"/>
  <c r="A5" i="2"/>
  <c r="A4" i="2"/>
  <c r="A3" i="2"/>
  <c r="A2" i="2"/>
  <c r="A1" i="2"/>
  <c r="N3" i="1"/>
  <c r="I3" i="1" s="1"/>
</calcChain>
</file>

<file path=xl/sharedStrings.xml><?xml version="1.0" encoding="utf-8"?>
<sst xmlns="http://schemas.openxmlformats.org/spreadsheetml/2006/main" count="66" uniqueCount="51">
  <si>
    <t>Month</t>
  </si>
  <si>
    <t>Janv</t>
  </si>
  <si>
    <t>Févr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</si>
  <si>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</si>
  <si>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</si>
  <si>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</si>
  <si>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</si>
  <si>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</si>
  <si>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</si>
  <si>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</si>
  <si>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</si>
  <si>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</si>
  <si>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</si>
  <si>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Country</t>
  </si>
  <si>
    <t>(All)</t>
  </si>
  <si>
    <t>FR</t>
  </si>
  <si>
    <t>DA</t>
  </si>
  <si>
    <t>NO</t>
  </si>
  <si>
    <t>SV</t>
  </si>
  <si>
    <t>BE</t>
  </si>
  <si>
    <t>LU</t>
  </si>
  <si>
    <t>NL</t>
  </si>
  <si>
    <t>FI</t>
  </si>
  <si>
    <t>CH</t>
  </si>
  <si>
    <t>IT</t>
  </si>
  <si>
    <t>EN</t>
  </si>
  <si>
    <t>IR</t>
  </si>
  <si>
    <t>AT</t>
  </si>
  <si>
    <t>HU</t>
  </si>
  <si>
    <t>CZ</t>
  </si>
  <si>
    <t>SK</t>
  </si>
  <si>
    <t>SP</t>
  </si>
  <si>
    <t>PT</t>
  </si>
  <si>
    <t>DE</t>
  </si>
  <si>
    <t>PL</t>
  </si>
  <si>
    <t>MY</t>
  </si>
  <si>
    <t>SG</t>
  </si>
  <si>
    <t>HK</t>
  </si>
  <si>
    <t>KR</t>
  </si>
  <si>
    <t>TH</t>
  </si>
  <si>
    <t>AU</t>
  </si>
  <si>
    <t>Année</t>
  </si>
  <si>
    <t>fzef</t>
  </si>
  <si>
    <t>fsaz</t>
  </si>
  <si>
    <t>trnzh</t>
  </si>
  <si>
    <t>ilug</t>
  </si>
  <si>
    <t>cd</t>
  </si>
  <si>
    <t>vegg</t>
  </si>
  <si>
    <t>egrgz</t>
  </si>
  <si>
    <t>Colonne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</si>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</sst>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Fill="1" applyBorder="1"/>
    <xf numFmtId="0" fontId="2" fillId="0" borderId="0" xfId="0" applyFont="1" applyFill="1" applyBorder="1"/>
    <xf numFmtId="0" fontId="3" fillId="0" borderId="0" xfId="0" applyFont="1"/>
    <xf numFmtId="0" fontId="0" fillId="2" borderId="2" xfId="0" applyFont="1" applyFill="1" applyBorder="1"/>
    <xf numFmtId="0" fontId="0" fillId="2" borderId="3" xfId="0" applyNumberFormat="1" applyFont="1" applyFill="1" applyBorder="1"/>
    <xf numFmtId="0" fontId="0" fillId="2" borderId="3" xfId="0" applyFont="1" applyFill="1" applyBorder="1"/>
    <xf numFmtId="0" fontId="1" fillId="2" borderId="3" xfId="0" applyFont="1" applyFill="1" applyBorder="1"/>
    <xf numFmtId="0" fontId="0" fillId="2" borderId="4" xfId="0" applyFont="1" applyFill="1" applyBorder="1"/>
    <xf numFmtId="0" fontId="0" fillId="0" borderId="2" xfId="0" applyFont="1" applyBorder="1"/>
    <xf numFmtId="0" fontId="0" fillId="0" borderId="3" xfId="0" applyNumberFormat="1" applyFont="1" applyBorder="1"/>
    <xf numFmtId="0" fontId="0" fillId="0" borderId="3" xfId="0" applyFont="1" applyBorder="1"/>
    <xf numFmtId="0" fontId="2" fillId="0" borderId="3" xfId="0" applyFont="1" applyBorder="1"/>
    <xf numFmtId="0" fontId="0" fillId="0" borderId="4" xfId="0" applyFont="1" applyBorder="1"/>
    <xf numFmtId="0" fontId="2" fillId="2" borderId="3" xfId="0" applyFont="1" applyFill="1" applyBorder="1"/>
    <xf numFmtId="0" fontId="0" fillId="3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7" dropStyle="combo" dx="16" fmlaLink="$M$3" fmlaRange="$O$3:$O$29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ZoneTexte 1"/>
        <xdr:cNvSpPr txBox="1"/>
      </xdr:nvSpPr>
      <xdr:spPr>
        <a:xfrm>
          <a:off x="9525" y="190500"/>
          <a:ext cx="3038475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180975</xdr:rowOff>
        </xdr:from>
        <xdr:to>
          <xdr:col>7</xdr:col>
          <xdr:colOff>9525</xdr:colOff>
          <xdr:row>7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2:P29"/>
  <sheetViews>
    <sheetView tabSelected="1" workbookViewId="0">
      <selection activeCell="H8" sqref="H8"/>
    </sheetView>
  </sheetViews>
  <sheetFormatPr baseColWidth="10" defaultRowHeight="15" x14ac:dyDescent="0.25"/>
  <sheetData>
    <row r="2" spans="7:16" x14ac:dyDescent="0.25">
      <c r="L2" s="1" t="s">
        <v>0</v>
      </c>
      <c r="O2" s="1" t="s">
        <v>13</v>
      </c>
      <c r="P2" t="s">
        <v>41</v>
      </c>
    </row>
    <row r="3" spans="7:16" x14ac:dyDescent="0.25">
      <c r="G3" t="s">
        <v>1</v>
      </c>
      <c r="I3" t="str">
        <f>CONCATENATE(G5,G3,N3)</f>
        <v>2017JanvFR</v>
      </c>
      <c r="L3" s="2" t="s">
        <v>1</v>
      </c>
      <c r="M3">
        <v>2</v>
      </c>
      <c r="N3" t="str">
        <f>INDEX(O3:O29,M3,1)</f>
        <v>FR</v>
      </c>
      <c r="O3" s="1" t="s">
        <v>14</v>
      </c>
      <c r="P3">
        <v>2017</v>
      </c>
    </row>
    <row r="4" spans="7:16" x14ac:dyDescent="0.25">
      <c r="L4" s="2" t="s">
        <v>2</v>
      </c>
      <c r="O4" s="3" t="s">
        <v>15</v>
      </c>
      <c r="P4">
        <v>2018</v>
      </c>
    </row>
    <row r="5" spans="7:16" x14ac:dyDescent="0.25">
      <c r="G5">
        <v>2017</v>
      </c>
      <c r="I5" s="16" t="s">
        <v>50</v>
      </c>
      <c r="J5" s="16" t="s">
        <v>49</v>
      </c>
      <c r="L5" s="2" t="s">
        <v>3</v>
      </c>
      <c r="O5" s="3" t="s">
        <v>16</v>
      </c>
    </row>
    <row r="6" spans="7:16" x14ac:dyDescent="0.25">
      <c r="I6" s="16" t="str">
        <f>VLOOKUP($I$3,Remarque!$A$1:$E$7,J6,0)</f>
        <v>2017JanvFR</v>
      </c>
      <c r="J6" s="16">
        <v>1</v>
      </c>
      <c r="L6" s="2" t="s">
        <v>4</v>
      </c>
      <c r="O6" s="3" t="s">
        <v>17</v>
      </c>
    </row>
    <row r="7" spans="7:16" x14ac:dyDescent="0.25">
      <c r="I7" s="16">
        <f>VLOOKUP($I$3,Remarque!$A$1:$E$7,J7,0)</f>
        <v>2017</v>
      </c>
      <c r="J7" s="16">
        <v>2</v>
      </c>
      <c r="L7" s="2" t="s">
        <v>5</v>
      </c>
      <c r="O7" s="3" t="s">
        <v>18</v>
      </c>
    </row>
    <row r="8" spans="7:16" x14ac:dyDescent="0.25">
      <c r="I8" s="16" t="str">
        <f>VLOOKUP($I$3,Remarque!$A$1:$E$7,J8,0)</f>
        <v>Janv</v>
      </c>
      <c r="J8" s="16">
        <v>3</v>
      </c>
      <c r="L8" s="2" t="s">
        <v>6</v>
      </c>
      <c r="O8" s="3" t="s">
        <v>19</v>
      </c>
    </row>
    <row r="9" spans="7:16" x14ac:dyDescent="0.25">
      <c r="I9" s="16" t="str">
        <f>VLOOKUP($I$3,Remarque!$A$1:$E$7,J9,0)</f>
        <v>FR</v>
      </c>
      <c r="J9" s="16">
        <v>4</v>
      </c>
      <c r="L9" s="2" t="s">
        <v>7</v>
      </c>
      <c r="O9" s="3" t="s">
        <v>20</v>
      </c>
    </row>
    <row r="10" spans="7:16" x14ac:dyDescent="0.25">
      <c r="I10" s="16" t="str">
        <f>VLOOKUP($I$3,Remarque!$A$1:$E$7,J10,0)</f>
        <v>fsaz</v>
      </c>
      <c r="J10" s="16">
        <v>5</v>
      </c>
      <c r="L10" s="2" t="s">
        <v>8</v>
      </c>
      <c r="O10" s="3" t="s">
        <v>21</v>
      </c>
    </row>
    <row r="11" spans="7:16" x14ac:dyDescent="0.25">
      <c r="L11" s="2" t="s">
        <v>9</v>
      </c>
      <c r="O11" s="3" t="s">
        <v>22</v>
      </c>
    </row>
    <row r="12" spans="7:16" x14ac:dyDescent="0.25">
      <c r="L12" s="2" t="s">
        <v>10</v>
      </c>
      <c r="O12" s="3" t="s">
        <v>23</v>
      </c>
    </row>
    <row r="13" spans="7:16" x14ac:dyDescent="0.25">
      <c r="L13" s="2" t="s">
        <v>11</v>
      </c>
      <c r="O13" s="3" t="s">
        <v>24</v>
      </c>
    </row>
    <row r="14" spans="7:16" x14ac:dyDescent="0.25">
      <c r="L14" s="2" t="s">
        <v>12</v>
      </c>
      <c r="O14" s="3" t="s">
        <v>25</v>
      </c>
    </row>
    <row r="15" spans="7:16" x14ac:dyDescent="0.25">
      <c r="O15" s="3" t="s">
        <v>26</v>
      </c>
    </row>
    <row r="16" spans="7:16" x14ac:dyDescent="0.25">
      <c r="O16" s="3" t="s">
        <v>27</v>
      </c>
    </row>
    <row r="17" spans="15:15" x14ac:dyDescent="0.25">
      <c r="O17" s="4" t="s">
        <v>28</v>
      </c>
    </row>
    <row r="18" spans="15:15" x14ac:dyDescent="0.25">
      <c r="O18" s="3" t="s">
        <v>29</v>
      </c>
    </row>
    <row r="19" spans="15:15" x14ac:dyDescent="0.25">
      <c r="O19" s="3" t="s">
        <v>30</v>
      </c>
    </row>
    <row r="20" spans="15:15" x14ac:dyDescent="0.25">
      <c r="O20" s="3" t="s">
        <v>31</v>
      </c>
    </row>
    <row r="21" spans="15:15" x14ac:dyDescent="0.25">
      <c r="O21" s="3" t="s">
        <v>32</v>
      </c>
    </row>
    <row r="22" spans="15:15" x14ac:dyDescent="0.25">
      <c r="O22" s="3" t="s">
        <v>33</v>
      </c>
    </row>
    <row r="23" spans="15:15" x14ac:dyDescent="0.25">
      <c r="O23" s="3" t="s">
        <v>34</v>
      </c>
    </row>
    <row r="24" spans="15:15" x14ac:dyDescent="0.25">
      <c r="O24" s="3" t="s">
        <v>35</v>
      </c>
    </row>
    <row r="25" spans="15:15" x14ac:dyDescent="0.25">
      <c r="O25" s="3" t="s">
        <v>36</v>
      </c>
    </row>
    <row r="26" spans="15:15" x14ac:dyDescent="0.25">
      <c r="O26" s="3" t="s">
        <v>37</v>
      </c>
    </row>
    <row r="27" spans="15:15" x14ac:dyDescent="0.25">
      <c r="O27" s="3" t="s">
        <v>38</v>
      </c>
    </row>
    <row r="28" spans="15:15" x14ac:dyDescent="0.25">
      <c r="O28" s="3" t="s">
        <v>39</v>
      </c>
    </row>
    <row r="29" spans="15:15" x14ac:dyDescent="0.25">
      <c r="O29" s="3" t="s">
        <v>40</v>
      </c>
    </row>
  </sheetData>
  <dataValidations count="2">
    <dataValidation type="list" allowBlank="1" showInputMessage="1" showErrorMessage="1" sqref="G5">
      <formula1>$P$3:$P$4</formula1>
    </dataValidation>
    <dataValidation type="list" allowBlank="1" showInputMessage="1" showErrorMessage="1" sqref="G3">
      <formula1>$L$3:$L$14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defaultSize="0" autoLine="0" autoPict="0">
                <anchor moveWithCells="1">
                  <from>
                    <xdr:col>6</xdr:col>
                    <xdr:colOff>0</xdr:colOff>
                    <xdr:row>5</xdr:row>
                    <xdr:rowOff>180975</xdr:rowOff>
                  </from>
                  <to>
                    <xdr:col>7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/>
  </sheetViews>
  <sheetFormatPr baseColWidth="10" defaultRowHeight="15" x14ac:dyDescent="0.25"/>
  <cols>
    <col min="1" max="1" width="24.85546875" customWidth="1"/>
  </cols>
  <sheetData>
    <row r="1" spans="1:5" x14ac:dyDescent="0.25">
      <c r="A1" s="5" t="str">
        <f t="shared" ref="A1:A7" si="0">CONCATENATE(B1,C1,D1)</f>
        <v>2017Janv(All)</v>
      </c>
      <c r="B1" s="6">
        <v>2017</v>
      </c>
      <c r="C1" s="7" t="s">
        <v>1</v>
      </c>
      <c r="D1" s="8" t="s">
        <v>14</v>
      </c>
      <c r="E1" s="9" t="s">
        <v>42</v>
      </c>
    </row>
    <row r="2" spans="1:5" x14ac:dyDescent="0.25">
      <c r="A2" s="10" t="str">
        <f t="shared" si="0"/>
        <v>2017JanvFR</v>
      </c>
      <c r="B2" s="11">
        <v>2017</v>
      </c>
      <c r="C2" s="12" t="s">
        <v>1</v>
      </c>
      <c r="D2" s="13" t="s">
        <v>15</v>
      </c>
      <c r="E2" s="14" t="s">
        <v>43</v>
      </c>
    </row>
    <row r="3" spans="1:5" x14ac:dyDescent="0.25">
      <c r="A3" s="5" t="str">
        <f t="shared" si="0"/>
        <v>2017JanvDA</v>
      </c>
      <c r="B3" s="6">
        <v>2017</v>
      </c>
      <c r="C3" s="7" t="s">
        <v>1</v>
      </c>
      <c r="D3" s="15" t="s">
        <v>16</v>
      </c>
      <c r="E3" s="9" t="s">
        <v>44</v>
      </c>
    </row>
    <row r="4" spans="1:5" x14ac:dyDescent="0.25">
      <c r="A4" s="10" t="str">
        <f t="shared" si="0"/>
        <v>2017JanvNO</v>
      </c>
      <c r="B4" s="11">
        <v>2017</v>
      </c>
      <c r="C4" s="12" t="s">
        <v>1</v>
      </c>
      <c r="D4" s="13" t="s">
        <v>17</v>
      </c>
      <c r="E4" s="14" t="s">
        <v>45</v>
      </c>
    </row>
    <row r="5" spans="1:5" x14ac:dyDescent="0.25">
      <c r="A5" s="5" t="str">
        <f t="shared" si="0"/>
        <v>2017JanvSV</v>
      </c>
      <c r="B5" s="6">
        <v>2017</v>
      </c>
      <c r="C5" s="7" t="s">
        <v>1</v>
      </c>
      <c r="D5" s="15" t="s">
        <v>18</v>
      </c>
      <c r="E5" s="9" t="s">
        <v>46</v>
      </c>
    </row>
    <row r="6" spans="1:5" x14ac:dyDescent="0.25">
      <c r="A6" s="10" t="str">
        <f t="shared" si="0"/>
        <v>2017JanvBE</v>
      </c>
      <c r="B6" s="11">
        <v>2017</v>
      </c>
      <c r="C6" s="12" t="s">
        <v>1</v>
      </c>
      <c r="D6" s="13" t="s">
        <v>19</v>
      </c>
      <c r="E6" s="14" t="s">
        <v>47</v>
      </c>
    </row>
    <row r="7" spans="1:5" x14ac:dyDescent="0.25">
      <c r="A7" s="5" t="str">
        <f t="shared" si="0"/>
        <v>2017JanvLU</v>
      </c>
      <c r="B7" s="6">
        <v>2017</v>
      </c>
      <c r="C7" s="7" t="s">
        <v>1</v>
      </c>
      <c r="D7" s="15" t="s">
        <v>20</v>
      </c>
      <c r="E7" s="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Remarque</vt:lpstr>
    </vt:vector>
  </TitlesOfParts>
  <Company>LYRECO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Hugo</dc:creator>
  <cp:lastModifiedBy>PMK</cp:lastModifiedBy>
  <dcterms:created xsi:type="dcterms:W3CDTF">2018-04-06T06:55:19Z</dcterms:created>
  <dcterms:modified xsi:type="dcterms:W3CDTF">2018-04-06T07:35:10Z</dcterms:modified>
</cp:coreProperties>
</file>