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hidePivotFieldList="1"/>
  <bookViews>
    <workbookView xWindow="0" yWindow="0" windowWidth="19200" windowHeight="11505"/>
  </bookViews>
  <sheets>
    <sheet name="Feuil1" sheetId="1" r:id="rId1"/>
  </sheets>
  <definedNames>
    <definedName name="Segment_DATE">#N/A</definedName>
    <definedName name="Segment_n°_Ligne_de_prod">#N/A</definedName>
  </definedNames>
  <calcPr calcId="145621" calcOnSave="0"/>
  <pivotCaches>
    <pivotCache cacheId="66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<sst xmlns="http://schemas.openxmlformats.org/spreadsheetml/2006/main" count="146" uniqueCount="71">
  <si>
    <t>DATE</t>
  </si>
  <si>
    <t>HEURE DE DEMARRAGE</t>
  </si>
  <si>
    <t>HEURE DE FIN</t>
  </si>
  <si>
    <t>Packaging</t>
  </si>
  <si>
    <t>CODE</t>
  </si>
  <si>
    <t>CLIENT</t>
  </si>
  <si>
    <t>QUALITE</t>
  </si>
  <si>
    <t>CALIBRE</t>
  </si>
  <si>
    <t>N° LOT</t>
  </si>
  <si>
    <t>OF</t>
  </si>
  <si>
    <t>PRODUIT REFONDU EN PRODUCTION</t>
  </si>
  <si>
    <t>PRODUIT NON VENDABLE EN STOCK</t>
  </si>
  <si>
    <t>PRODUIT OK CLIENT</t>
  </si>
  <si>
    <t>Total/qualité</t>
  </si>
  <si>
    <t>Poids/Pal</t>
  </si>
  <si>
    <t>CARTONS : Code 1002</t>
  </si>
  <si>
    <t>SANORICE (Version UTZ)</t>
  </si>
  <si>
    <t>HL4140AH60</t>
  </si>
  <si>
    <t>BUTTONS</t>
  </si>
  <si>
    <t>MO054356</t>
  </si>
  <si>
    <t>SACS</t>
  </si>
  <si>
    <t>HL4040AG60</t>
  </si>
  <si>
    <t>MO054366</t>
  </si>
  <si>
    <t>SANORICE</t>
  </si>
  <si>
    <t>HC6037AA90</t>
  </si>
  <si>
    <t>MO054368</t>
  </si>
  <si>
    <t>DELIFRANCE</t>
  </si>
  <si>
    <t>HC4424AB00</t>
  </si>
  <si>
    <t>7500/Kg</t>
  </si>
  <si>
    <t>MO054380</t>
  </si>
  <si>
    <t>GENERAL MILLS</t>
  </si>
  <si>
    <t>HC4324AK70</t>
  </si>
  <si>
    <t>MO054383</t>
  </si>
  <si>
    <t>ABBAYE</t>
  </si>
  <si>
    <t>HC6034AD90</t>
  </si>
  <si>
    <t>12000/Kg</t>
  </si>
  <si>
    <t>MO054369</t>
  </si>
  <si>
    <t>NEUHAUSER</t>
  </si>
  <si>
    <t>HC4525AB00</t>
  </si>
  <si>
    <t>MO054385</t>
  </si>
  <si>
    <t>HL4040AB90</t>
  </si>
  <si>
    <t>MO054367</t>
  </si>
  <si>
    <t>OTS</t>
  </si>
  <si>
    <t>HC4424AG00</t>
  </si>
  <si>
    <t>22000/Kg</t>
  </si>
  <si>
    <t>MO054387</t>
  </si>
  <si>
    <t>ERHARD (Version UTZ)</t>
  </si>
  <si>
    <t>HC5229AD70</t>
  </si>
  <si>
    <t>MO054389</t>
  </si>
  <si>
    <t>POPPIES</t>
  </si>
  <si>
    <t>HC5027AD00</t>
  </si>
  <si>
    <t>MO054391</t>
  </si>
  <si>
    <t>CARTONS : Code 4003</t>
  </si>
  <si>
    <t>UB</t>
  </si>
  <si>
    <t>HC5329AD00</t>
  </si>
  <si>
    <t>MO054370</t>
  </si>
  <si>
    <t>BAKKAVOR</t>
  </si>
  <si>
    <t>HC4927AF00</t>
  </si>
  <si>
    <t>MO054393</t>
  </si>
  <si>
    <t>MO054372</t>
  </si>
  <si>
    <t>PAPADOPOULOS</t>
  </si>
  <si>
    <t>HC5028AK00</t>
  </si>
  <si>
    <t>MO054500</t>
  </si>
  <si>
    <t xml:space="preserve"> TITAN</t>
  </si>
  <si>
    <t>HC4424AH00</t>
  </si>
  <si>
    <t>MO054484</t>
  </si>
  <si>
    <t>n° Ligne de prod</t>
  </si>
  <si>
    <t>Nbr palette</t>
  </si>
  <si>
    <t>Étiquettes de lignes</t>
  </si>
  <si>
    <t>Total général</t>
  </si>
  <si>
    <t>Nb palette/jour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</si>
</sst>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4" fontId="1" fillId="4" borderId="6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11" xfId="0" applyNumberFormat="1" applyBorder="1" applyAlignment="1">
      <alignment horizontal="center"/>
    </xf>
    <xf numFmtId="14" fontId="1" fillId="4" borderId="13" xfId="0" applyNumberFormat="1" applyFont="1" applyFill="1" applyBorder="1" applyAlignment="1">
      <alignment horizontal="center"/>
    </xf>
    <xf numFmtId="164" fontId="1" fillId="4" borderId="13" xfId="0" applyNumberFormat="1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/>
    <xf numFmtId="14" fontId="1" fillId="4" borderId="22" xfId="0" applyNumberFormat="1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1" fontId="0" fillId="5" borderId="21" xfId="0" applyNumberFormat="1" applyFill="1" applyBorder="1" applyAlignment="1">
      <alignment horizontal="center"/>
    </xf>
    <xf numFmtId="0" fontId="0" fillId="0" borderId="8" xfId="0" applyBorder="1"/>
    <xf numFmtId="1" fontId="0" fillId="5" borderId="11" xfId="0" applyNumberFormat="1" applyFill="1" applyBorder="1" applyAlignment="1">
      <alignment horizontal="center"/>
    </xf>
    <xf numFmtId="14" fontId="1" fillId="4" borderId="23" xfId="0" applyNumberFormat="1" applyFont="1" applyFill="1" applyBorder="1" applyAlignment="1">
      <alignment horizontal="center"/>
    </xf>
    <xf numFmtId="164" fontId="1" fillId="4" borderId="24" xfId="0" applyNumberFormat="1" applyFont="1" applyFill="1" applyBorder="1" applyAlignment="1">
      <alignment horizontal="center"/>
    </xf>
    <xf numFmtId="0" fontId="1" fillId="6" borderId="24" xfId="0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1" fontId="0" fillId="6" borderId="11" xfId="0" applyNumberFormat="1" applyFill="1" applyBorder="1" applyAlignment="1">
      <alignment horizontal="center"/>
    </xf>
    <xf numFmtId="0" fontId="0" fillId="0" borderId="12" xfId="0" applyBorder="1"/>
    <xf numFmtId="14" fontId="1" fillId="4" borderId="26" xfId="0" applyNumberFormat="1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1" fillId="4" borderId="29" xfId="0" applyFont="1" applyFill="1" applyBorder="1" applyAlignment="1">
      <alignment horizontal="center"/>
    </xf>
    <xf numFmtId="1" fontId="0" fillId="6" borderId="18" xfId="0" applyNumberFormat="1" applyFill="1" applyBorder="1" applyAlignment="1">
      <alignment horizontal="center"/>
    </xf>
    <xf numFmtId="0" fontId="0" fillId="0" borderId="28" xfId="0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152400</xdr:colOff>
      <xdr:row>0</xdr:row>
      <xdr:rowOff>0</xdr:rowOff>
    </xdr:from>
    <xdr:to>
      <xdr:col>26</xdr:col>
      <xdr:colOff>457200</xdr:colOff>
      <xdr:row>8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09675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24</xdr:col>
      <xdr:colOff>209550</xdr:colOff>
      <xdr:row>8</xdr:row>
      <xdr:rowOff>66675</xdr:rowOff>
    </xdr:from>
    <xdr:to>
      <xdr:col>26</xdr:col>
      <xdr:colOff>514350</xdr:colOff>
      <xdr:row>20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° Ligne de pro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Ligne de pro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53900" y="2562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86.68631365741" createdVersion="4" refreshedVersion="4" minRefreshableVersion="3" recordCount="25">
  <cacheSource type="worksheet">
    <worksheetSource ref="A1:Q26" sheet="Feuil1"/>
  </cacheSource>
  <cacheFields count="17">
    <cacheField name="DATE" numFmtId="14">
      <sharedItems containsSemiMixedTypes="0" containsNonDate="0" containsDate="1" containsString="0" minDate="2017-09-03T00:00:00" maxDate="2017-09-08T00:00:00" count="5">
        <d v="2017-09-03T00:00:00"/>
        <d v="2017-09-04T00:00:00"/>
        <d v="2017-09-05T00:00:00"/>
        <d v="2017-09-06T00:00:00"/>
        <d v="2017-09-07T00:00:00"/>
      </sharedItems>
    </cacheField>
    <cacheField name="HEURE DE DEMARRAGE" numFmtId="164">
      <sharedItems containsSemiMixedTypes="0" containsNonDate="0" containsDate="1" containsString="0" minDate="1899-12-30T00:00:00" maxDate="1899-12-30T23:30:00"/>
    </cacheField>
    <cacheField name="HEURE DE FIN" numFmtId="164">
      <sharedItems containsSemiMixedTypes="0" containsNonDate="0" containsDate="1" containsString="0" minDate="1899-12-30T01:20:00" maxDate="1899-12-30T23:40:00"/>
    </cacheField>
    <cacheField name="n° Ligne de prod" numFmtId="0">
      <sharedItems containsSemiMixedTypes="0" containsString="0" containsNumber="1" containsInteger="1" minValue="1" maxValue="2" count="2">
        <n v="1"/>
        <n v="2"/>
      </sharedItems>
    </cacheField>
    <cacheField name="Packaging" numFmtId="0">
      <sharedItems/>
    </cacheField>
    <cacheField name="CODE" numFmtId="0">
      <sharedItems containsSemiMixedTypes="0" containsString="0" containsNumber="1" containsInteger="1" minValue="987651" maxValue="1219573"/>
    </cacheField>
    <cacheField name="CLIENT" numFmtId="0">
      <sharedItems/>
    </cacheField>
    <cacheField name="QUALITE" numFmtId="0">
      <sharedItems/>
    </cacheField>
    <cacheField name="CALIBRE" numFmtId="0">
      <sharedItems/>
    </cacheField>
    <cacheField name="N° LOT" numFmtId="0">
      <sharedItems/>
    </cacheField>
    <cacheField name="OF" numFmtId="0">
      <sharedItems containsSemiMixedTypes="0" containsString="0" containsNumber="1" containsInteger="1" minValue="1708311352" maxValue="1709641252"/>
    </cacheField>
    <cacheField name="PRODUIT REFONDU EN PRODUCTION" numFmtId="0">
      <sharedItems containsString="0" containsBlank="1" containsNumber="1" minValue="0.24299999999999997" maxValue="2.6250000000000009"/>
    </cacheField>
    <cacheField name="PRODUIT NON VENDABLE EN STOCK" numFmtId="0">
      <sharedItems containsString="0" containsBlank="1" containsNumber="1" minValue="1.5" maxValue="3.25"/>
    </cacheField>
    <cacheField name="PRODUIT OK CLIENT" numFmtId="0">
      <sharedItems containsSemiMixedTypes="0" containsString="0" containsNumber="1" minValue="1.2" maxValue="24"/>
    </cacheField>
    <cacheField name="Total/qualité" numFmtId="0">
      <sharedItems containsSemiMixedTypes="0" containsString="0" containsNumber="1" minValue="1.5589999999999999" maxValue="24.678999999999998"/>
    </cacheField>
    <cacheField name="Poids/Pal" numFmtId="0">
      <sharedItems containsSemiMixedTypes="0" containsString="0" containsNumber="1" containsInteger="1" minValue="600" maxValue="1000"/>
    </cacheField>
    <cacheField name="Nbr palette" numFmtId="1">
      <sharedItems containsSemiMixedTypes="0" containsString="0" containsNumber="1" containsInteger="1" minValue="3" maxValue="3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d v="1899-12-30T06:00:00"/>
    <d v="1899-12-30T07:30:00"/>
    <x v="0"/>
    <s v="CARTONS : Code 1002"/>
    <n v="1185895"/>
    <s v="SANORICE (Version UTZ)"/>
    <s v="HL4140AH60"/>
    <s v="BUTTONS"/>
    <s v="MO054356"/>
    <n v="1708311352"/>
    <n v="2.6250000000000009"/>
    <n v="3.25"/>
    <n v="1.5"/>
    <n v="7.3750000000000009"/>
    <n v="800"/>
    <n v="10"/>
  </r>
  <r>
    <x v="0"/>
    <d v="1899-12-30T18:30:00"/>
    <d v="1899-12-30T23:30:00"/>
    <x v="0"/>
    <s v="SACS"/>
    <n v="1186951"/>
    <s v="SANORICE (Version UTZ)"/>
    <s v="HL4040AG60"/>
    <s v="BUTTONS"/>
    <s v="MO054366"/>
    <n v="1708311353"/>
    <m/>
    <m/>
    <n v="6.32"/>
    <n v="6.32"/>
    <n v="600"/>
    <n v="11"/>
  </r>
  <r>
    <x v="0"/>
    <d v="1899-12-30T23:30:00"/>
    <d v="1899-12-30T06:00:00"/>
    <x v="0"/>
    <s v="SACS"/>
    <n v="1010825"/>
    <s v="SANORICE"/>
    <s v="HC6037AA90"/>
    <s v="BUTTONS"/>
    <s v="MO054368"/>
    <n v="1709011451"/>
    <n v="0.375"/>
    <m/>
    <n v="2.6"/>
    <n v="2.9750000000000001"/>
    <n v="600"/>
    <n v="5"/>
  </r>
  <r>
    <x v="0"/>
    <d v="1899-12-30T06:00:00"/>
    <d v="1899-12-30T01:45:00"/>
    <x v="1"/>
    <s v="SACS"/>
    <n v="987651"/>
    <s v="DELIFRANCE"/>
    <s v="HC4424AB00"/>
    <s v="7500/Kg"/>
    <s v="MO054380"/>
    <n v="1709021260"/>
    <n v="0.67899999999999994"/>
    <m/>
    <n v="24"/>
    <n v="24.678999999999998"/>
    <n v="750"/>
    <n v="33"/>
  </r>
  <r>
    <x v="0"/>
    <d v="1899-12-30T01:45:00"/>
    <d v="1899-12-30T06:00:00"/>
    <x v="1"/>
    <s v="SACS"/>
    <n v="1109593"/>
    <s v="GENERAL MILLS"/>
    <s v="HC4324AK70"/>
    <s v="7500/Kg"/>
    <s v="MO054383"/>
    <n v="1709021253"/>
    <n v="0.47899999999999998"/>
    <m/>
    <n v="4.8"/>
    <n v="5.2789999999999999"/>
    <n v="600"/>
    <n v="9"/>
  </r>
  <r>
    <x v="1"/>
    <d v="1899-12-30T06:00:00"/>
    <d v="1899-12-30T23:15:00"/>
    <x v="0"/>
    <s v="SACS"/>
    <n v="1010825"/>
    <s v="SANORICE"/>
    <s v="HC6037AA90"/>
    <s v="BUTTONS"/>
    <s v="MO054368"/>
    <n v="1709011451"/>
    <m/>
    <m/>
    <n v="17.2"/>
    <n v="17.2"/>
    <n v="600"/>
    <n v="29"/>
  </r>
  <r>
    <x v="1"/>
    <d v="1899-12-30T23:15:00"/>
    <d v="1899-12-30T06:00:00"/>
    <x v="0"/>
    <s v="SACS"/>
    <n v="1001363"/>
    <s v="ABBAYE"/>
    <s v="HC6034AD90"/>
    <s v="12000/Kg"/>
    <s v="MO054369"/>
    <n v="1709021451"/>
    <n v="0.75800000000000001"/>
    <m/>
    <n v="5.25"/>
    <n v="6.008"/>
    <n v="750"/>
    <n v="9"/>
  </r>
  <r>
    <x v="1"/>
    <d v="1899-12-30T06:00:00"/>
    <d v="1899-12-30T12:20:00"/>
    <x v="1"/>
    <s v="SACS"/>
    <n v="1109593"/>
    <s v="GENERAL MILLS"/>
    <s v="HC4324AK70"/>
    <s v="7500/Kg"/>
    <s v="MO054383"/>
    <n v="1709021253"/>
    <m/>
    <m/>
    <n v="7.1999999999999993"/>
    <n v="7.1999999999999993"/>
    <n v="600"/>
    <n v="12"/>
  </r>
  <r>
    <x v="1"/>
    <d v="1899-12-30T12:20:00"/>
    <d v="1899-12-30T06:00:00"/>
    <x v="1"/>
    <s v="SACS"/>
    <n v="1146239"/>
    <s v="NEUHAUSER"/>
    <s v="HC4525AB00"/>
    <s v="7500/Kg"/>
    <s v="MO054385"/>
    <n v="1709031250"/>
    <m/>
    <m/>
    <n v="22.15"/>
    <n v="22.15"/>
    <n v="750"/>
    <n v="30"/>
  </r>
  <r>
    <x v="2"/>
    <d v="1899-12-30T06:00:00"/>
    <d v="1899-12-30T08:00:00"/>
    <x v="0"/>
    <s v="SACS"/>
    <n v="1001363"/>
    <s v="ABBAYE"/>
    <s v="HC6034AD90"/>
    <s v="12000/Kg"/>
    <s v="MO054369"/>
    <n v="1709021451"/>
    <m/>
    <m/>
    <n v="2.25"/>
    <n v="2.25"/>
    <n v="750"/>
    <n v="3"/>
  </r>
  <r>
    <x v="2"/>
    <d v="1899-12-30T12:50:00"/>
    <d v="1899-12-30T22:40:00"/>
    <x v="0"/>
    <s v="CARTONS : Code 1002"/>
    <n v="1185895"/>
    <s v="SANORICE (Version UTZ)"/>
    <s v="HL4140AH60"/>
    <s v="BUTTONS"/>
    <s v="MO054356"/>
    <n v="1708311352"/>
    <n v="0.65999999999999992"/>
    <n v="1.5"/>
    <n v="10.400000000000002"/>
    <n v="12.560000000000002"/>
    <n v="800"/>
    <n v="16"/>
  </r>
  <r>
    <x v="2"/>
    <d v="1899-12-30T22:40:00"/>
    <d v="1899-12-30T06:00:00"/>
    <x v="0"/>
    <s v="SACS"/>
    <n v="1088180"/>
    <s v="SANORICE"/>
    <s v="HL4040AB90"/>
    <s v="BUTTONS"/>
    <s v="MO054367"/>
    <n v="1709211350"/>
    <n v="0.35899999999999999"/>
    <m/>
    <n v="1.2"/>
    <n v="1.5589999999999999"/>
    <n v="600"/>
    <n v="3"/>
  </r>
  <r>
    <x v="2"/>
    <d v="1899-12-30T06:00:00"/>
    <d v="1899-12-30T07:30:00"/>
    <x v="1"/>
    <s v="SACS"/>
    <n v="1146239"/>
    <s v="NEUHAUSER"/>
    <s v="HC4525AB00"/>
    <s v="7500/Kg"/>
    <s v="MO054385"/>
    <n v="1709031250"/>
    <m/>
    <m/>
    <n v="1.7250000000000001"/>
    <n v="1.7250000000000001"/>
    <n v="750"/>
    <n v="3"/>
  </r>
  <r>
    <x v="2"/>
    <d v="1899-12-30T13:30:00"/>
    <d v="1899-12-30T17:35:00"/>
    <x v="1"/>
    <s v="SACS"/>
    <n v="997912"/>
    <s v="OTS"/>
    <s v="HC4424AG00"/>
    <s v="22000/Kg"/>
    <s v="MO054387"/>
    <n v="1709041251"/>
    <n v="0.67399999999999993"/>
    <m/>
    <n v="5.0199999999999996"/>
    <n v="5.6939999999999991"/>
    <n v="600"/>
    <n v="10"/>
  </r>
  <r>
    <x v="2"/>
    <d v="1899-12-30T20:30:00"/>
    <d v="1899-12-30T23:40:00"/>
    <x v="1"/>
    <s v="SACS"/>
    <n v="1219573"/>
    <s v="ERHARD (Version UTZ)"/>
    <s v="HC5229AD70"/>
    <s v="BUTTONS"/>
    <s v="MO054389"/>
    <n v="1709641252"/>
    <n v="0.58199999999999996"/>
    <m/>
    <n v="4.1999999999999993"/>
    <n v="4.7819999999999991"/>
    <n v="600"/>
    <n v="8"/>
  </r>
  <r>
    <x v="2"/>
    <d v="1899-12-30T00:00:00"/>
    <d v="1899-12-30T06:00:00"/>
    <x v="1"/>
    <s v="SACS"/>
    <n v="1217658"/>
    <s v="POPPIES"/>
    <s v="HC5027AD00"/>
    <s v="BUTTONS"/>
    <s v="MO054391"/>
    <n v="1709051250"/>
    <m/>
    <m/>
    <n v="7.8"/>
    <n v="7.8"/>
    <n v="600"/>
    <n v="13"/>
  </r>
  <r>
    <x v="3"/>
    <d v="1899-12-30T06:00:00"/>
    <d v="1899-12-30T16:35:00"/>
    <x v="0"/>
    <s v="SACS"/>
    <n v="1088180"/>
    <s v="SANORICE"/>
    <s v="HL4040AB90"/>
    <s v="BUTTONS"/>
    <s v="MO054367"/>
    <n v="1709211350"/>
    <m/>
    <m/>
    <n v="10.44"/>
    <n v="10.44"/>
    <n v="600"/>
    <n v="18"/>
  </r>
  <r>
    <x v="3"/>
    <d v="1899-12-30T16:35:00"/>
    <d v="1899-12-30T06:00:00"/>
    <x v="0"/>
    <s v="CARTONS : Code 4003"/>
    <n v="1199980"/>
    <s v="UB"/>
    <s v="HC5329AD00"/>
    <s v="7500/Kg"/>
    <s v="MO054370"/>
    <n v="1709031251"/>
    <n v="0.67399999999999993"/>
    <m/>
    <n v="13.15"/>
    <n v="13.824"/>
    <n v="1000"/>
    <n v="14"/>
  </r>
  <r>
    <x v="3"/>
    <d v="1899-12-30T06:00:00"/>
    <d v="1899-12-30T09:55:00"/>
    <x v="1"/>
    <s v="SACS"/>
    <n v="1217658"/>
    <s v="POPPIES"/>
    <s v="HC5027AD00"/>
    <s v="BUTTONS"/>
    <s v="MO054391"/>
    <n v="1709051250"/>
    <m/>
    <m/>
    <n v="4.2"/>
    <n v="4.2"/>
    <n v="600"/>
    <n v="7"/>
  </r>
  <r>
    <x v="3"/>
    <d v="1899-12-30T09:55:00"/>
    <d v="1899-12-30T06:00:00"/>
    <x v="1"/>
    <s v="SACS"/>
    <n v="1218061"/>
    <s v="BAKKAVOR"/>
    <s v="HC4927AF00"/>
    <s v="BUTTONS"/>
    <s v="MO054393"/>
    <n v="1709051252"/>
    <n v="0.99299999999999988"/>
    <m/>
    <n v="19.440000000000001"/>
    <n v="20.433"/>
    <n v="1000"/>
    <n v="21"/>
  </r>
  <r>
    <x v="4"/>
    <d v="1899-12-30T06:00:00"/>
    <d v="1899-12-30T15:40:00"/>
    <x v="0"/>
    <s v="CARTONS : Code 4003"/>
    <n v="1199980"/>
    <s v="UB"/>
    <s v="HC5329AD00"/>
    <s v="7500/Kg"/>
    <s v="MO054370"/>
    <n v="1709031251"/>
    <m/>
    <m/>
    <n v="10.85"/>
    <n v="10.85"/>
    <n v="1000"/>
    <n v="11"/>
  </r>
  <r>
    <x v="4"/>
    <d v="1899-12-30T15:40:00"/>
    <d v="1899-12-30T01:20:00"/>
    <x v="0"/>
    <s v="CARTONS : Code 4003"/>
    <n v="1199980"/>
    <s v="UB"/>
    <s v="HC5329AD00"/>
    <s v="7500/Kg"/>
    <s v="MO054372"/>
    <n v="1709061250"/>
    <n v="0.24299999999999997"/>
    <m/>
    <n v="11"/>
    <n v="11.243"/>
    <n v="1000"/>
    <n v="12"/>
  </r>
  <r>
    <x v="4"/>
    <d v="1899-12-30T01:20:00"/>
    <d v="1899-12-30T06:00:00"/>
    <x v="0"/>
    <s v="CARTONS : Code 1002"/>
    <n v="1146968"/>
    <s v="PAPADOPOULOS"/>
    <s v="HC5028AK00"/>
    <s v="7500/Kg"/>
    <s v="MO054500"/>
    <n v="1709061254"/>
    <n v="0.43899999999999995"/>
    <m/>
    <n v="3.1"/>
    <n v="3.5390000000000001"/>
    <n v="1000"/>
    <n v="4"/>
  </r>
  <r>
    <x v="4"/>
    <d v="1899-12-30T06:00:00"/>
    <d v="1899-12-30T10:40:00"/>
    <x v="1"/>
    <s v="SACS"/>
    <n v="1218061"/>
    <s v="BAKKAVOR"/>
    <s v="HC4927AF00"/>
    <s v="BUTTONS"/>
    <s v="MO054393"/>
    <n v="1709051252"/>
    <n v="0.59599999999999997"/>
    <m/>
    <n v="5.32"/>
    <n v="5.9160000000000004"/>
    <n v="1000"/>
    <n v="6"/>
  </r>
  <r>
    <x v="4"/>
    <d v="1899-12-30T10:40:00"/>
    <d v="1899-12-30T06:00:00"/>
    <x v="1"/>
    <s v="SACS"/>
    <n v="1056444"/>
    <s v=" TITAN"/>
    <s v="HC4424AH00"/>
    <s v="12000/Kg"/>
    <s v="MO054484"/>
    <n v="1709061251"/>
    <m/>
    <m/>
    <n v="19.5"/>
    <n v="19.5"/>
    <n v="750"/>
    <n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U3:V9" firstHeaderRow="1" firstDataRow="1" firstDataCol="1" rowPageCount="1" colPageCount="1"/>
  <pivotFields count="17">
    <pivotField axis="axisRow" numFmtId="14" showAll="0">
      <items count="6">
        <item x="0"/>
        <item x="1"/>
        <item x="2"/>
        <item x="3"/>
        <item x="4"/>
        <item t="default"/>
      </items>
    </pivotField>
    <pivotField numFmtId="164" showAll="0"/>
    <pivotField numFmtId="164" showAll="0"/>
    <pivotField axis="axisPage" multipleItemSelectionAllowed="1" showAll="0">
      <items count="3">
        <item h="1"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3" hier="-1"/>
  </pageFields>
  <dataFields count="1">
    <dataField name="Nb palette/jour" fld="1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" name="Tableau croisé dynamique4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_Ligne_de_prod" sourceName="n° Ligne de prod">
  <pivotTables>
    <pivotTable tabId="1" name="Tableau croisé dynamique4"/>
  </pivotTables>
  <data>
    <tabular pivotCacheId="1">
      <items count="2">
        <i x="0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n° Ligne de prod" cache="Segment_n°_Ligne_de_prod" caption="n° Ligne de prod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7"/>
  <sheetViews>
    <sheetView tabSelected="1" workbookViewId="0">
      <selection activeCell="U12" sqref="U12"/>
    </sheetView>
  </sheetViews>
  <sheetFormatPr baseColWidth="10" defaultRowHeight="15" x14ac:dyDescent="0.25"/>
  <cols>
    <col min="2" max="3" width="10.85546875" customWidth="1"/>
    <col min="4" max="4" width="17.7109375" customWidth="1"/>
    <col min="5" max="13" width="0" hidden="1" customWidth="1"/>
    <col min="14" max="14" width="3.5703125" hidden="1" customWidth="1"/>
    <col min="15" max="15" width="18.7109375" customWidth="1"/>
    <col min="16" max="16" width="15.7109375" customWidth="1"/>
    <col min="17" max="17" width="14.140625" customWidth="1"/>
    <col min="18" max="18" width="3.42578125" customWidth="1"/>
    <col min="19" max="19" width="6.140625" customWidth="1"/>
    <col min="21" max="21" width="21" customWidth="1"/>
    <col min="22" max="22" width="14.85546875" customWidth="1"/>
  </cols>
  <sheetData>
    <row r="1" spans="1:22" ht="84.95" customHeight="1" thickBot="1" x14ac:dyDescent="0.3">
      <c r="A1" s="1" t="s">
        <v>0</v>
      </c>
      <c r="B1" s="2" t="s">
        <v>1</v>
      </c>
      <c r="C1" s="3" t="s">
        <v>2</v>
      </c>
      <c r="D1" s="4" t="s">
        <v>66</v>
      </c>
      <c r="E1" s="4" t="s">
        <v>3</v>
      </c>
      <c r="F1" s="5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6" t="s">
        <v>10</v>
      </c>
      <c r="M1" s="7" t="s">
        <v>11</v>
      </c>
      <c r="N1" s="7" t="s">
        <v>12</v>
      </c>
      <c r="O1" s="8" t="s">
        <v>13</v>
      </c>
      <c r="P1" s="8" t="s">
        <v>14</v>
      </c>
      <c r="Q1" s="8" t="s">
        <v>67</v>
      </c>
      <c r="U1" s="60" t="s">
        <v>66</v>
      </c>
      <c r="V1" s="63">
        <v>2</v>
      </c>
    </row>
    <row r="2" spans="1:22" ht="15.75" x14ac:dyDescent="0.25">
      <c r="A2" s="9">
        <v>42981</v>
      </c>
      <c r="B2" s="10">
        <v>0.25</v>
      </c>
      <c r="C2" s="10">
        <v>0.3125</v>
      </c>
      <c r="D2" s="11">
        <v>1</v>
      </c>
      <c r="E2" s="12" t="s">
        <v>15</v>
      </c>
      <c r="F2" s="13">
        <v>1185895</v>
      </c>
      <c r="G2" s="11" t="s">
        <v>16</v>
      </c>
      <c r="H2" s="11" t="s">
        <v>17</v>
      </c>
      <c r="I2" s="11" t="s">
        <v>18</v>
      </c>
      <c r="J2" s="11" t="s">
        <v>19</v>
      </c>
      <c r="K2" s="11">
        <v>1708311352</v>
      </c>
      <c r="L2" s="11">
        <v>2.6250000000000009</v>
      </c>
      <c r="M2" s="11">
        <v>3.25</v>
      </c>
      <c r="N2" s="11">
        <v>1.5</v>
      </c>
      <c r="O2" s="14">
        <v>7.3750000000000009</v>
      </c>
      <c r="P2" s="14">
        <v>800</v>
      </c>
      <c r="Q2" s="15">
        <v>10</v>
      </c>
    </row>
    <row r="3" spans="1:22" ht="15.75" x14ac:dyDescent="0.25">
      <c r="A3" s="9">
        <v>42981</v>
      </c>
      <c r="B3" s="10">
        <v>0.77083333333333337</v>
      </c>
      <c r="C3" s="10">
        <v>0.97916666666666663</v>
      </c>
      <c r="D3" s="11">
        <v>1</v>
      </c>
      <c r="E3" s="12" t="s">
        <v>20</v>
      </c>
      <c r="F3" s="13">
        <v>1186951</v>
      </c>
      <c r="G3" s="11" t="s">
        <v>16</v>
      </c>
      <c r="H3" s="11" t="s">
        <v>21</v>
      </c>
      <c r="I3" s="11" t="s">
        <v>18</v>
      </c>
      <c r="J3" s="11" t="s">
        <v>22</v>
      </c>
      <c r="K3" s="11">
        <v>1708311353</v>
      </c>
      <c r="L3" s="11"/>
      <c r="M3" s="11"/>
      <c r="N3" s="11">
        <v>6.32</v>
      </c>
      <c r="O3" s="16">
        <v>6.32</v>
      </c>
      <c r="P3" s="17">
        <v>600</v>
      </c>
      <c r="Q3" s="18">
        <v>11</v>
      </c>
      <c r="U3" s="60" t="s">
        <v>68</v>
      </c>
      <c r="V3" t="s">
        <v>70</v>
      </c>
    </row>
    <row r="4" spans="1:22" ht="15.75" x14ac:dyDescent="0.25">
      <c r="A4" s="9">
        <v>42981</v>
      </c>
      <c r="B4" s="10">
        <v>0.97916666666666663</v>
      </c>
      <c r="C4" s="10">
        <v>0.25</v>
      </c>
      <c r="D4" s="11">
        <v>1</v>
      </c>
      <c r="E4" s="12" t="s">
        <v>20</v>
      </c>
      <c r="F4" s="13">
        <v>1010825</v>
      </c>
      <c r="G4" s="11" t="s">
        <v>23</v>
      </c>
      <c r="H4" s="11" t="s">
        <v>24</v>
      </c>
      <c r="I4" s="11" t="s">
        <v>18</v>
      </c>
      <c r="J4" s="11" t="s">
        <v>25</v>
      </c>
      <c r="K4" s="11">
        <v>1709011451</v>
      </c>
      <c r="L4" s="11">
        <v>0.375</v>
      </c>
      <c r="M4" s="11"/>
      <c r="N4" s="11">
        <v>2.6</v>
      </c>
      <c r="O4" s="16">
        <v>2.9750000000000001</v>
      </c>
      <c r="P4" s="17">
        <v>600</v>
      </c>
      <c r="Q4" s="18">
        <v>5</v>
      </c>
      <c r="U4" s="62">
        <v>42981</v>
      </c>
      <c r="V4" s="61">
        <v>42</v>
      </c>
    </row>
    <row r="5" spans="1:22" ht="15.75" x14ac:dyDescent="0.25">
      <c r="A5" s="9">
        <v>42981</v>
      </c>
      <c r="B5" s="10">
        <v>0.25</v>
      </c>
      <c r="C5" s="10">
        <v>7.2916666666666671E-2</v>
      </c>
      <c r="D5" s="11">
        <v>2</v>
      </c>
      <c r="E5" s="12" t="s">
        <v>20</v>
      </c>
      <c r="F5" s="13">
        <v>987651</v>
      </c>
      <c r="G5" s="11" t="s">
        <v>26</v>
      </c>
      <c r="H5" s="11" t="s">
        <v>27</v>
      </c>
      <c r="I5" s="11" t="s">
        <v>28</v>
      </c>
      <c r="J5" s="11" t="s">
        <v>29</v>
      </c>
      <c r="K5" s="11">
        <v>1709021260</v>
      </c>
      <c r="L5" s="11">
        <v>0.67899999999999994</v>
      </c>
      <c r="M5" s="11"/>
      <c r="N5" s="11">
        <v>24</v>
      </c>
      <c r="O5" s="16">
        <v>24.678999999999998</v>
      </c>
      <c r="P5" s="17">
        <v>750</v>
      </c>
      <c r="Q5" s="18">
        <v>33</v>
      </c>
      <c r="U5" s="62">
        <v>42982</v>
      </c>
      <c r="V5" s="61">
        <v>42</v>
      </c>
    </row>
    <row r="6" spans="1:22" ht="16.5" thickBot="1" x14ac:dyDescent="0.3">
      <c r="A6" s="19">
        <v>42981</v>
      </c>
      <c r="B6" s="20">
        <v>7.2916666666666671E-2</v>
      </c>
      <c r="C6" s="20">
        <v>0.25</v>
      </c>
      <c r="D6" s="21">
        <v>2</v>
      </c>
      <c r="E6" s="22" t="s">
        <v>20</v>
      </c>
      <c r="F6" s="23">
        <v>1109593</v>
      </c>
      <c r="G6" s="21" t="s">
        <v>30</v>
      </c>
      <c r="H6" s="21" t="s">
        <v>31</v>
      </c>
      <c r="I6" s="21" t="s">
        <v>28</v>
      </c>
      <c r="J6" s="21" t="s">
        <v>32</v>
      </c>
      <c r="K6" s="21">
        <v>1709021253</v>
      </c>
      <c r="L6" s="21">
        <v>0.47899999999999998</v>
      </c>
      <c r="M6" s="21"/>
      <c r="N6" s="21">
        <v>4.8</v>
      </c>
      <c r="O6" s="24">
        <v>5.2789999999999999</v>
      </c>
      <c r="P6" s="25">
        <v>600</v>
      </c>
      <c r="Q6" s="26">
        <v>9</v>
      </c>
      <c r="U6" s="62">
        <v>42983</v>
      </c>
      <c r="V6" s="61">
        <v>34</v>
      </c>
    </row>
    <row r="7" spans="1:22" ht="16.5" thickTop="1" x14ac:dyDescent="0.25">
      <c r="A7" s="9">
        <v>42982</v>
      </c>
      <c r="B7" s="10">
        <v>0.25</v>
      </c>
      <c r="C7" s="10">
        <v>0.96875</v>
      </c>
      <c r="D7" s="11">
        <v>1</v>
      </c>
      <c r="E7" s="12" t="s">
        <v>20</v>
      </c>
      <c r="F7" s="13">
        <v>1010825</v>
      </c>
      <c r="G7" s="11" t="s">
        <v>23</v>
      </c>
      <c r="H7" s="11" t="s">
        <v>24</v>
      </c>
      <c r="I7" s="11" t="s">
        <v>18</v>
      </c>
      <c r="J7" s="11" t="s">
        <v>25</v>
      </c>
      <c r="K7" s="11">
        <v>1709011451</v>
      </c>
      <c r="L7" s="11"/>
      <c r="M7" s="11"/>
      <c r="N7" s="11">
        <v>17.2</v>
      </c>
      <c r="O7" s="27">
        <v>17.2</v>
      </c>
      <c r="P7" s="28">
        <v>600</v>
      </c>
      <c r="Q7" s="29">
        <v>29</v>
      </c>
      <c r="U7" s="62">
        <v>42984</v>
      </c>
      <c r="V7" s="61">
        <v>28</v>
      </c>
    </row>
    <row r="8" spans="1:22" ht="15.75" x14ac:dyDescent="0.25">
      <c r="A8" s="9">
        <v>42982</v>
      </c>
      <c r="B8" s="10">
        <v>0.96875</v>
      </c>
      <c r="C8" s="10">
        <v>0.25</v>
      </c>
      <c r="D8" s="11">
        <v>1</v>
      </c>
      <c r="E8" s="12" t="s">
        <v>20</v>
      </c>
      <c r="F8" s="13">
        <v>1001363</v>
      </c>
      <c r="G8" s="11" t="s">
        <v>33</v>
      </c>
      <c r="H8" s="11" t="s">
        <v>34</v>
      </c>
      <c r="I8" s="11" t="s">
        <v>35</v>
      </c>
      <c r="J8" s="11" t="s">
        <v>36</v>
      </c>
      <c r="K8" s="11">
        <v>1709021451</v>
      </c>
      <c r="L8" s="11">
        <v>0.75800000000000001</v>
      </c>
      <c r="M8" s="11"/>
      <c r="N8" s="11">
        <v>5.25</v>
      </c>
      <c r="O8" s="16">
        <v>6.008</v>
      </c>
      <c r="P8" s="17">
        <v>750</v>
      </c>
      <c r="Q8" s="18">
        <v>9</v>
      </c>
      <c r="U8" s="62">
        <v>42985</v>
      </c>
      <c r="V8" s="61">
        <v>32</v>
      </c>
    </row>
    <row r="9" spans="1:22" ht="15.75" x14ac:dyDescent="0.25">
      <c r="A9" s="9">
        <v>42982</v>
      </c>
      <c r="B9" s="10">
        <v>0.25</v>
      </c>
      <c r="C9" s="10">
        <v>0.51388888888888895</v>
      </c>
      <c r="D9" s="11">
        <v>2</v>
      </c>
      <c r="E9" s="12" t="s">
        <v>20</v>
      </c>
      <c r="F9" s="13">
        <v>1109593</v>
      </c>
      <c r="G9" s="11" t="s">
        <v>30</v>
      </c>
      <c r="H9" s="11" t="s">
        <v>31</v>
      </c>
      <c r="I9" s="11" t="s">
        <v>28</v>
      </c>
      <c r="J9" s="11" t="s">
        <v>32</v>
      </c>
      <c r="K9" s="11">
        <v>1709021253</v>
      </c>
      <c r="L9" s="11"/>
      <c r="M9" s="11"/>
      <c r="N9" s="11">
        <v>7.1999999999999993</v>
      </c>
      <c r="O9" s="16">
        <v>7.1999999999999993</v>
      </c>
      <c r="P9" s="30">
        <v>600</v>
      </c>
      <c r="Q9" s="18">
        <v>12</v>
      </c>
      <c r="U9" s="62" t="s">
        <v>69</v>
      </c>
      <c r="V9" s="61">
        <v>178</v>
      </c>
    </row>
    <row r="10" spans="1:22" ht="16.5" thickBot="1" x14ac:dyDescent="0.3">
      <c r="A10" s="19">
        <v>42982</v>
      </c>
      <c r="B10" s="20">
        <v>0.51388888888888895</v>
      </c>
      <c r="C10" s="20">
        <v>0.25</v>
      </c>
      <c r="D10" s="21">
        <v>2</v>
      </c>
      <c r="E10" s="22" t="s">
        <v>20</v>
      </c>
      <c r="F10" s="23">
        <v>1146239</v>
      </c>
      <c r="G10" s="21" t="s">
        <v>37</v>
      </c>
      <c r="H10" s="21" t="s">
        <v>38</v>
      </c>
      <c r="I10" s="21" t="s">
        <v>28</v>
      </c>
      <c r="J10" s="21" t="s">
        <v>39</v>
      </c>
      <c r="K10" s="21">
        <v>1709031250</v>
      </c>
      <c r="L10" s="21"/>
      <c r="M10" s="21"/>
      <c r="N10" s="21">
        <v>22.15</v>
      </c>
      <c r="O10" s="24">
        <v>22.15</v>
      </c>
      <c r="P10" s="25">
        <v>750</v>
      </c>
      <c r="Q10" s="26">
        <v>30</v>
      </c>
    </row>
    <row r="11" spans="1:22" ht="16.5" thickTop="1" x14ac:dyDescent="0.25">
      <c r="A11" s="9">
        <v>42983</v>
      </c>
      <c r="B11" s="10">
        <v>0.25</v>
      </c>
      <c r="C11" s="10">
        <v>0.33333333333333331</v>
      </c>
      <c r="D11" s="11">
        <v>1</v>
      </c>
      <c r="E11" s="12" t="s">
        <v>20</v>
      </c>
      <c r="F11" s="13">
        <v>1001363</v>
      </c>
      <c r="G11" s="11" t="s">
        <v>33</v>
      </c>
      <c r="H11" s="11" t="s">
        <v>34</v>
      </c>
      <c r="I11" s="11" t="s">
        <v>35</v>
      </c>
      <c r="J11" s="11" t="s">
        <v>36</v>
      </c>
      <c r="K11" s="11">
        <v>1709021451</v>
      </c>
      <c r="L11" s="11"/>
      <c r="M11" s="11"/>
      <c r="N11" s="11">
        <v>2.25</v>
      </c>
      <c r="O11" s="27">
        <v>2.25</v>
      </c>
      <c r="P11" s="28">
        <v>750</v>
      </c>
      <c r="Q11" s="29">
        <v>3</v>
      </c>
    </row>
    <row r="12" spans="1:22" ht="15.75" x14ac:dyDescent="0.25">
      <c r="A12" s="9">
        <v>42983</v>
      </c>
      <c r="B12" s="10">
        <v>0.53472222222222221</v>
      </c>
      <c r="C12" s="10">
        <v>0.94444444444444453</v>
      </c>
      <c r="D12" s="11">
        <v>1</v>
      </c>
      <c r="E12" s="12" t="s">
        <v>15</v>
      </c>
      <c r="F12" s="13">
        <v>1185895</v>
      </c>
      <c r="G12" s="11" t="s">
        <v>16</v>
      </c>
      <c r="H12" s="11" t="s">
        <v>17</v>
      </c>
      <c r="I12" s="11" t="s">
        <v>18</v>
      </c>
      <c r="J12" s="11" t="s">
        <v>19</v>
      </c>
      <c r="K12" s="11">
        <v>1708311352</v>
      </c>
      <c r="L12" s="11">
        <v>0.65999999999999992</v>
      </c>
      <c r="M12" s="11">
        <v>1.5</v>
      </c>
      <c r="N12" s="11">
        <v>10.400000000000002</v>
      </c>
      <c r="O12" s="16">
        <v>12.560000000000002</v>
      </c>
      <c r="P12" s="28">
        <v>800</v>
      </c>
      <c r="Q12" s="18">
        <v>16</v>
      </c>
    </row>
    <row r="13" spans="1:22" ht="15.75" x14ac:dyDescent="0.25">
      <c r="A13" s="9">
        <v>42983</v>
      </c>
      <c r="B13" s="10">
        <v>0.94444444444444453</v>
      </c>
      <c r="C13" s="10">
        <v>0.25</v>
      </c>
      <c r="D13" s="11">
        <v>1</v>
      </c>
      <c r="E13" s="12" t="s">
        <v>20</v>
      </c>
      <c r="F13" s="13">
        <v>1088180</v>
      </c>
      <c r="G13" s="11" t="s">
        <v>23</v>
      </c>
      <c r="H13" s="11" t="s">
        <v>40</v>
      </c>
      <c r="I13" s="11" t="s">
        <v>18</v>
      </c>
      <c r="J13" s="11" t="s">
        <v>41</v>
      </c>
      <c r="K13" s="11">
        <v>1709211350</v>
      </c>
      <c r="L13" s="11">
        <v>0.35899999999999999</v>
      </c>
      <c r="M13" s="11"/>
      <c r="N13" s="11">
        <v>1.2</v>
      </c>
      <c r="O13" s="16">
        <v>1.5589999999999999</v>
      </c>
      <c r="P13" s="17">
        <v>600</v>
      </c>
      <c r="Q13" s="18">
        <v>3</v>
      </c>
    </row>
    <row r="14" spans="1:22" ht="15.75" x14ac:dyDescent="0.25">
      <c r="A14" s="9">
        <v>42983</v>
      </c>
      <c r="B14" s="10">
        <v>0.25</v>
      </c>
      <c r="C14" s="10">
        <v>0.3125</v>
      </c>
      <c r="D14" s="11">
        <v>2</v>
      </c>
      <c r="E14" s="12" t="s">
        <v>20</v>
      </c>
      <c r="F14" s="13">
        <v>1146239</v>
      </c>
      <c r="G14" s="11" t="s">
        <v>37</v>
      </c>
      <c r="H14" s="11" t="s">
        <v>38</v>
      </c>
      <c r="I14" s="11" t="s">
        <v>28</v>
      </c>
      <c r="J14" s="11" t="s">
        <v>39</v>
      </c>
      <c r="K14" s="11">
        <v>1709031250</v>
      </c>
      <c r="L14" s="11"/>
      <c r="M14" s="11"/>
      <c r="N14" s="11">
        <v>1.7250000000000001</v>
      </c>
      <c r="O14" s="16">
        <v>1.7250000000000001</v>
      </c>
      <c r="P14" s="17">
        <v>750</v>
      </c>
      <c r="Q14" s="18">
        <v>3</v>
      </c>
    </row>
    <row r="15" spans="1:22" ht="15.75" x14ac:dyDescent="0.25">
      <c r="A15" s="9">
        <v>42983</v>
      </c>
      <c r="B15" s="10">
        <v>0.5625</v>
      </c>
      <c r="C15" s="10">
        <v>0.73263888888888884</v>
      </c>
      <c r="D15" s="11">
        <v>2</v>
      </c>
      <c r="E15" s="12" t="s">
        <v>20</v>
      </c>
      <c r="F15" s="13">
        <v>997912</v>
      </c>
      <c r="G15" s="11" t="s">
        <v>42</v>
      </c>
      <c r="H15" s="11" t="s">
        <v>43</v>
      </c>
      <c r="I15" s="11" t="s">
        <v>44</v>
      </c>
      <c r="J15" s="11" t="s">
        <v>45</v>
      </c>
      <c r="K15" s="11">
        <v>1709041251</v>
      </c>
      <c r="L15" s="11">
        <v>0.67399999999999993</v>
      </c>
      <c r="M15" s="11"/>
      <c r="N15" s="11">
        <v>5.0199999999999996</v>
      </c>
      <c r="O15" s="16">
        <v>5.6939999999999991</v>
      </c>
      <c r="P15" s="17">
        <v>600</v>
      </c>
      <c r="Q15" s="18">
        <v>10</v>
      </c>
    </row>
    <row r="16" spans="1:22" ht="15.75" x14ac:dyDescent="0.25">
      <c r="A16" s="9">
        <v>42983</v>
      </c>
      <c r="B16" s="10">
        <v>0.85416666666666663</v>
      </c>
      <c r="C16" s="10">
        <v>0.98611111111111116</v>
      </c>
      <c r="D16" s="11">
        <v>2</v>
      </c>
      <c r="E16" s="12" t="s">
        <v>20</v>
      </c>
      <c r="F16" s="13">
        <v>1219573</v>
      </c>
      <c r="G16" s="11" t="s">
        <v>46</v>
      </c>
      <c r="H16" s="11" t="s">
        <v>47</v>
      </c>
      <c r="I16" s="11" t="s">
        <v>18</v>
      </c>
      <c r="J16" s="11" t="s">
        <v>48</v>
      </c>
      <c r="K16" s="11">
        <v>1709641252</v>
      </c>
      <c r="L16" s="11">
        <v>0.58199999999999996</v>
      </c>
      <c r="M16" s="11"/>
      <c r="N16" s="11">
        <v>4.1999999999999993</v>
      </c>
      <c r="O16" s="16">
        <v>4.7819999999999991</v>
      </c>
      <c r="P16" s="17">
        <v>600</v>
      </c>
      <c r="Q16" s="18">
        <v>8</v>
      </c>
    </row>
    <row r="17" spans="1:25" ht="16.5" thickBot="1" x14ac:dyDescent="0.3">
      <c r="A17" s="19">
        <v>42983</v>
      </c>
      <c r="B17" s="20">
        <v>0</v>
      </c>
      <c r="C17" s="20">
        <v>0.25</v>
      </c>
      <c r="D17" s="21">
        <v>2</v>
      </c>
      <c r="E17" s="22" t="s">
        <v>20</v>
      </c>
      <c r="F17" s="23">
        <v>1217658</v>
      </c>
      <c r="G17" s="21" t="s">
        <v>49</v>
      </c>
      <c r="H17" s="21" t="s">
        <v>50</v>
      </c>
      <c r="I17" s="21" t="s">
        <v>18</v>
      </c>
      <c r="J17" s="21" t="s">
        <v>51</v>
      </c>
      <c r="K17" s="21">
        <v>1709051250</v>
      </c>
      <c r="L17" s="21"/>
      <c r="M17" s="21"/>
      <c r="N17" s="21">
        <v>7.8</v>
      </c>
      <c r="O17" s="24">
        <v>7.8</v>
      </c>
      <c r="P17" s="25">
        <v>600</v>
      </c>
      <c r="Q17" s="26">
        <v>13</v>
      </c>
    </row>
    <row r="18" spans="1:25" ht="16.5" thickTop="1" x14ac:dyDescent="0.25">
      <c r="A18" s="9">
        <v>42984</v>
      </c>
      <c r="B18" s="10">
        <v>0.25</v>
      </c>
      <c r="C18" s="10">
        <v>0.69097222222222221</v>
      </c>
      <c r="D18" s="11">
        <v>1</v>
      </c>
      <c r="E18" s="12" t="s">
        <v>20</v>
      </c>
      <c r="F18" s="13">
        <v>1088180</v>
      </c>
      <c r="G18" s="11" t="s">
        <v>23</v>
      </c>
      <c r="H18" s="11" t="s">
        <v>40</v>
      </c>
      <c r="I18" s="11" t="s">
        <v>18</v>
      </c>
      <c r="J18" s="11" t="s">
        <v>41</v>
      </c>
      <c r="K18" s="11">
        <v>1709211350</v>
      </c>
      <c r="L18" s="11"/>
      <c r="M18" s="11"/>
      <c r="N18" s="11">
        <v>10.44</v>
      </c>
      <c r="O18" s="27">
        <v>10.44</v>
      </c>
      <c r="P18" s="28">
        <v>600</v>
      </c>
      <c r="Q18" s="29">
        <v>18</v>
      </c>
    </row>
    <row r="19" spans="1:25" ht="15.75" x14ac:dyDescent="0.25">
      <c r="A19" s="9">
        <v>42984</v>
      </c>
      <c r="B19" s="10">
        <v>0.69097222222222221</v>
      </c>
      <c r="C19" s="10">
        <v>0.25</v>
      </c>
      <c r="D19" s="11">
        <v>1</v>
      </c>
      <c r="E19" s="12" t="s">
        <v>52</v>
      </c>
      <c r="F19" s="13">
        <v>1199980</v>
      </c>
      <c r="G19" s="11" t="s">
        <v>53</v>
      </c>
      <c r="H19" s="11" t="s">
        <v>54</v>
      </c>
      <c r="I19" s="11" t="s">
        <v>28</v>
      </c>
      <c r="J19" s="11" t="s">
        <v>55</v>
      </c>
      <c r="K19" s="11">
        <v>1709031251</v>
      </c>
      <c r="L19" s="11">
        <v>0.67399999999999993</v>
      </c>
      <c r="M19" s="11"/>
      <c r="N19" s="11">
        <v>13.15</v>
      </c>
      <c r="O19" s="16">
        <v>13.824</v>
      </c>
      <c r="P19" s="17">
        <v>1000</v>
      </c>
      <c r="Q19" s="18">
        <v>14</v>
      </c>
      <c r="X19" s="31"/>
      <c r="Y19" s="31"/>
    </row>
    <row r="20" spans="1:25" ht="15.75" x14ac:dyDescent="0.25">
      <c r="A20" s="9">
        <v>42984</v>
      </c>
      <c r="B20" s="10">
        <v>0.25</v>
      </c>
      <c r="C20" s="10">
        <v>0.41319444444444442</v>
      </c>
      <c r="D20" s="11">
        <v>2</v>
      </c>
      <c r="E20" s="12" t="s">
        <v>20</v>
      </c>
      <c r="F20" s="13">
        <v>1217658</v>
      </c>
      <c r="G20" s="11" t="s">
        <v>49</v>
      </c>
      <c r="H20" s="11" t="s">
        <v>50</v>
      </c>
      <c r="I20" s="11" t="s">
        <v>18</v>
      </c>
      <c r="J20" s="11" t="s">
        <v>51</v>
      </c>
      <c r="K20" s="11">
        <v>1709051250</v>
      </c>
      <c r="L20" s="11"/>
      <c r="M20" s="11"/>
      <c r="N20" s="11">
        <v>4.2</v>
      </c>
      <c r="O20" s="16">
        <v>4.2</v>
      </c>
      <c r="P20" s="17">
        <v>600</v>
      </c>
      <c r="Q20" s="18">
        <v>7</v>
      </c>
      <c r="R20" s="31"/>
      <c r="S20" s="31"/>
      <c r="T20" s="31"/>
      <c r="X20" s="31"/>
      <c r="Y20" s="31"/>
    </row>
    <row r="21" spans="1:25" ht="16.5" thickBot="1" x14ac:dyDescent="0.3">
      <c r="A21" s="19">
        <v>42984</v>
      </c>
      <c r="B21" s="20">
        <v>0.41319444444444442</v>
      </c>
      <c r="C21" s="20">
        <v>0.25</v>
      </c>
      <c r="D21" s="21">
        <v>2</v>
      </c>
      <c r="E21" s="22" t="s">
        <v>20</v>
      </c>
      <c r="F21" s="23">
        <v>1218061</v>
      </c>
      <c r="G21" s="21" t="s">
        <v>56</v>
      </c>
      <c r="H21" s="21" t="s">
        <v>57</v>
      </c>
      <c r="I21" s="21" t="s">
        <v>18</v>
      </c>
      <c r="J21" s="21" t="s">
        <v>58</v>
      </c>
      <c r="K21" s="21">
        <v>1709051252</v>
      </c>
      <c r="L21" s="21">
        <v>0.99299999999999988</v>
      </c>
      <c r="M21" s="21"/>
      <c r="N21" s="21">
        <v>19.440000000000001</v>
      </c>
      <c r="O21" s="24">
        <v>20.433</v>
      </c>
      <c r="P21" s="25">
        <v>1000</v>
      </c>
      <c r="Q21" s="26">
        <v>21</v>
      </c>
      <c r="R21" s="31"/>
      <c r="S21" s="31"/>
      <c r="T21" s="31"/>
      <c r="U21" s="31"/>
      <c r="V21" s="31"/>
      <c r="W21" s="31"/>
      <c r="X21" s="31"/>
      <c r="Y21" s="31"/>
    </row>
    <row r="22" spans="1:25" s="35" customFormat="1" ht="16.5" thickTop="1" x14ac:dyDescent="0.25">
      <c r="A22" s="32">
        <v>42985</v>
      </c>
      <c r="B22" s="10">
        <v>0.25</v>
      </c>
      <c r="C22" s="10">
        <v>0.65277777777777779</v>
      </c>
      <c r="D22" s="33">
        <v>1</v>
      </c>
      <c r="E22" s="12" t="s">
        <v>52</v>
      </c>
      <c r="F22" s="13">
        <v>1199980</v>
      </c>
      <c r="G22" s="11" t="s">
        <v>53</v>
      </c>
      <c r="H22" s="11" t="s">
        <v>54</v>
      </c>
      <c r="I22" s="11" t="s">
        <v>28</v>
      </c>
      <c r="J22" s="11" t="s">
        <v>55</v>
      </c>
      <c r="K22" s="11">
        <v>1709031251</v>
      </c>
      <c r="L22" s="11"/>
      <c r="M22" s="11"/>
      <c r="N22" s="11">
        <v>10.85</v>
      </c>
      <c r="O22" s="52">
        <v>10.85</v>
      </c>
      <c r="P22" s="53">
        <v>1000</v>
      </c>
      <c r="Q22" s="34">
        <v>11</v>
      </c>
      <c r="R22" s="31"/>
      <c r="S22" s="31"/>
      <c r="T22" s="31"/>
      <c r="U22" s="31"/>
      <c r="V22" s="31"/>
      <c r="W22" s="31"/>
      <c r="X22" s="31"/>
      <c r="Y22" s="31"/>
    </row>
    <row r="23" spans="1:25" s="31" customFormat="1" ht="15.75" x14ac:dyDescent="0.25">
      <c r="A23" s="32">
        <v>42985</v>
      </c>
      <c r="B23" s="10">
        <v>0.65277777777777779</v>
      </c>
      <c r="C23" s="10">
        <v>5.5555555555555552E-2</v>
      </c>
      <c r="D23" s="33">
        <v>1</v>
      </c>
      <c r="E23" s="12" t="s">
        <v>52</v>
      </c>
      <c r="F23" s="13">
        <v>1199980</v>
      </c>
      <c r="G23" s="11" t="s">
        <v>53</v>
      </c>
      <c r="H23" s="11" t="s">
        <v>54</v>
      </c>
      <c r="I23" s="11" t="s">
        <v>28</v>
      </c>
      <c r="J23" s="11" t="s">
        <v>59</v>
      </c>
      <c r="K23" s="11">
        <v>1709061250</v>
      </c>
      <c r="L23" s="11">
        <v>0.24299999999999997</v>
      </c>
      <c r="M23" s="11"/>
      <c r="N23" s="11">
        <v>11</v>
      </c>
      <c r="O23" s="54">
        <v>11.243</v>
      </c>
      <c r="P23" s="55">
        <v>1000</v>
      </c>
      <c r="Q23" s="36">
        <v>12</v>
      </c>
    </row>
    <row r="24" spans="1:25" s="31" customFormat="1" ht="15.75" x14ac:dyDescent="0.25">
      <c r="A24" s="32">
        <v>42985</v>
      </c>
      <c r="B24" s="10">
        <v>5.5555555555555552E-2</v>
      </c>
      <c r="C24" s="10">
        <v>0.25</v>
      </c>
      <c r="D24" s="33">
        <v>1</v>
      </c>
      <c r="E24" s="12" t="s">
        <v>15</v>
      </c>
      <c r="F24" s="13">
        <v>1146968</v>
      </c>
      <c r="G24" s="11" t="s">
        <v>60</v>
      </c>
      <c r="H24" s="11" t="s">
        <v>61</v>
      </c>
      <c r="I24" s="11" t="s">
        <v>28</v>
      </c>
      <c r="J24" s="11" t="s">
        <v>62</v>
      </c>
      <c r="K24" s="11">
        <v>1709061254</v>
      </c>
      <c r="L24" s="11">
        <v>0.43899999999999995</v>
      </c>
      <c r="M24" s="11"/>
      <c r="N24" s="11">
        <v>3.1</v>
      </c>
      <c r="O24" s="54">
        <v>3.5390000000000001</v>
      </c>
      <c r="P24" s="55">
        <v>1000</v>
      </c>
      <c r="Q24" s="36">
        <v>4</v>
      </c>
    </row>
    <row r="25" spans="1:25" s="44" customFormat="1" ht="15.75" x14ac:dyDescent="0.25">
      <c r="A25" s="37">
        <v>42985</v>
      </c>
      <c r="B25" s="38">
        <v>0.25</v>
      </c>
      <c r="C25" s="38">
        <v>0.44444444444444442</v>
      </c>
      <c r="D25" s="39">
        <v>2</v>
      </c>
      <c r="E25" s="40" t="s">
        <v>20</v>
      </c>
      <c r="F25" s="41">
        <v>1218061</v>
      </c>
      <c r="G25" s="42" t="s">
        <v>56</v>
      </c>
      <c r="H25" s="42" t="s">
        <v>57</v>
      </c>
      <c r="I25" s="42" t="s">
        <v>18</v>
      </c>
      <c r="J25" s="42" t="s">
        <v>58</v>
      </c>
      <c r="K25" s="42">
        <v>1709051252</v>
      </c>
      <c r="L25" s="42">
        <v>0.59599999999999997</v>
      </c>
      <c r="M25" s="42"/>
      <c r="N25" s="42">
        <v>5.32</v>
      </c>
      <c r="O25" s="56">
        <v>5.9160000000000004</v>
      </c>
      <c r="P25" s="57">
        <v>1000</v>
      </c>
      <c r="Q25" s="43">
        <v>6</v>
      </c>
      <c r="R25" s="31"/>
      <c r="S25" s="31"/>
      <c r="T25" s="31"/>
      <c r="U25" s="31"/>
      <c r="V25" s="31"/>
      <c r="W25" s="31"/>
      <c r="X25" s="31"/>
      <c r="Y25" s="31"/>
    </row>
    <row r="26" spans="1:25" s="51" customFormat="1" ht="16.5" thickBot="1" x14ac:dyDescent="0.3">
      <c r="A26" s="45">
        <v>42985</v>
      </c>
      <c r="B26" s="20">
        <v>0.44444444444444442</v>
      </c>
      <c r="C26" s="20">
        <v>0.25</v>
      </c>
      <c r="D26" s="46">
        <v>2</v>
      </c>
      <c r="E26" s="47" t="s">
        <v>20</v>
      </c>
      <c r="F26" s="48">
        <v>1056444</v>
      </c>
      <c r="G26" s="49" t="s">
        <v>63</v>
      </c>
      <c r="H26" s="49" t="s">
        <v>64</v>
      </c>
      <c r="I26" s="49" t="s">
        <v>35</v>
      </c>
      <c r="J26" s="49" t="s">
        <v>65</v>
      </c>
      <c r="K26" s="49">
        <v>1709061251</v>
      </c>
      <c r="L26" s="49"/>
      <c r="M26" s="49"/>
      <c r="N26" s="49">
        <v>19.5</v>
      </c>
      <c r="O26" s="58">
        <v>19.5</v>
      </c>
      <c r="P26" s="59">
        <v>750</v>
      </c>
      <c r="Q26" s="50">
        <v>26</v>
      </c>
      <c r="R26" s="31"/>
      <c r="S26" s="31"/>
      <c r="T26" s="31"/>
      <c r="U26" s="31"/>
      <c r="V26" s="31"/>
      <c r="W26" s="31"/>
      <c r="X26" s="31"/>
      <c r="Y26" s="31"/>
    </row>
    <row r="27" spans="1:25" ht="15.75" thickTop="1" x14ac:dyDescent="0.25"/>
  </sheetData>
  <conditionalFormatting sqref="A1:A26">
    <cfRule type="duplicateValues" dxfId="0" priority="1"/>
  </conditionalFormatting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Caumartin</dc:creator>
  <cp:lastModifiedBy>PMK</cp:lastModifiedBy>
  <dcterms:created xsi:type="dcterms:W3CDTF">2017-09-08T14:02:56Z</dcterms:created>
  <dcterms:modified xsi:type="dcterms:W3CDTF">2017-09-08T14:33:33Z</dcterms:modified>
</cp:coreProperties>
</file>