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5" yWindow="8025" windowWidth="28860" windowHeight="4155" activeTab="1"/>
    <workbookView xWindow="-15" yWindow="-15" windowWidth="28860" windowHeight="8235"/>
  </bookViews>
  <sheets>
    <sheet name="Facture" sheetId="1" r:id="rId1"/>
    <sheet name="Clients" sheetId="2" r:id="rId2"/>
  </sheets>
  <definedNames>
    <definedName name="_xlnm._FilterDatabase" localSheetId="1" hidden="1">Clients!$A$1:$I$5</definedName>
    <definedName name="_xlnm._FilterDatabase" localSheetId="0" hidden="1">Facture!$A$1:$B$2</definedName>
    <definedName name="Adresse">Clients!$D$2:$D$91</definedName>
    <definedName name="Code_postal">Clients!$E$2:$E$91</definedName>
    <definedName name="Email">Clients!$H$2:$H$91</definedName>
    <definedName name="Localité">Clients!$F$2:$F$91</definedName>
    <definedName name="N°_TVA">Clients!$I$2:$I$91</definedName>
    <definedName name="Nom_et_prénom">Clients!$C$2:$C$91</definedName>
    <definedName name="Nom_société">Clients!$B$2:$B$91</definedName>
    <definedName name="Nomdelasociété">Facture!$B$1</definedName>
    <definedName name="Numéro_clients">Clients!$A$2:$A$91</definedName>
    <definedName name="Téléphone">Clients!$G$2:$G$91</definedName>
    <definedName name="_xlnm.Print_Area" localSheetId="0">Facture!$A$1:$H$35</definedName>
  </definedName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/>
  <c r="B1"/>
  <c r="B2"/>
  <c r="F7" l="1"/>
  <c r="H22" s="1"/>
  <c r="H25" l="1"/>
  <c r="H24" s="1"/>
</calcChain>
</file>

<file path=xl/sharedStrings.xml><?xml version="1.0" encoding="utf-8"?>
<sst xmlns="http://schemas.openxmlformats.org/spreadsheetml/2006/main" count="44" uniqueCount="41">
  <si>
    <t>Facturer à :</t>
  </si>
  <si>
    <t>Adresse:</t>
  </si>
  <si>
    <t>Téléphone :</t>
  </si>
  <si>
    <t xml:space="preserve">N° de facture : </t>
  </si>
  <si>
    <t>Date de la facture :</t>
  </si>
  <si>
    <t>Désignation</t>
  </si>
  <si>
    <t>Nombre d'heures</t>
  </si>
  <si>
    <t>Prix unitaire</t>
  </si>
  <si>
    <t>Prix HTVA</t>
  </si>
  <si>
    <t>TVA</t>
  </si>
  <si>
    <t>Sous-total</t>
  </si>
  <si>
    <t>Taux TVA</t>
  </si>
  <si>
    <t>Total TVAC</t>
  </si>
  <si>
    <t>Montant TVA</t>
  </si>
  <si>
    <t>Numéro clients</t>
  </si>
  <si>
    <t>Nom société</t>
  </si>
  <si>
    <t>Adresse</t>
  </si>
  <si>
    <t>Code postal</t>
  </si>
  <si>
    <t>Téléphone</t>
  </si>
  <si>
    <t>Email</t>
  </si>
  <si>
    <t>Localité</t>
  </si>
  <si>
    <t>N° TVA</t>
  </si>
  <si>
    <t xml:space="preserve">N° Client : </t>
  </si>
  <si>
    <t>Nom et prénom</t>
  </si>
  <si>
    <t>DUPONT Françoise</t>
  </si>
  <si>
    <t>ARDENNE Colette</t>
  </si>
  <si>
    <t>CONSTANT Emile</t>
  </si>
  <si>
    <t>DUPONT Adrien</t>
  </si>
  <si>
    <t>Rue du Jolis Bois 11</t>
  </si>
  <si>
    <t>Rue de la Ferme 25</t>
  </si>
  <si>
    <t>Avenue des Oiseaux 40</t>
  </si>
  <si>
    <t>Rue des Hiboux 5</t>
  </si>
  <si>
    <t>LIEGE</t>
  </si>
  <si>
    <t>soc1</t>
  </si>
  <si>
    <t>soc2</t>
  </si>
  <si>
    <t>soc3</t>
  </si>
  <si>
    <t>soc4</t>
  </si>
  <si>
    <t>tel1</t>
  </si>
  <si>
    <t>tel2</t>
  </si>
  <si>
    <t>tel3</t>
  </si>
  <si>
    <t>tel4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</si>
</sst>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u/>
      <sz val="10"/>
      <color theme="10"/>
      <name val="Book Antiqua"/>
      <family val="1"/>
    </font>
    <font>
      <b/>
      <sz val="11"/>
      <color theme="1"/>
      <name val="Book Antiqua"/>
      <family val="1"/>
    </font>
    <font>
      <i/>
      <sz val="11"/>
      <color theme="1"/>
      <name val="Book Antiqua"/>
      <family val="1"/>
    </font>
    <font>
      <sz val="12"/>
      <color theme="9" tint="-0.249977111117893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theme="9" tint="-0.499984740745262"/>
      <name val="Book Antiqua"/>
      <family val="1"/>
    </font>
    <font>
      <b/>
      <i/>
      <sz val="12"/>
      <name val="Book Antiqua"/>
      <family val="1"/>
    </font>
    <font>
      <b/>
      <sz val="12"/>
      <name val="Book Antiqua"/>
      <family val="1"/>
    </font>
    <font>
      <b/>
      <i/>
      <sz val="12"/>
      <color theme="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3" fillId="2" borderId="0" xfId="0" applyFont="1" applyFill="1" applyBorder="1"/>
    <xf numFmtId="0" fontId="4" fillId="2" borderId="0" xfId="1" applyFont="1" applyFill="1" applyBorder="1"/>
    <xf numFmtId="0" fontId="0" fillId="2" borderId="0" xfId="0" applyFill="1"/>
    <xf numFmtId="0" fontId="2" fillId="2" borderId="1" xfId="0" applyFont="1" applyFill="1" applyBorder="1"/>
    <xf numFmtId="0" fontId="2" fillId="2" borderId="3" xfId="0" applyFont="1" applyFill="1" applyBorder="1"/>
    <xf numFmtId="0" fontId="5" fillId="2" borderId="6" xfId="0" applyFont="1" applyFill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/>
    <xf numFmtId="14" fontId="0" fillId="2" borderId="0" xfId="0" applyNumberFormat="1" applyFill="1"/>
    <xf numFmtId="0" fontId="10" fillId="2" borderId="0" xfId="0" applyFont="1" applyFill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44" fontId="12" fillId="3" borderId="2" xfId="0" applyNumberFormat="1" applyFont="1" applyFill="1" applyBorder="1" applyAlignment="1">
      <alignment horizontal="left" vertical="center"/>
    </xf>
    <xf numFmtId="9" fontId="9" fillId="0" borderId="2" xfId="0" applyNumberFormat="1" applyFont="1" applyBorder="1" applyAlignment="1">
      <alignment horizontal="right" vertical="center"/>
    </xf>
    <xf numFmtId="44" fontId="9" fillId="0" borderId="2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3" borderId="7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3" fillId="4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CC00"/>
      <color rgb="FF99FF33"/>
      <color rgb="FF84E561"/>
      <color rgb="FF339933"/>
      <color rgb="FF66FF33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5"/>
  <sheetViews>
    <sheetView zoomScaleNormal="100" workbookViewId="0">
      <selection activeCell="K12" sqref="K12"/>
    </sheetView>
    <sheetView tabSelected="1" workbookViewId="1">
      <selection activeCell="B2" sqref="B2"/>
    </sheetView>
  </sheetViews>
  <sheetFormatPr baseColWidth="10" defaultRowHeight="15"/>
  <cols>
    <col min="1" max="1" width="10.42578125" customWidth="1"/>
    <col min="2" max="2" width="22.85546875" customWidth="1"/>
    <col min="3" max="3" width="2.7109375" customWidth="1"/>
    <col min="4" max="4" width="11" customWidth="1"/>
    <col min="5" max="5" width="16.42578125" customWidth="1"/>
    <col min="6" max="6" width="2" customWidth="1"/>
    <col min="7" max="7" width="16.85546875" customWidth="1"/>
    <col min="8" max="8" width="17.140625" customWidth="1"/>
  </cols>
  <sheetData>
    <row r="1" spans="1:9" ht="21.75" customHeight="1">
      <c r="A1" s="11" t="s">
        <v>0</v>
      </c>
      <c r="B1" s="42" t="str">
        <f>INDEX(Nom_société,MATCH($E$2,Numéro_clients,0))</f>
        <v>soc3</v>
      </c>
      <c r="C1" s="1"/>
      <c r="D1" s="11" t="s">
        <v>2</v>
      </c>
      <c r="E1" s="42" t="str">
        <f>INDEX(Téléphone,MATCH($E$2,Numéro_clients,0))</f>
        <v>tel3</v>
      </c>
      <c r="F1" s="1"/>
      <c r="G1" s="11" t="s">
        <v>3</v>
      </c>
      <c r="I1" s="9"/>
    </row>
    <row r="2" spans="1:9" ht="24" customHeight="1">
      <c r="A2" s="11" t="s">
        <v>1</v>
      </c>
      <c r="B2" s="42" t="str">
        <f>INDEX(Adresse,MATCH($E$2,Numéro_clients,0))</f>
        <v>Avenue des Oiseaux 40</v>
      </c>
      <c r="C2" s="1"/>
      <c r="D2" s="11" t="s">
        <v>22</v>
      </c>
      <c r="E2" s="2">
        <v>3</v>
      </c>
      <c r="F2" s="1"/>
      <c r="G2" s="11" t="s">
        <v>4</v>
      </c>
      <c r="H2" s="10">
        <v>42625</v>
      </c>
      <c r="I2" s="9"/>
    </row>
    <row r="3" spans="1:9">
      <c r="A3" s="1"/>
      <c r="B3" s="1"/>
      <c r="C3" s="1"/>
      <c r="D3" s="1"/>
      <c r="E3" s="1"/>
      <c r="F3" s="1"/>
      <c r="G3" s="1"/>
      <c r="H3" s="1"/>
      <c r="I3" s="9"/>
    </row>
    <row r="4" spans="1:9">
      <c r="A4" s="3"/>
      <c r="B4" s="3"/>
      <c r="C4" s="3"/>
      <c r="D4" s="3"/>
      <c r="E4" s="3"/>
      <c r="F4" s="3"/>
      <c r="G4" s="3"/>
      <c r="H4" s="3"/>
      <c r="I4" s="9"/>
    </row>
    <row r="5" spans="1:9" ht="36.75" customHeight="1">
      <c r="A5" s="18" t="s">
        <v>5</v>
      </c>
      <c r="B5" s="18"/>
      <c r="C5" s="19" t="s">
        <v>6</v>
      </c>
      <c r="D5" s="19"/>
      <c r="E5" s="12" t="s">
        <v>7</v>
      </c>
      <c r="F5" s="18" t="s">
        <v>8</v>
      </c>
      <c r="G5" s="18"/>
      <c r="H5" s="13" t="s">
        <v>9</v>
      </c>
      <c r="I5" s="9"/>
    </row>
    <row r="6" spans="1:9" ht="12.75" customHeight="1">
      <c r="A6" s="23"/>
      <c r="B6" s="23"/>
      <c r="C6" s="27"/>
      <c r="D6" s="27"/>
      <c r="E6" s="6"/>
      <c r="F6" s="23"/>
      <c r="G6" s="23"/>
      <c r="H6" s="6"/>
    </row>
    <row r="7" spans="1:9">
      <c r="A7" s="20"/>
      <c r="B7" s="21"/>
      <c r="C7" s="21">
        <v>2</v>
      </c>
      <c r="D7" s="21"/>
      <c r="E7" s="22">
        <v>18</v>
      </c>
      <c r="F7" s="22">
        <f>+E7*C7</f>
        <v>36</v>
      </c>
      <c r="G7" s="22"/>
      <c r="H7" s="24">
        <v>0.06</v>
      </c>
    </row>
    <row r="8" spans="1:9" ht="19.5" customHeight="1">
      <c r="A8" s="21"/>
      <c r="B8" s="21"/>
      <c r="C8" s="21"/>
      <c r="D8" s="21"/>
      <c r="E8" s="22"/>
      <c r="F8" s="22"/>
      <c r="G8" s="22"/>
      <c r="H8" s="24"/>
    </row>
    <row r="9" spans="1:9" ht="16.5">
      <c r="A9" s="25"/>
      <c r="B9" s="26"/>
      <c r="C9" s="25"/>
      <c r="D9" s="26"/>
      <c r="E9" s="4"/>
      <c r="F9" s="25"/>
      <c r="G9" s="26"/>
      <c r="H9" s="4"/>
    </row>
    <row r="10" spans="1:9" ht="16.5">
      <c r="A10" s="25"/>
      <c r="B10" s="26"/>
      <c r="C10" s="25"/>
      <c r="D10" s="26"/>
      <c r="E10" s="4"/>
      <c r="F10" s="25"/>
      <c r="G10" s="26"/>
      <c r="H10" s="4"/>
    </row>
    <row r="11" spans="1:9" ht="16.5">
      <c r="A11" s="17"/>
      <c r="B11" s="17"/>
      <c r="C11" s="17"/>
      <c r="D11" s="17"/>
      <c r="E11" s="4"/>
      <c r="F11" s="17"/>
      <c r="G11" s="17"/>
      <c r="H11" s="4"/>
    </row>
    <row r="12" spans="1:9" ht="16.5">
      <c r="A12" s="25"/>
      <c r="B12" s="26"/>
      <c r="C12" s="25"/>
      <c r="D12" s="26"/>
      <c r="E12" s="4"/>
      <c r="F12" s="25"/>
      <c r="G12" s="26"/>
      <c r="H12" s="4"/>
    </row>
    <row r="13" spans="1:9" ht="16.5">
      <c r="A13" s="25"/>
      <c r="B13" s="26"/>
      <c r="C13" s="25"/>
      <c r="D13" s="26"/>
      <c r="E13" s="4"/>
      <c r="F13" s="25"/>
      <c r="G13" s="26"/>
      <c r="H13" s="4"/>
    </row>
    <row r="14" spans="1:9" ht="16.5">
      <c r="A14" s="17"/>
      <c r="B14" s="17"/>
      <c r="C14" s="17"/>
      <c r="D14" s="17"/>
      <c r="E14" s="4"/>
      <c r="F14" s="17"/>
      <c r="G14" s="17"/>
      <c r="H14" s="4"/>
    </row>
    <row r="15" spans="1:9" ht="16.5">
      <c r="A15" s="17"/>
      <c r="B15" s="17"/>
      <c r="C15" s="17"/>
      <c r="D15" s="17"/>
      <c r="E15" s="4"/>
      <c r="F15" s="17"/>
      <c r="G15" s="17"/>
      <c r="H15" s="4"/>
    </row>
    <row r="16" spans="1:9" ht="16.5">
      <c r="A16" s="17"/>
      <c r="B16" s="17"/>
      <c r="C16" s="17"/>
      <c r="D16" s="17"/>
      <c r="E16" s="4"/>
      <c r="F16" s="17"/>
      <c r="G16" s="17"/>
      <c r="H16" s="4"/>
    </row>
    <row r="17" spans="1:10" ht="16.5">
      <c r="A17" s="17"/>
      <c r="B17" s="17"/>
      <c r="C17" s="17"/>
      <c r="D17" s="17"/>
      <c r="E17" s="4"/>
      <c r="F17" s="17"/>
      <c r="G17" s="17"/>
      <c r="H17" s="4"/>
    </row>
    <row r="18" spans="1:10" ht="16.5">
      <c r="A18" s="17"/>
      <c r="B18" s="17"/>
      <c r="C18" s="17"/>
      <c r="D18" s="17"/>
      <c r="E18" s="4"/>
      <c r="F18" s="17"/>
      <c r="G18" s="17"/>
      <c r="H18" s="4"/>
    </row>
    <row r="19" spans="1:10" ht="16.5">
      <c r="A19" s="17"/>
      <c r="B19" s="17"/>
      <c r="C19" s="17"/>
      <c r="D19" s="17"/>
      <c r="E19" s="4"/>
      <c r="F19" s="17"/>
      <c r="G19" s="17"/>
      <c r="H19" s="4"/>
    </row>
    <row r="20" spans="1:10" ht="16.5">
      <c r="A20" s="17"/>
      <c r="B20" s="17"/>
      <c r="C20" s="17"/>
      <c r="D20" s="17"/>
      <c r="E20" s="4"/>
      <c r="F20" s="17"/>
      <c r="G20" s="17"/>
      <c r="H20" s="4"/>
    </row>
    <row r="21" spans="1:10" ht="16.5">
      <c r="A21" s="28"/>
      <c r="B21" s="28"/>
      <c r="C21" s="28"/>
      <c r="D21" s="28"/>
      <c r="E21" s="5"/>
      <c r="F21" s="28"/>
      <c r="G21" s="28"/>
      <c r="H21" s="5"/>
    </row>
    <row r="22" spans="1:10" ht="21.95" customHeight="1">
      <c r="F22" s="32" t="s">
        <v>10</v>
      </c>
      <c r="G22" s="32"/>
      <c r="H22" s="14">
        <f>+SUM(F7:G21)</f>
        <v>36</v>
      </c>
    </row>
    <row r="23" spans="1:10" ht="21.95" customHeight="1">
      <c r="F23" s="33" t="s">
        <v>11</v>
      </c>
      <c r="G23" s="33"/>
      <c r="H23" s="15">
        <v>0.06</v>
      </c>
      <c r="J23" s="7"/>
    </row>
    <row r="24" spans="1:10" ht="21.95" customHeight="1">
      <c r="F24" s="30" t="s">
        <v>13</v>
      </c>
      <c r="G24" s="31"/>
      <c r="H24" s="14">
        <f>+H25-H22</f>
        <v>2.1600000000000037</v>
      </c>
    </row>
    <row r="25" spans="1:10" ht="21.95" customHeight="1">
      <c r="F25" s="34" t="s">
        <v>12</v>
      </c>
      <c r="G25" s="34"/>
      <c r="H25" s="16">
        <f>+H22*(H23+1)</f>
        <v>38.160000000000004</v>
      </c>
    </row>
    <row r="26" spans="1:10">
      <c r="F26" s="8"/>
      <c r="G26" s="8"/>
      <c r="H26" s="8"/>
    </row>
    <row r="28" spans="1:10">
      <c r="A28" s="29"/>
      <c r="B28" s="29"/>
      <c r="C28" s="29"/>
      <c r="D28" s="29"/>
      <c r="E28" s="29"/>
      <c r="F28" s="29"/>
      <c r="G28" s="29"/>
      <c r="H28" s="29"/>
    </row>
    <row r="35" spans="4:7">
      <c r="D35" s="29"/>
      <c r="E35" s="29"/>
      <c r="F35" s="29"/>
      <c r="G35" s="29"/>
    </row>
  </sheetData>
  <mergeCells count="56">
    <mergeCell ref="F12:G12"/>
    <mergeCell ref="D35:G35"/>
    <mergeCell ref="A28:H28"/>
    <mergeCell ref="F24:G24"/>
    <mergeCell ref="A13:B13"/>
    <mergeCell ref="F22:G22"/>
    <mergeCell ref="F23:G23"/>
    <mergeCell ref="F25:G25"/>
    <mergeCell ref="A16:B16"/>
    <mergeCell ref="A17:B17"/>
    <mergeCell ref="A18:B18"/>
    <mergeCell ref="C17:D17"/>
    <mergeCell ref="C18:D18"/>
    <mergeCell ref="C19:D19"/>
    <mergeCell ref="A19:B19"/>
    <mergeCell ref="F13:G13"/>
    <mergeCell ref="A14:B14"/>
    <mergeCell ref="A15:B15"/>
    <mergeCell ref="A12:B12"/>
    <mergeCell ref="C10:D10"/>
    <mergeCell ref="C9:D9"/>
    <mergeCell ref="C12:D12"/>
    <mergeCell ref="C13:D13"/>
    <mergeCell ref="C14:D14"/>
    <mergeCell ref="C15:D15"/>
    <mergeCell ref="C16:D16"/>
    <mergeCell ref="F20:G20"/>
    <mergeCell ref="F21:G21"/>
    <mergeCell ref="C20:D20"/>
    <mergeCell ref="C21:D21"/>
    <mergeCell ref="A20:B20"/>
    <mergeCell ref="A21:B21"/>
    <mergeCell ref="H7:H8"/>
    <mergeCell ref="A9:B9"/>
    <mergeCell ref="A10:B10"/>
    <mergeCell ref="A11:B11"/>
    <mergeCell ref="F11:G11"/>
    <mergeCell ref="C11:D11"/>
    <mergeCell ref="F10:G10"/>
    <mergeCell ref="F9:G9"/>
    <mergeCell ref="F19:G19"/>
    <mergeCell ref="A5:B5"/>
    <mergeCell ref="C5:D5"/>
    <mergeCell ref="F5:G5"/>
    <mergeCell ref="A7:B8"/>
    <mergeCell ref="C7:D8"/>
    <mergeCell ref="E7:E8"/>
    <mergeCell ref="F7:G8"/>
    <mergeCell ref="F6:G6"/>
    <mergeCell ref="F14:G14"/>
    <mergeCell ref="F15:G15"/>
    <mergeCell ref="F16:G16"/>
    <mergeCell ref="F17:G17"/>
    <mergeCell ref="F18:G18"/>
    <mergeCell ref="A6:B6"/>
    <mergeCell ref="C6:D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3"/>
  <sheetViews>
    <sheetView tabSelected="1" zoomScale="80" zoomScaleNormal="80" workbookViewId="0">
      <selection activeCell="G2" sqref="G2:G5"/>
    </sheetView>
    <sheetView workbookViewId="1"/>
  </sheetViews>
  <sheetFormatPr baseColWidth="10" defaultRowHeight="15"/>
  <cols>
    <col min="1" max="1" width="15.42578125" bestFit="1" customWidth="1"/>
    <col min="2" max="2" width="12.140625" bestFit="1" customWidth="1"/>
    <col min="3" max="3" width="20.85546875" customWidth="1"/>
    <col min="4" max="4" width="34.5703125" bestFit="1" customWidth="1"/>
    <col min="6" max="6" width="26.42578125" bestFit="1" customWidth="1"/>
    <col min="7" max="7" width="13.85546875" customWidth="1"/>
    <col min="9" max="9" width="13.5703125" bestFit="1" customWidth="1"/>
  </cols>
  <sheetData>
    <row r="1" spans="1:9" ht="43.5" customHeight="1">
      <c r="A1" s="35" t="s">
        <v>14</v>
      </c>
      <c r="B1" s="35" t="s">
        <v>15</v>
      </c>
      <c r="C1" s="36" t="s">
        <v>23</v>
      </c>
      <c r="D1" s="36" t="s">
        <v>16</v>
      </c>
      <c r="E1" s="35" t="s">
        <v>17</v>
      </c>
      <c r="F1" s="35" t="s">
        <v>20</v>
      </c>
      <c r="G1" s="36" t="s">
        <v>18</v>
      </c>
      <c r="H1" s="36" t="s">
        <v>19</v>
      </c>
      <c r="I1" s="36" t="s">
        <v>21</v>
      </c>
    </row>
    <row r="2" spans="1:9" ht="20.100000000000001" customHeight="1">
      <c r="A2" s="37">
        <v>1</v>
      </c>
      <c r="B2" s="38" t="s">
        <v>33</v>
      </c>
      <c r="C2" s="39" t="s">
        <v>24</v>
      </c>
      <c r="D2" s="40" t="s">
        <v>28</v>
      </c>
      <c r="E2" s="40">
        <v>4000</v>
      </c>
      <c r="F2" s="40" t="s">
        <v>32</v>
      </c>
      <c r="G2" s="37" t="s">
        <v>37</v>
      </c>
      <c r="H2" s="37"/>
      <c r="I2" s="41"/>
    </row>
    <row r="3" spans="1:9" ht="20.100000000000001" customHeight="1">
      <c r="A3" s="37">
        <v>2</v>
      </c>
      <c r="B3" s="38" t="s">
        <v>34</v>
      </c>
      <c r="C3" s="39" t="s">
        <v>27</v>
      </c>
      <c r="D3" s="40" t="s">
        <v>29</v>
      </c>
      <c r="E3" s="40">
        <v>4000</v>
      </c>
      <c r="F3" s="40" t="s">
        <v>32</v>
      </c>
      <c r="G3" s="37" t="s">
        <v>38</v>
      </c>
      <c r="H3" s="37"/>
      <c r="I3" s="41"/>
    </row>
    <row r="4" spans="1:9" ht="20.100000000000001" customHeight="1">
      <c r="A4" s="37">
        <v>3</v>
      </c>
      <c r="B4" s="38" t="s">
        <v>35</v>
      </c>
      <c r="C4" s="39" t="s">
        <v>25</v>
      </c>
      <c r="D4" s="40" t="s">
        <v>30</v>
      </c>
      <c r="E4" s="40">
        <v>4000</v>
      </c>
      <c r="F4" s="40" t="s">
        <v>32</v>
      </c>
      <c r="G4" s="37" t="s">
        <v>39</v>
      </c>
      <c r="H4" s="37"/>
      <c r="I4" s="41"/>
    </row>
    <row r="5" spans="1:9" ht="20.100000000000001" customHeight="1">
      <c r="A5" s="37">
        <v>4</v>
      </c>
      <c r="B5" s="38" t="s">
        <v>36</v>
      </c>
      <c r="C5" s="39" t="s">
        <v>26</v>
      </c>
      <c r="D5" s="40" t="s">
        <v>31</v>
      </c>
      <c r="E5" s="40">
        <v>4000</v>
      </c>
      <c r="F5" s="40" t="s">
        <v>32</v>
      </c>
      <c r="G5" s="37" t="s">
        <v>40</v>
      </c>
      <c r="H5" s="37"/>
      <c r="I5" s="41"/>
    </row>
    <row r="11" spans="1:9" ht="16.5" customHeight="1"/>
    <row r="12" spans="1:9" ht="16.5" customHeight="1"/>
    <row r="13" spans="1:9" ht="16.5" customHeight="1"/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Facture</vt:lpstr>
      <vt:lpstr>Clients</vt:lpstr>
      <vt:lpstr>Adresse</vt:lpstr>
      <vt:lpstr>Code_postal</vt:lpstr>
      <vt:lpstr>Email</vt:lpstr>
      <vt:lpstr>Localité</vt:lpstr>
      <vt:lpstr>N°_TVA</vt:lpstr>
      <vt:lpstr>Nom_et_prénom</vt:lpstr>
      <vt:lpstr>Nom_société</vt:lpstr>
      <vt:lpstr>Nomdelasociété</vt:lpstr>
      <vt:lpstr>Numéro_clients</vt:lpstr>
      <vt:lpstr>Téléphone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PMK</cp:lastModifiedBy>
  <cp:lastPrinted>2016-09-12T10:04:27Z</cp:lastPrinted>
  <dcterms:created xsi:type="dcterms:W3CDTF">2016-09-09T19:04:05Z</dcterms:created>
  <dcterms:modified xsi:type="dcterms:W3CDTF">2016-09-12T10:18:59Z</dcterms:modified>
</cp:coreProperties>
</file>