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4640" yWindow="-15" windowWidth="13290" windowHeight="12795" activeTab="1"/>
  </bookViews>
  <sheets>
    <sheet name="Feuil1" sheetId="2" r:id="rId1"/>
    <sheet name="Données Service" sheetId="1" r:id="rId2"/>
    <sheet name="Compil" sheetId="4" r:id="rId3"/>
  </sheets>
  <definedNames>
    <definedName name="_xlnm._FilterDatabase" localSheetId="1" hidden="1">'Données Service'!$A$1:$T$1232</definedName>
  </definedNames>
  <calcPr calcId="125725"/>
  <pivotCaches>
    <pivotCache cacheId="2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32" i="1"/>
  <c r="L1232"/>
  <c r="M1231"/>
  <c r="L1231"/>
  <c r="M1230"/>
  <c r="L1230"/>
  <c r="M1229"/>
  <c r="L1229"/>
  <c r="M1228"/>
  <c r="L1228"/>
  <c r="M1227"/>
  <c r="L1227"/>
  <c r="M1226"/>
  <c r="L1226"/>
  <c r="M1225"/>
  <c r="L1225"/>
  <c r="M1224"/>
  <c r="L1224"/>
  <c r="M1223"/>
  <c r="L1223"/>
  <c r="M1222"/>
  <c r="L1222"/>
  <c r="M1221"/>
  <c r="L1221"/>
  <c r="M1220"/>
  <c r="L1220"/>
  <c r="M1219"/>
  <c r="L1219"/>
  <c r="M1218"/>
  <c r="L1218"/>
  <c r="M1217"/>
  <c r="L1217"/>
  <c r="M1216"/>
  <c r="L1216"/>
  <c r="M1215"/>
  <c r="L1215"/>
  <c r="M1214"/>
  <c r="L1214"/>
  <c r="M1213"/>
  <c r="L1213"/>
  <c r="M1212"/>
  <c r="L1212"/>
  <c r="M1211"/>
  <c r="L1211"/>
  <c r="M1210"/>
  <c r="L1210"/>
  <c r="M1209"/>
  <c r="L1209"/>
  <c r="M1208"/>
  <c r="L1208"/>
  <c r="M1207"/>
  <c r="L1207"/>
  <c r="M1206"/>
  <c r="L1206"/>
  <c r="M1205"/>
  <c r="L1205"/>
  <c r="M1204"/>
  <c r="L1204"/>
  <c r="M1203"/>
  <c r="L1203"/>
  <c r="M1202"/>
  <c r="L1202"/>
  <c r="M1201"/>
  <c r="L1201"/>
  <c r="M1200"/>
  <c r="L1200"/>
  <c r="M1199"/>
  <c r="L1199"/>
  <c r="M1198"/>
  <c r="L1198"/>
  <c r="M1197"/>
  <c r="L1197"/>
  <c r="M1196"/>
  <c r="L1196"/>
  <c r="M1195"/>
  <c r="L1195"/>
  <c r="M1194"/>
  <c r="L1194"/>
  <c r="M1193"/>
  <c r="L1193"/>
  <c r="M1192"/>
  <c r="L1192"/>
  <c r="M1191"/>
  <c r="L1191"/>
  <c r="M1190"/>
  <c r="L1190"/>
  <c r="M1189"/>
  <c r="L1189"/>
  <c r="M1188"/>
  <c r="L1188"/>
  <c r="M1187"/>
  <c r="L1187"/>
  <c r="M1186"/>
  <c r="L1186"/>
  <c r="M1185"/>
  <c r="L1185"/>
  <c r="M1184"/>
  <c r="L1184"/>
  <c r="M1183"/>
  <c r="L1183"/>
  <c r="M1182"/>
  <c r="L1182"/>
  <c r="M1181"/>
  <c r="L1181"/>
  <c r="M1180"/>
  <c r="L1180"/>
  <c r="M1179"/>
  <c r="L1179"/>
  <c r="M1178"/>
  <c r="L1178"/>
  <c r="M1177"/>
  <c r="L1177"/>
  <c r="M1176"/>
  <c r="L1176"/>
  <c r="M1175"/>
  <c r="L1175"/>
  <c r="M1174"/>
  <c r="L1174"/>
  <c r="M1173"/>
  <c r="L1173"/>
  <c r="M1172"/>
  <c r="L1172"/>
  <c r="M1171"/>
  <c r="L1171"/>
  <c r="M1170"/>
  <c r="L1170"/>
  <c r="M1169"/>
  <c r="L1169"/>
  <c r="M1168"/>
  <c r="L1168"/>
  <c r="M1167"/>
  <c r="L1167"/>
  <c r="M1166"/>
  <c r="L1166"/>
  <c r="M1165"/>
  <c r="L1165"/>
  <c r="M1164"/>
  <c r="L1164"/>
  <c r="M1163"/>
  <c r="L1163"/>
  <c r="M1162"/>
  <c r="L1162"/>
  <c r="M1161"/>
  <c r="L1161"/>
  <c r="M1160"/>
  <c r="L1160"/>
  <c r="M1159"/>
  <c r="L1159"/>
  <c r="M1158"/>
  <c r="L1158"/>
  <c r="M1157"/>
  <c r="L1157"/>
  <c r="M1156"/>
  <c r="L1156"/>
  <c r="M1155"/>
  <c r="L1155"/>
  <c r="M1154"/>
  <c r="L1154"/>
  <c r="M1153"/>
  <c r="L1153"/>
  <c r="M1152"/>
  <c r="L1152"/>
  <c r="M1151"/>
  <c r="L1151"/>
  <c r="M1150"/>
  <c r="L1150"/>
  <c r="M1149"/>
  <c r="L1149"/>
  <c r="M1148"/>
  <c r="L1148"/>
  <c r="M1147"/>
  <c r="L1147"/>
  <c r="M1146"/>
  <c r="L1146"/>
  <c r="M1145"/>
  <c r="L1145"/>
  <c r="M1144"/>
  <c r="L1144"/>
  <c r="M1143"/>
  <c r="L1143"/>
  <c r="M1142"/>
  <c r="L1142"/>
  <c r="M1141"/>
  <c r="L1141"/>
  <c r="M1140"/>
  <c r="L1140"/>
  <c r="M1139"/>
  <c r="L1139"/>
  <c r="M1138"/>
  <c r="L1138"/>
  <c r="M1137"/>
  <c r="L1137"/>
  <c r="M1136"/>
  <c r="L1136"/>
  <c r="M1135"/>
  <c r="L1135"/>
  <c r="M1134"/>
  <c r="L1134"/>
  <c r="M1133"/>
  <c r="L1133"/>
  <c r="M1132"/>
  <c r="L1132"/>
  <c r="M1131"/>
  <c r="L1131"/>
  <c r="M1130"/>
  <c r="L1130"/>
  <c r="M1129"/>
  <c r="L1129"/>
  <c r="M1128"/>
  <c r="L1128"/>
  <c r="M1127"/>
  <c r="L1127"/>
  <c r="M1126"/>
  <c r="L1126"/>
  <c r="M1125"/>
  <c r="L1125"/>
  <c r="M1124"/>
  <c r="L1124"/>
  <c r="M1123"/>
  <c r="L1123"/>
  <c r="M1122"/>
  <c r="L1122"/>
  <c r="M1121"/>
  <c r="L1121"/>
  <c r="M1120"/>
  <c r="L1120"/>
  <c r="M1119"/>
  <c r="L1119"/>
  <c r="M1118"/>
  <c r="L1118"/>
  <c r="M1117"/>
  <c r="L1117"/>
  <c r="M1116"/>
  <c r="L1116"/>
  <c r="M1115"/>
  <c r="L1115"/>
  <c r="M1114"/>
  <c r="L1114"/>
  <c r="M1113"/>
  <c r="L1113"/>
  <c r="M1112"/>
  <c r="L1112"/>
  <c r="M1111"/>
  <c r="L1111"/>
  <c r="M1110"/>
  <c r="L1110"/>
  <c r="M1109"/>
  <c r="L1109"/>
  <c r="M1108"/>
  <c r="L1108"/>
  <c r="M1107"/>
  <c r="L1107"/>
  <c r="M1106"/>
  <c r="L1106"/>
  <c r="M1105"/>
  <c r="L1105"/>
  <c r="M1104"/>
  <c r="L1104"/>
  <c r="M1103"/>
  <c r="L1103"/>
  <c r="M1102"/>
  <c r="L1102"/>
  <c r="M1101"/>
  <c r="L1101"/>
  <c r="M1100"/>
  <c r="L1100"/>
  <c r="M1099"/>
  <c r="L1099"/>
  <c r="M1098"/>
  <c r="L1098"/>
  <c r="M1097"/>
  <c r="L1097"/>
  <c r="M1096"/>
  <c r="L1096"/>
  <c r="M1095"/>
  <c r="L1095"/>
  <c r="M1094"/>
  <c r="L1094"/>
  <c r="M1093"/>
  <c r="L1093"/>
  <c r="M1092"/>
  <c r="L1092"/>
  <c r="M1091"/>
  <c r="L1091"/>
  <c r="M1090"/>
  <c r="L1090"/>
  <c r="M1089"/>
  <c r="L1089"/>
  <c r="M1088"/>
  <c r="L1088"/>
  <c r="M1087"/>
  <c r="L1087"/>
  <c r="M1086"/>
  <c r="L1086"/>
  <c r="M1085"/>
  <c r="L1085"/>
  <c r="M1084"/>
  <c r="L1084"/>
  <c r="M1083"/>
  <c r="L1083"/>
  <c r="M1082"/>
  <c r="L1082"/>
  <c r="M1081"/>
  <c r="L1081"/>
  <c r="M1080"/>
  <c r="L1080"/>
  <c r="M1079"/>
  <c r="L1079"/>
  <c r="M1078"/>
  <c r="L1078"/>
  <c r="M1077"/>
  <c r="L1077"/>
  <c r="M1076"/>
  <c r="L1076"/>
  <c r="M1075"/>
  <c r="L1075"/>
  <c r="M1074"/>
  <c r="L1074"/>
  <c r="M1073"/>
  <c r="L1073"/>
  <c r="M1072"/>
  <c r="L1072"/>
  <c r="M1071"/>
  <c r="L1071"/>
  <c r="M1070"/>
  <c r="L1070"/>
  <c r="M1069"/>
  <c r="L1069"/>
  <c r="M1068"/>
  <c r="L1068"/>
  <c r="M1067"/>
  <c r="L1067"/>
  <c r="M1066"/>
  <c r="L1066"/>
  <c r="M1065"/>
  <c r="L1065"/>
  <c r="M1064"/>
  <c r="L1064"/>
  <c r="M1063"/>
  <c r="L1063"/>
  <c r="M1062"/>
  <c r="L1062"/>
  <c r="M1061"/>
  <c r="L1061"/>
  <c r="M1060"/>
  <c r="L1060"/>
  <c r="M1059"/>
  <c r="L1059"/>
  <c r="M1058"/>
  <c r="L1058"/>
  <c r="M1057"/>
  <c r="L1057"/>
  <c r="M1056"/>
  <c r="L1056"/>
  <c r="M1055"/>
  <c r="L1055"/>
  <c r="M1054"/>
  <c r="L1054"/>
  <c r="M1053"/>
  <c r="L1053"/>
  <c r="M1052"/>
  <c r="L1052"/>
  <c r="M1051"/>
  <c r="L1051"/>
  <c r="M1050"/>
  <c r="L1050"/>
  <c r="M1049"/>
  <c r="L1049"/>
  <c r="M1048"/>
  <c r="L1048"/>
  <c r="M1047"/>
  <c r="L1047"/>
  <c r="M1046"/>
  <c r="L1046"/>
  <c r="M1045"/>
  <c r="L1045"/>
  <c r="M1044"/>
  <c r="L1044"/>
  <c r="M1043"/>
  <c r="L1043"/>
  <c r="M1042"/>
  <c r="L1042"/>
  <c r="M1041"/>
  <c r="L1041"/>
  <c r="M1040"/>
  <c r="L1040"/>
  <c r="M1039"/>
  <c r="L1039"/>
  <c r="M1038"/>
  <c r="L1038"/>
  <c r="M1037"/>
  <c r="L1037"/>
  <c r="M1036"/>
  <c r="L1036"/>
  <c r="M1035"/>
  <c r="L1035"/>
  <c r="M1034"/>
  <c r="L1034"/>
  <c r="M1033"/>
  <c r="L1033"/>
  <c r="M1032"/>
  <c r="L1032"/>
  <c r="M1031"/>
  <c r="L1031"/>
  <c r="M1030"/>
  <c r="L1030"/>
  <c r="M1029"/>
  <c r="L1029"/>
  <c r="M1028"/>
  <c r="L1028"/>
  <c r="M1027"/>
  <c r="L1027"/>
  <c r="M1026"/>
  <c r="L1026"/>
  <c r="M1025"/>
  <c r="L1025"/>
  <c r="M1024"/>
  <c r="L1024"/>
  <c r="M1023"/>
  <c r="L1023"/>
  <c r="M1022"/>
  <c r="L1022"/>
  <c r="M1021"/>
  <c r="L1021"/>
  <c r="M1020"/>
  <c r="L1020"/>
  <c r="M1019"/>
  <c r="L1019"/>
  <c r="M1018"/>
  <c r="L1018"/>
  <c r="M1017"/>
  <c r="L1017"/>
  <c r="M1016"/>
  <c r="L1016"/>
  <c r="M1015"/>
  <c r="L1015"/>
  <c r="M1014"/>
  <c r="L1014"/>
  <c r="M1013"/>
  <c r="L1013"/>
  <c r="M1012"/>
  <c r="L1012"/>
  <c r="M1011"/>
  <c r="L1011"/>
  <c r="M1010"/>
  <c r="L1010"/>
  <c r="M1009"/>
  <c r="L1009"/>
  <c r="M1008"/>
  <c r="L1008"/>
  <c r="M1007"/>
  <c r="L1007"/>
  <c r="M1006"/>
  <c r="L1006"/>
  <c r="M1005"/>
  <c r="L1005"/>
  <c r="M1004"/>
  <c r="L1004"/>
  <c r="M1003"/>
  <c r="L1003"/>
  <c r="M1002"/>
  <c r="L1002"/>
  <c r="M1001"/>
  <c r="L1001"/>
  <c r="M1000"/>
  <c r="L1000"/>
  <c r="M999"/>
  <c r="L999"/>
  <c r="M998"/>
  <c r="L998"/>
  <c r="M997"/>
  <c r="L997"/>
  <c r="M996"/>
  <c r="L996"/>
  <c r="M995"/>
  <c r="L995"/>
  <c r="M994"/>
  <c r="L994"/>
  <c r="M993"/>
  <c r="L993"/>
  <c r="M992"/>
  <c r="L992"/>
  <c r="M991"/>
  <c r="L991"/>
  <c r="M990"/>
  <c r="L990"/>
  <c r="M989"/>
  <c r="L989"/>
  <c r="M988"/>
  <c r="L988"/>
  <c r="M987"/>
  <c r="L987"/>
  <c r="M986"/>
  <c r="L986"/>
  <c r="M985"/>
  <c r="L985"/>
  <c r="M984"/>
  <c r="L984"/>
  <c r="M983"/>
  <c r="L983"/>
  <c r="M982"/>
  <c r="L982"/>
  <c r="M981"/>
  <c r="L981"/>
  <c r="M980"/>
  <c r="L980"/>
  <c r="M979"/>
  <c r="L979"/>
  <c r="M978"/>
  <c r="L978"/>
  <c r="M977"/>
  <c r="L977"/>
  <c r="M976"/>
  <c r="L976"/>
  <c r="M975"/>
  <c r="L975"/>
  <c r="M974"/>
  <c r="L974"/>
  <c r="M973"/>
  <c r="L973"/>
  <c r="M972"/>
  <c r="L972"/>
  <c r="M971"/>
  <c r="L971"/>
  <c r="M970"/>
  <c r="L970"/>
  <c r="M969"/>
  <c r="L969"/>
  <c r="M968"/>
  <c r="L968"/>
  <c r="M967"/>
  <c r="L967"/>
  <c r="M966"/>
  <c r="L966"/>
  <c r="M965"/>
  <c r="L965"/>
  <c r="M964"/>
  <c r="L964"/>
  <c r="M963"/>
  <c r="L963"/>
  <c r="M962"/>
  <c r="L962"/>
  <c r="M961"/>
  <c r="L961"/>
  <c r="M960"/>
  <c r="L960"/>
  <c r="M959"/>
  <c r="L959"/>
  <c r="M958"/>
  <c r="L958"/>
  <c r="M957"/>
  <c r="L957"/>
  <c r="M956"/>
  <c r="L956"/>
  <c r="M955"/>
  <c r="L955"/>
  <c r="M954"/>
  <c r="L954"/>
  <c r="M953"/>
  <c r="L953"/>
  <c r="M952"/>
  <c r="L952"/>
  <c r="M951"/>
  <c r="L951"/>
  <c r="M950"/>
  <c r="L950"/>
  <c r="M949"/>
  <c r="L949"/>
  <c r="M948"/>
  <c r="L948"/>
  <c r="M947"/>
  <c r="L947"/>
  <c r="M946"/>
  <c r="L946"/>
  <c r="M945"/>
  <c r="L945"/>
  <c r="M944"/>
  <c r="L944"/>
  <c r="M943"/>
  <c r="L943"/>
  <c r="M942"/>
  <c r="L942"/>
  <c r="M941"/>
  <c r="L941"/>
  <c r="M940"/>
  <c r="L940"/>
  <c r="M939"/>
  <c r="L939"/>
  <c r="M938"/>
  <c r="L938"/>
  <c r="M937"/>
  <c r="L937"/>
  <c r="M936"/>
  <c r="L936"/>
  <c r="M935"/>
  <c r="L935"/>
  <c r="M934"/>
  <c r="L934"/>
  <c r="M933"/>
  <c r="L933"/>
  <c r="M932"/>
  <c r="L932"/>
  <c r="M931"/>
  <c r="L931"/>
  <c r="M930"/>
  <c r="L930"/>
  <c r="M929"/>
  <c r="L929"/>
  <c r="M928"/>
  <c r="L928"/>
  <c r="M927"/>
  <c r="L927"/>
  <c r="M926"/>
  <c r="L926"/>
  <c r="M925"/>
  <c r="L925"/>
  <c r="M924"/>
  <c r="L924"/>
  <c r="M923"/>
  <c r="L923"/>
  <c r="M922"/>
  <c r="L922"/>
  <c r="M921"/>
  <c r="L921"/>
  <c r="M920"/>
  <c r="L920"/>
  <c r="M919"/>
  <c r="L919"/>
  <c r="M918"/>
  <c r="L918"/>
  <c r="M917"/>
  <c r="L917"/>
  <c r="M916"/>
  <c r="L916"/>
  <c r="M915"/>
  <c r="L915"/>
  <c r="M914"/>
  <c r="L914"/>
  <c r="M913"/>
  <c r="L913"/>
  <c r="M912"/>
  <c r="L912"/>
  <c r="M911"/>
  <c r="L911"/>
  <c r="M910"/>
  <c r="L910"/>
  <c r="M909"/>
  <c r="L909"/>
  <c r="M908"/>
  <c r="L908"/>
  <c r="M907"/>
  <c r="L907"/>
  <c r="M906"/>
  <c r="L906"/>
  <c r="M905"/>
  <c r="L905"/>
  <c r="M904"/>
  <c r="L904"/>
  <c r="M903"/>
  <c r="L903"/>
  <c r="M902"/>
  <c r="L902"/>
  <c r="M901"/>
  <c r="L901"/>
  <c r="M900"/>
  <c r="L900"/>
  <c r="M899"/>
  <c r="L899"/>
  <c r="M898"/>
  <c r="L898"/>
  <c r="M897"/>
  <c r="L897"/>
  <c r="M896"/>
  <c r="L896"/>
  <c r="M895"/>
  <c r="L895"/>
  <c r="M894"/>
  <c r="L894"/>
  <c r="M893"/>
  <c r="L893"/>
  <c r="M892"/>
  <c r="L892"/>
  <c r="M891"/>
  <c r="L891"/>
  <c r="M890"/>
  <c r="L890"/>
  <c r="M889"/>
  <c r="L889"/>
  <c r="M888"/>
  <c r="L888"/>
  <c r="M887"/>
  <c r="L887"/>
  <c r="M886"/>
  <c r="L886"/>
  <c r="M885"/>
  <c r="L885"/>
  <c r="M884"/>
  <c r="L884"/>
  <c r="M883"/>
  <c r="L883"/>
  <c r="M882"/>
  <c r="L882"/>
  <c r="M881"/>
  <c r="L881"/>
  <c r="M880"/>
  <c r="L880"/>
  <c r="M879"/>
  <c r="L879"/>
  <c r="M878"/>
  <c r="L878"/>
  <c r="M877"/>
  <c r="L877"/>
  <c r="M876"/>
  <c r="L876"/>
  <c r="M875"/>
  <c r="L875"/>
  <c r="M874"/>
  <c r="L874"/>
  <c r="M873"/>
  <c r="L873"/>
  <c r="M872"/>
  <c r="L872"/>
  <c r="M871"/>
  <c r="L871"/>
  <c r="M870"/>
  <c r="L870"/>
  <c r="M869"/>
  <c r="L869"/>
  <c r="M868"/>
  <c r="L868"/>
  <c r="M867"/>
  <c r="L867"/>
  <c r="M866"/>
  <c r="L866"/>
  <c r="M865"/>
  <c r="L865"/>
  <c r="M864"/>
  <c r="L864"/>
  <c r="M863"/>
  <c r="L863"/>
  <c r="M862"/>
  <c r="L862"/>
  <c r="M861"/>
  <c r="L861"/>
  <c r="M860"/>
  <c r="L860"/>
  <c r="M859"/>
  <c r="L859"/>
  <c r="M858"/>
  <c r="L858"/>
  <c r="M857"/>
  <c r="L857"/>
  <c r="M856"/>
  <c r="L856"/>
  <c r="M855"/>
  <c r="L855"/>
  <c r="M854"/>
  <c r="L854"/>
  <c r="M853"/>
  <c r="L853"/>
  <c r="M852"/>
  <c r="L852"/>
  <c r="M851"/>
  <c r="L851"/>
  <c r="M850"/>
  <c r="L850"/>
  <c r="M849"/>
  <c r="L849"/>
  <c r="M848"/>
  <c r="L848"/>
  <c r="M847"/>
  <c r="L847"/>
  <c r="M846"/>
  <c r="L846"/>
  <c r="M845"/>
  <c r="L845"/>
  <c r="M844"/>
  <c r="L844"/>
  <c r="M843"/>
  <c r="L843"/>
  <c r="M842"/>
  <c r="L842"/>
  <c r="M841"/>
  <c r="L841"/>
  <c r="M840"/>
  <c r="L840"/>
  <c r="M839"/>
  <c r="L839"/>
  <c r="M838"/>
  <c r="L838"/>
  <c r="M837"/>
  <c r="L837"/>
  <c r="M836"/>
  <c r="L836"/>
  <c r="M835"/>
  <c r="L835"/>
  <c r="M834"/>
  <c r="L834"/>
  <c r="M833"/>
  <c r="L833"/>
  <c r="M832"/>
  <c r="L832"/>
  <c r="M831"/>
  <c r="L831"/>
  <c r="M830"/>
  <c r="L830"/>
  <c r="M829"/>
  <c r="L829"/>
  <c r="M828"/>
  <c r="L828"/>
  <c r="M827"/>
  <c r="L827"/>
  <c r="M826"/>
  <c r="L826"/>
  <c r="M825"/>
  <c r="L825"/>
  <c r="M824"/>
  <c r="L824"/>
  <c r="M823"/>
  <c r="L823"/>
  <c r="M822"/>
  <c r="L822"/>
  <c r="M821"/>
  <c r="L821"/>
  <c r="M820"/>
  <c r="L820"/>
  <c r="M819"/>
  <c r="L819"/>
  <c r="M818"/>
  <c r="L818"/>
  <c r="M817"/>
  <c r="L817"/>
  <c r="M816"/>
  <c r="L816"/>
  <c r="M815"/>
  <c r="L815"/>
  <c r="M814"/>
  <c r="L814"/>
  <c r="M813"/>
  <c r="L813"/>
  <c r="M812"/>
  <c r="L812"/>
  <c r="M811"/>
  <c r="L811"/>
  <c r="M810"/>
  <c r="L810"/>
  <c r="M809"/>
  <c r="L809"/>
  <c r="M808"/>
  <c r="L808"/>
  <c r="M807"/>
  <c r="L807"/>
  <c r="M806"/>
  <c r="L806"/>
  <c r="M805"/>
  <c r="L805"/>
  <c r="M804"/>
  <c r="L804"/>
  <c r="M803"/>
  <c r="L803"/>
  <c r="M802"/>
  <c r="L802"/>
  <c r="M801"/>
  <c r="L801"/>
  <c r="M800"/>
  <c r="L800"/>
  <c r="M799"/>
  <c r="L799"/>
  <c r="M798"/>
  <c r="L798"/>
  <c r="M797"/>
  <c r="L797"/>
  <c r="M796"/>
  <c r="L796"/>
  <c r="M795"/>
  <c r="L795"/>
  <c r="M794"/>
  <c r="L794"/>
  <c r="M793"/>
  <c r="L793"/>
  <c r="M792"/>
  <c r="L792"/>
  <c r="M791"/>
  <c r="L791"/>
  <c r="M790"/>
  <c r="L790"/>
  <c r="M789"/>
  <c r="L789"/>
  <c r="M788"/>
  <c r="L788"/>
  <c r="M787"/>
  <c r="L787"/>
  <c r="M786"/>
  <c r="L786"/>
  <c r="M785"/>
  <c r="L785"/>
  <c r="M784"/>
  <c r="L784"/>
  <c r="M783"/>
  <c r="L783"/>
  <c r="M782"/>
  <c r="L782"/>
  <c r="M781"/>
  <c r="L781"/>
  <c r="M780"/>
  <c r="L780"/>
  <c r="M779"/>
  <c r="L779"/>
  <c r="M778"/>
  <c r="L778"/>
  <c r="M777"/>
  <c r="L777"/>
  <c r="M776"/>
  <c r="L776"/>
  <c r="M775"/>
  <c r="L775"/>
  <c r="M774"/>
  <c r="L774"/>
  <c r="M773"/>
  <c r="L773"/>
  <c r="M772"/>
  <c r="L772"/>
  <c r="M771"/>
  <c r="L771"/>
  <c r="M770"/>
  <c r="L770"/>
  <c r="M769"/>
  <c r="L769"/>
  <c r="M768"/>
  <c r="L768"/>
  <c r="M767"/>
  <c r="L767"/>
  <c r="M766"/>
  <c r="L766"/>
  <c r="M765"/>
  <c r="L765"/>
  <c r="M764"/>
  <c r="L764"/>
  <c r="M763"/>
  <c r="L763"/>
  <c r="M762"/>
  <c r="L762"/>
  <c r="M761"/>
  <c r="L761"/>
  <c r="M760"/>
  <c r="L760"/>
  <c r="M759"/>
  <c r="L759"/>
  <c r="M758"/>
  <c r="L758"/>
  <c r="M757"/>
  <c r="L757"/>
  <c r="M756"/>
  <c r="L756"/>
  <c r="M755"/>
  <c r="L755"/>
  <c r="M754"/>
  <c r="L754"/>
  <c r="M753"/>
  <c r="L753"/>
  <c r="M752"/>
  <c r="L752"/>
  <c r="M751"/>
  <c r="L751"/>
  <c r="M750"/>
  <c r="L750"/>
  <c r="M749"/>
  <c r="L749"/>
  <c r="M748"/>
  <c r="L748"/>
  <c r="M747"/>
  <c r="L747"/>
  <c r="M746"/>
  <c r="L746"/>
  <c r="M745"/>
  <c r="L745"/>
  <c r="M744"/>
  <c r="L744"/>
  <c r="M743"/>
  <c r="L743"/>
  <c r="M742"/>
  <c r="L742"/>
  <c r="M741"/>
  <c r="L741"/>
  <c r="M740"/>
  <c r="L740"/>
  <c r="M739"/>
  <c r="L739"/>
  <c r="M738"/>
  <c r="L738"/>
  <c r="M737"/>
  <c r="L737"/>
  <c r="M736"/>
  <c r="L736"/>
  <c r="M735"/>
  <c r="L735"/>
  <c r="M734"/>
  <c r="L734"/>
  <c r="M733"/>
  <c r="L733"/>
  <c r="M732"/>
  <c r="L732"/>
  <c r="M731"/>
  <c r="L731"/>
  <c r="M730"/>
  <c r="L730"/>
  <c r="M729"/>
  <c r="L729"/>
  <c r="M728"/>
  <c r="L728"/>
  <c r="M727"/>
  <c r="L727"/>
  <c r="M726"/>
  <c r="L726"/>
  <c r="M725"/>
  <c r="L725"/>
  <c r="M724"/>
  <c r="L724"/>
  <c r="M723"/>
  <c r="L723"/>
  <c r="M722"/>
  <c r="L722"/>
  <c r="M721"/>
  <c r="L721"/>
  <c r="M720"/>
  <c r="L720"/>
  <c r="M719"/>
  <c r="L719"/>
  <c r="M718"/>
  <c r="L718"/>
  <c r="M717"/>
  <c r="L717"/>
  <c r="M716"/>
  <c r="L716"/>
  <c r="M715"/>
  <c r="L715"/>
  <c r="M714"/>
  <c r="L714"/>
  <c r="M713"/>
  <c r="L713"/>
  <c r="M712"/>
  <c r="L712"/>
  <c r="M711"/>
  <c r="L711"/>
  <c r="M710"/>
  <c r="L710"/>
  <c r="M709"/>
  <c r="L709"/>
  <c r="M708"/>
  <c r="L708"/>
  <c r="M707"/>
  <c r="L707"/>
  <c r="M706"/>
  <c r="L706"/>
  <c r="M705"/>
  <c r="L705"/>
  <c r="M704"/>
  <c r="L704"/>
  <c r="M703"/>
  <c r="L703"/>
  <c r="M702"/>
  <c r="L702"/>
  <c r="M701"/>
  <c r="L701"/>
  <c r="M700"/>
  <c r="L700"/>
  <c r="M699"/>
  <c r="L699"/>
  <c r="M698"/>
  <c r="L698"/>
  <c r="M697"/>
  <c r="L697"/>
  <c r="M696"/>
  <c r="L696"/>
  <c r="M695"/>
  <c r="L695"/>
  <c r="M694"/>
  <c r="L694"/>
  <c r="M693"/>
  <c r="L693"/>
  <c r="M692"/>
  <c r="L692"/>
  <c r="M691"/>
  <c r="L691"/>
  <c r="M690"/>
  <c r="L690"/>
  <c r="M689"/>
  <c r="L689"/>
  <c r="M688"/>
  <c r="L688"/>
  <c r="M687"/>
  <c r="L687"/>
  <c r="M686"/>
  <c r="L686"/>
  <c r="M685"/>
  <c r="L685"/>
  <c r="M684"/>
  <c r="L684"/>
  <c r="M683"/>
  <c r="L683"/>
  <c r="M682"/>
  <c r="L682"/>
  <c r="M681"/>
  <c r="L681"/>
  <c r="M680"/>
  <c r="L680"/>
  <c r="M679"/>
  <c r="L679"/>
  <c r="M678"/>
  <c r="L678"/>
  <c r="M677"/>
  <c r="L677"/>
  <c r="M676"/>
  <c r="L676"/>
  <c r="M675"/>
  <c r="L675"/>
  <c r="M674"/>
  <c r="L674"/>
  <c r="M673"/>
  <c r="L673"/>
  <c r="M672"/>
  <c r="L672"/>
  <c r="M671"/>
  <c r="L671"/>
  <c r="M670"/>
  <c r="L670"/>
  <c r="M669"/>
  <c r="L669"/>
  <c r="M668"/>
  <c r="L668"/>
  <c r="M667"/>
  <c r="L667"/>
  <c r="M666"/>
  <c r="L666"/>
  <c r="M665"/>
  <c r="L665"/>
  <c r="M664"/>
  <c r="L664"/>
  <c r="M663"/>
  <c r="L663"/>
  <c r="M662"/>
  <c r="L662"/>
  <c r="M661"/>
  <c r="L661"/>
  <c r="M660"/>
  <c r="L660"/>
  <c r="M659"/>
  <c r="L659"/>
  <c r="M658"/>
  <c r="L658"/>
  <c r="M657"/>
  <c r="L657"/>
  <c r="M656"/>
  <c r="L656"/>
  <c r="M655"/>
  <c r="L655"/>
  <c r="M654"/>
  <c r="L654"/>
  <c r="M653"/>
  <c r="L653"/>
  <c r="M652"/>
  <c r="L652"/>
  <c r="M651"/>
  <c r="L651"/>
  <c r="M650"/>
  <c r="L650"/>
  <c r="M649"/>
  <c r="L649"/>
  <c r="M648"/>
  <c r="L648"/>
  <c r="M647"/>
  <c r="L647"/>
  <c r="M646"/>
  <c r="L646"/>
  <c r="M645"/>
  <c r="L645"/>
  <c r="M644"/>
  <c r="L644"/>
  <c r="M643"/>
  <c r="L643"/>
  <c r="M642"/>
  <c r="L642"/>
  <c r="M641"/>
  <c r="L641"/>
  <c r="M640"/>
  <c r="L640"/>
  <c r="M639"/>
  <c r="L639"/>
  <c r="M638"/>
  <c r="L638"/>
  <c r="M637"/>
  <c r="L637"/>
  <c r="M636"/>
  <c r="L636"/>
  <c r="M635"/>
  <c r="L635"/>
  <c r="M634"/>
  <c r="L634"/>
  <c r="M633"/>
  <c r="L633"/>
  <c r="M632"/>
  <c r="L632"/>
  <c r="M631"/>
  <c r="L631"/>
  <c r="M630"/>
  <c r="L630"/>
  <c r="M629"/>
  <c r="L629"/>
  <c r="M628"/>
  <c r="L628"/>
  <c r="M627"/>
  <c r="L627"/>
  <c r="M626"/>
  <c r="L626"/>
  <c r="M625"/>
  <c r="L625"/>
  <c r="M624"/>
  <c r="L624"/>
  <c r="M623"/>
  <c r="L623"/>
  <c r="M622"/>
  <c r="L622"/>
  <c r="M621"/>
  <c r="L621"/>
  <c r="M620"/>
  <c r="L620"/>
  <c r="M619"/>
  <c r="L619"/>
  <c r="M618"/>
  <c r="L618"/>
  <c r="M617"/>
  <c r="L617"/>
  <c r="M616"/>
  <c r="L616"/>
  <c r="M615"/>
  <c r="L615"/>
  <c r="M614"/>
  <c r="L614"/>
  <c r="M613"/>
  <c r="L613"/>
  <c r="M612"/>
  <c r="L612"/>
  <c r="M611"/>
  <c r="L611"/>
  <c r="M610"/>
  <c r="L610"/>
  <c r="M609"/>
  <c r="L609"/>
  <c r="M608"/>
  <c r="L608"/>
  <c r="M607"/>
  <c r="L607"/>
  <c r="M606"/>
  <c r="L606"/>
  <c r="M605"/>
  <c r="L605"/>
  <c r="M604"/>
  <c r="L604"/>
  <c r="M603"/>
  <c r="L603"/>
  <c r="M602"/>
  <c r="L602"/>
  <c r="M601"/>
  <c r="L601"/>
  <c r="M600"/>
  <c r="L600"/>
  <c r="M599"/>
  <c r="L599"/>
  <c r="M598"/>
  <c r="L598"/>
  <c r="M597"/>
  <c r="L597"/>
  <c r="M596"/>
  <c r="L596"/>
  <c r="M595"/>
  <c r="L595"/>
  <c r="M594"/>
  <c r="L594"/>
  <c r="M593"/>
  <c r="L593"/>
  <c r="M592"/>
  <c r="L592"/>
  <c r="M591"/>
  <c r="L591"/>
  <c r="M590"/>
  <c r="L590"/>
  <c r="M589"/>
  <c r="L589"/>
  <c r="M588"/>
  <c r="L588"/>
  <c r="M587"/>
  <c r="L587"/>
  <c r="M586"/>
  <c r="L586"/>
  <c r="M585"/>
  <c r="L585"/>
  <c r="M584"/>
  <c r="L584"/>
  <c r="M583"/>
  <c r="L583"/>
  <c r="M582"/>
  <c r="L582"/>
  <c r="M581"/>
  <c r="L581"/>
  <c r="M580"/>
  <c r="L580"/>
  <c r="M579"/>
  <c r="L579"/>
  <c r="M578"/>
  <c r="L578"/>
  <c r="M577"/>
  <c r="L577"/>
  <c r="M576"/>
  <c r="L576"/>
  <c r="M575"/>
  <c r="L575"/>
  <c r="M574"/>
  <c r="L574"/>
  <c r="M573"/>
  <c r="L573"/>
  <c r="M572"/>
  <c r="L572"/>
  <c r="M571"/>
  <c r="L571"/>
  <c r="M570"/>
  <c r="L570"/>
  <c r="M569"/>
  <c r="L569"/>
  <c r="M568"/>
  <c r="L568"/>
  <c r="M567"/>
  <c r="L567"/>
  <c r="M566"/>
  <c r="L566"/>
  <c r="M565"/>
  <c r="L565"/>
  <c r="M564"/>
  <c r="L564"/>
  <c r="M563"/>
  <c r="L563"/>
  <c r="M562"/>
  <c r="L562"/>
  <c r="M561"/>
  <c r="L561"/>
  <c r="M560"/>
  <c r="L560"/>
  <c r="M559"/>
  <c r="L559"/>
  <c r="M558"/>
  <c r="L558"/>
  <c r="M557"/>
  <c r="L557"/>
  <c r="M556"/>
  <c r="L556"/>
  <c r="M555"/>
  <c r="L555"/>
  <c r="M554"/>
  <c r="L554"/>
  <c r="M553"/>
  <c r="L553"/>
  <c r="M552"/>
  <c r="L552"/>
  <c r="M551"/>
  <c r="L551"/>
  <c r="M550"/>
  <c r="L550"/>
  <c r="M549"/>
  <c r="L549"/>
  <c r="M548"/>
  <c r="L548"/>
  <c r="M547"/>
  <c r="L547"/>
  <c r="M546"/>
  <c r="L546"/>
  <c r="M545"/>
  <c r="L545"/>
  <c r="M544"/>
  <c r="L544"/>
  <c r="M543"/>
  <c r="L543"/>
  <c r="M542"/>
  <c r="L542"/>
  <c r="M541"/>
  <c r="L541"/>
  <c r="M540"/>
  <c r="L540"/>
  <c r="M539"/>
  <c r="L539"/>
  <c r="M538"/>
  <c r="L538"/>
  <c r="M537"/>
  <c r="L537"/>
  <c r="M536"/>
  <c r="L536"/>
  <c r="M535"/>
  <c r="L535"/>
  <c r="M534"/>
  <c r="L534"/>
  <c r="M533"/>
  <c r="L533"/>
  <c r="M532"/>
  <c r="L532"/>
  <c r="M531"/>
  <c r="L531"/>
  <c r="M530"/>
  <c r="L530"/>
  <c r="M529"/>
  <c r="L529"/>
  <c r="M528"/>
  <c r="L528"/>
  <c r="M527"/>
  <c r="L527"/>
  <c r="M526"/>
  <c r="L526"/>
  <c r="M525"/>
  <c r="L525"/>
  <c r="M524"/>
  <c r="L524"/>
  <c r="M523"/>
  <c r="L523"/>
  <c r="M522"/>
  <c r="L522"/>
  <c r="M521"/>
  <c r="L521"/>
  <c r="M520"/>
  <c r="L520"/>
  <c r="M519"/>
  <c r="L519"/>
  <c r="M518"/>
  <c r="L518"/>
  <c r="M517"/>
  <c r="L517"/>
  <c r="M516"/>
  <c r="L516"/>
  <c r="M515"/>
  <c r="L515"/>
  <c r="M514"/>
  <c r="L514"/>
  <c r="M513"/>
  <c r="L513"/>
  <c r="M512"/>
  <c r="L512"/>
  <c r="M511"/>
  <c r="L511"/>
  <c r="M510"/>
  <c r="L510"/>
  <c r="M509"/>
  <c r="L509"/>
  <c r="M508"/>
  <c r="L508"/>
  <c r="M507"/>
  <c r="L507"/>
  <c r="M506"/>
  <c r="L506"/>
  <c r="M505"/>
  <c r="L505"/>
  <c r="M504"/>
  <c r="L504"/>
  <c r="M503"/>
  <c r="L503"/>
  <c r="M502"/>
  <c r="L502"/>
  <c r="M501"/>
  <c r="L501"/>
  <c r="M500"/>
  <c r="L500"/>
  <c r="M499"/>
  <c r="L499"/>
  <c r="M498"/>
  <c r="L498"/>
  <c r="M497"/>
  <c r="L497"/>
  <c r="M496"/>
  <c r="L496"/>
  <c r="M495"/>
  <c r="L495"/>
  <c r="M494"/>
  <c r="L494"/>
  <c r="M493"/>
  <c r="L493"/>
  <c r="M492"/>
  <c r="L492"/>
  <c r="M491"/>
  <c r="L491"/>
  <c r="M490"/>
  <c r="L490"/>
  <c r="M489"/>
  <c r="L489"/>
  <c r="M488"/>
  <c r="L488"/>
  <c r="M487"/>
  <c r="L487"/>
  <c r="M486"/>
  <c r="L486"/>
  <c r="M485"/>
  <c r="L485"/>
  <c r="M484"/>
  <c r="L484"/>
  <c r="M483"/>
  <c r="L483"/>
  <c r="M482"/>
  <c r="L482"/>
  <c r="M481"/>
  <c r="L481"/>
  <c r="M480"/>
  <c r="L480"/>
  <c r="M479"/>
  <c r="L479"/>
  <c r="M478"/>
  <c r="L478"/>
  <c r="M477"/>
  <c r="L477"/>
  <c r="M476"/>
  <c r="L476"/>
  <c r="M475"/>
  <c r="L475"/>
  <c r="M474"/>
  <c r="L474"/>
  <c r="M473"/>
  <c r="L473"/>
  <c r="M472"/>
  <c r="L472"/>
  <c r="M471"/>
  <c r="L471"/>
  <c r="M470"/>
  <c r="L470"/>
  <c r="M469"/>
  <c r="L469"/>
  <c r="M468"/>
  <c r="L468"/>
  <c r="M467"/>
  <c r="L467"/>
  <c r="M466"/>
  <c r="L466"/>
  <c r="M465"/>
  <c r="L465"/>
  <c r="M464"/>
  <c r="L464"/>
  <c r="M463"/>
  <c r="L463"/>
  <c r="M462"/>
  <c r="L462"/>
  <c r="M461"/>
  <c r="L461"/>
  <c r="M460"/>
  <c r="L460"/>
  <c r="M459"/>
  <c r="L459"/>
  <c r="M458"/>
  <c r="L458"/>
  <c r="M457"/>
  <c r="L457"/>
  <c r="M456"/>
  <c r="L456"/>
  <c r="M455"/>
  <c r="L455"/>
  <c r="M454"/>
  <c r="L454"/>
  <c r="M453"/>
  <c r="L453"/>
  <c r="M452"/>
  <c r="L452"/>
  <c r="M451"/>
  <c r="L451"/>
  <c r="M450"/>
  <c r="L450"/>
  <c r="M449"/>
  <c r="L449"/>
  <c r="M448"/>
  <c r="L448"/>
  <c r="M447"/>
  <c r="L447"/>
  <c r="M446"/>
  <c r="L446"/>
  <c r="M445"/>
  <c r="L445"/>
  <c r="M444"/>
  <c r="L444"/>
  <c r="M443"/>
  <c r="L443"/>
  <c r="M442"/>
  <c r="L442"/>
  <c r="M441"/>
  <c r="L441"/>
  <c r="M440"/>
  <c r="L440"/>
  <c r="M439"/>
  <c r="L439"/>
  <c r="M438"/>
  <c r="L438"/>
  <c r="M437"/>
  <c r="L437"/>
  <c r="M436"/>
  <c r="L436"/>
  <c r="M435"/>
  <c r="L435"/>
  <c r="M434"/>
  <c r="L434"/>
  <c r="M433"/>
  <c r="L433"/>
  <c r="M432"/>
  <c r="L432"/>
  <c r="M431"/>
  <c r="L431"/>
  <c r="M430"/>
  <c r="L430"/>
  <c r="M429"/>
  <c r="L429"/>
  <c r="M428"/>
  <c r="L428"/>
  <c r="M427"/>
  <c r="L427"/>
  <c r="M426"/>
  <c r="L426"/>
  <c r="M425"/>
  <c r="L425"/>
  <c r="M424"/>
  <c r="L424"/>
  <c r="M423"/>
  <c r="L423"/>
  <c r="M422"/>
  <c r="L422"/>
  <c r="M421"/>
  <c r="L421"/>
  <c r="M420"/>
  <c r="L420"/>
  <c r="M419"/>
  <c r="L419"/>
  <c r="M418"/>
  <c r="L418"/>
  <c r="M417"/>
  <c r="L417"/>
  <c r="M416"/>
  <c r="L416"/>
  <c r="M415"/>
  <c r="L415"/>
  <c r="M414"/>
  <c r="L414"/>
  <c r="M413"/>
  <c r="L413"/>
  <c r="M412"/>
  <c r="L412"/>
  <c r="M411"/>
  <c r="L411"/>
  <c r="M410"/>
  <c r="L410"/>
  <c r="M409"/>
  <c r="L409"/>
  <c r="M408"/>
  <c r="L408"/>
  <c r="M407"/>
  <c r="L407"/>
  <c r="M406"/>
  <c r="L406"/>
  <c r="M405"/>
  <c r="L405"/>
  <c r="M404"/>
  <c r="L404"/>
  <c r="M403"/>
  <c r="L403"/>
  <c r="M402"/>
  <c r="L402"/>
  <c r="M401"/>
  <c r="L401"/>
  <c r="M400"/>
  <c r="L400"/>
  <c r="M399"/>
  <c r="L399"/>
  <c r="M398"/>
  <c r="L398"/>
  <c r="M397"/>
  <c r="L397"/>
  <c r="M396"/>
  <c r="L396"/>
  <c r="M395"/>
  <c r="L395"/>
  <c r="M394"/>
  <c r="L394"/>
  <c r="M393"/>
  <c r="L393"/>
  <c r="M392"/>
  <c r="L392"/>
  <c r="M391"/>
  <c r="L391"/>
  <c r="M390"/>
  <c r="L390"/>
  <c r="M389"/>
  <c r="L389"/>
  <c r="M388"/>
  <c r="L388"/>
  <c r="M387"/>
  <c r="L387"/>
  <c r="M386"/>
  <c r="L386"/>
  <c r="M385"/>
  <c r="L385"/>
  <c r="M384"/>
  <c r="L384"/>
  <c r="M383"/>
  <c r="L383"/>
  <c r="M382"/>
  <c r="L382"/>
  <c r="M381"/>
  <c r="L381"/>
  <c r="M380"/>
  <c r="L380"/>
  <c r="M379"/>
  <c r="L379"/>
  <c r="M378"/>
  <c r="L378"/>
  <c r="M377"/>
  <c r="L377"/>
  <c r="M376"/>
  <c r="L376"/>
  <c r="M375"/>
  <c r="L375"/>
  <c r="M374"/>
  <c r="L374"/>
  <c r="M373"/>
  <c r="L373"/>
  <c r="M372"/>
  <c r="L372"/>
  <c r="M371"/>
  <c r="L371"/>
  <c r="M370"/>
  <c r="L370"/>
  <c r="M369"/>
  <c r="L369"/>
  <c r="M368"/>
  <c r="L368"/>
  <c r="M367"/>
  <c r="L367"/>
  <c r="M366"/>
  <c r="L366"/>
  <c r="M365"/>
  <c r="L365"/>
  <c r="M364"/>
  <c r="L364"/>
  <c r="M363"/>
  <c r="L363"/>
  <c r="M362"/>
  <c r="L362"/>
  <c r="M361"/>
  <c r="L361"/>
  <c r="M360"/>
  <c r="L360"/>
  <c r="M359"/>
  <c r="L359"/>
  <c r="M358"/>
  <c r="L358"/>
  <c r="M357"/>
  <c r="L357"/>
  <c r="M356"/>
  <c r="L356"/>
  <c r="M355"/>
  <c r="L355"/>
  <c r="M354"/>
  <c r="L354"/>
  <c r="M353"/>
  <c r="L353"/>
  <c r="M352"/>
  <c r="L352"/>
  <c r="M351"/>
  <c r="L351"/>
  <c r="M350"/>
  <c r="L350"/>
  <c r="M349"/>
  <c r="L349"/>
  <c r="M348"/>
  <c r="L348"/>
  <c r="M347"/>
  <c r="L347"/>
  <c r="M346"/>
  <c r="L346"/>
  <c r="M345"/>
  <c r="L345"/>
  <c r="M344"/>
  <c r="L344"/>
  <c r="M343"/>
  <c r="L343"/>
  <c r="M342"/>
  <c r="L342"/>
  <c r="M341"/>
  <c r="L341"/>
  <c r="M340"/>
  <c r="L340"/>
  <c r="M339"/>
  <c r="L339"/>
  <c r="M338"/>
  <c r="L338"/>
  <c r="M337"/>
  <c r="L337"/>
  <c r="M336"/>
  <c r="L336"/>
  <c r="M335"/>
  <c r="L335"/>
  <c r="M334"/>
  <c r="L334"/>
  <c r="M333"/>
  <c r="L333"/>
  <c r="M332"/>
  <c r="L332"/>
  <c r="M331"/>
  <c r="L331"/>
  <c r="M330"/>
  <c r="L330"/>
  <c r="M329"/>
  <c r="L329"/>
  <c r="M328"/>
  <c r="L328"/>
  <c r="M327"/>
  <c r="L327"/>
  <c r="M326"/>
  <c r="L326"/>
  <c r="M325"/>
  <c r="L325"/>
  <c r="M324"/>
  <c r="L324"/>
  <c r="M323"/>
  <c r="L323"/>
  <c r="M322"/>
  <c r="L322"/>
  <c r="M321"/>
  <c r="L321"/>
  <c r="M320"/>
  <c r="L320"/>
  <c r="M319"/>
  <c r="L319"/>
  <c r="M318"/>
  <c r="L318"/>
  <c r="M317"/>
  <c r="L317"/>
  <c r="M316"/>
  <c r="L316"/>
  <c r="M315"/>
  <c r="L315"/>
  <c r="M314"/>
  <c r="L314"/>
  <c r="M313"/>
  <c r="L313"/>
  <c r="M312"/>
  <c r="L312"/>
  <c r="M311"/>
  <c r="L311"/>
  <c r="M310"/>
  <c r="L310"/>
  <c r="M309"/>
  <c r="L309"/>
  <c r="M308"/>
  <c r="L308"/>
  <c r="M307"/>
  <c r="L307"/>
  <c r="M306"/>
  <c r="L306"/>
  <c r="M305"/>
  <c r="L305"/>
  <c r="M304"/>
  <c r="L304"/>
  <c r="M303"/>
  <c r="L303"/>
  <c r="M302"/>
  <c r="L302"/>
  <c r="M301"/>
  <c r="L301"/>
  <c r="M300"/>
  <c r="L300"/>
  <c r="M299"/>
  <c r="L299"/>
  <c r="M298"/>
  <c r="L298"/>
  <c r="M297"/>
  <c r="L297"/>
  <c r="M296"/>
  <c r="L296"/>
  <c r="M295"/>
  <c r="L295"/>
  <c r="M294"/>
  <c r="L294"/>
  <c r="M293"/>
  <c r="L293"/>
  <c r="M292"/>
  <c r="L292"/>
  <c r="M291"/>
  <c r="L291"/>
  <c r="M290"/>
  <c r="L290"/>
  <c r="M289"/>
  <c r="L289"/>
  <c r="M288"/>
  <c r="L288"/>
  <c r="M287"/>
  <c r="L287"/>
  <c r="M286"/>
  <c r="L286"/>
  <c r="M285"/>
  <c r="L285"/>
  <c r="M284"/>
  <c r="L284"/>
  <c r="M283"/>
  <c r="L283"/>
  <c r="M282"/>
  <c r="L282"/>
  <c r="M281"/>
  <c r="L281"/>
  <c r="M280"/>
  <c r="L280"/>
  <c r="M279"/>
  <c r="L279"/>
  <c r="M278"/>
  <c r="L278"/>
  <c r="M277"/>
  <c r="L277"/>
  <c r="M276"/>
  <c r="L276"/>
  <c r="M275"/>
  <c r="L275"/>
  <c r="M274"/>
  <c r="L274"/>
  <c r="M273"/>
  <c r="L273"/>
  <c r="M272"/>
  <c r="L272"/>
  <c r="M271"/>
  <c r="L271"/>
  <c r="M270"/>
  <c r="L270"/>
  <c r="M269"/>
  <c r="L269"/>
  <c r="M268"/>
  <c r="L268"/>
  <c r="M267"/>
  <c r="L267"/>
  <c r="M266"/>
  <c r="L266"/>
  <c r="M265"/>
  <c r="L265"/>
  <c r="M264"/>
  <c r="L264"/>
  <c r="M263"/>
  <c r="L263"/>
  <c r="M262"/>
  <c r="L262"/>
  <c r="M261"/>
  <c r="L261"/>
  <c r="M260"/>
  <c r="L260"/>
  <c r="M259"/>
  <c r="L259"/>
  <c r="M258"/>
  <c r="L258"/>
  <c r="M257"/>
  <c r="L257"/>
  <c r="M256"/>
  <c r="L256"/>
  <c r="M255"/>
  <c r="L255"/>
  <c r="M254"/>
  <c r="L254"/>
  <c r="M253"/>
  <c r="L253"/>
  <c r="M252"/>
  <c r="L252"/>
  <c r="M251"/>
  <c r="L251"/>
  <c r="M250"/>
  <c r="L250"/>
  <c r="M249"/>
  <c r="L249"/>
  <c r="M248"/>
  <c r="L248"/>
  <c r="M247"/>
  <c r="L247"/>
  <c r="M246"/>
  <c r="L246"/>
  <c r="M245"/>
  <c r="L245"/>
  <c r="M244"/>
  <c r="L244"/>
  <c r="M243"/>
  <c r="L243"/>
  <c r="M242"/>
  <c r="L242"/>
  <c r="M241"/>
  <c r="L241"/>
  <c r="M240"/>
  <c r="L240"/>
  <c r="M239"/>
  <c r="L239"/>
  <c r="M238"/>
  <c r="L238"/>
  <c r="M237"/>
  <c r="L237"/>
  <c r="M236"/>
  <c r="L236"/>
  <c r="M235"/>
  <c r="L235"/>
  <c r="M234"/>
  <c r="L234"/>
  <c r="M233"/>
  <c r="L233"/>
  <c r="M232"/>
  <c r="L232"/>
  <c r="M231"/>
  <c r="L231"/>
  <c r="M230"/>
  <c r="L230"/>
  <c r="M229"/>
  <c r="L229"/>
  <c r="M228"/>
  <c r="L228"/>
  <c r="M227"/>
  <c r="L227"/>
  <c r="M226"/>
  <c r="L226"/>
  <c r="M225"/>
  <c r="L225"/>
  <c r="M224"/>
  <c r="L224"/>
  <c r="M223"/>
  <c r="L223"/>
  <c r="M222"/>
  <c r="L222"/>
  <c r="M221"/>
  <c r="L221"/>
  <c r="M220"/>
  <c r="L220"/>
  <c r="M219"/>
  <c r="L219"/>
  <c r="M218"/>
  <c r="L218"/>
  <c r="M217"/>
  <c r="L217"/>
  <c r="M216"/>
  <c r="L216"/>
  <c r="M215"/>
  <c r="L215"/>
  <c r="M214"/>
  <c r="L214"/>
  <c r="M213"/>
  <c r="L213"/>
  <c r="M212"/>
  <c r="L212"/>
  <c r="M211"/>
  <c r="L211"/>
  <c r="M210"/>
  <c r="L210"/>
  <c r="M209"/>
  <c r="L209"/>
  <c r="M208"/>
  <c r="L208"/>
  <c r="M207"/>
  <c r="L207"/>
  <c r="M206"/>
  <c r="L206"/>
  <c r="M205"/>
  <c r="L205"/>
  <c r="M204"/>
  <c r="L204"/>
  <c r="M203"/>
  <c r="L203"/>
  <c r="M202"/>
  <c r="L202"/>
  <c r="M201"/>
  <c r="L201"/>
  <c r="M200"/>
  <c r="L200"/>
  <c r="M199"/>
  <c r="L199"/>
  <c r="M198"/>
  <c r="L198"/>
  <c r="M197"/>
  <c r="L197"/>
  <c r="M196"/>
  <c r="L196"/>
  <c r="M195"/>
  <c r="L195"/>
  <c r="M194"/>
  <c r="L194"/>
  <c r="M193"/>
  <c r="L193"/>
  <c r="M192"/>
  <c r="L192"/>
  <c r="M191"/>
  <c r="L191"/>
  <c r="M190"/>
  <c r="L190"/>
  <c r="M189"/>
  <c r="L189"/>
  <c r="M188"/>
  <c r="L188"/>
  <c r="M187"/>
  <c r="L187"/>
  <c r="M186"/>
  <c r="L186"/>
  <c r="M185"/>
  <c r="L185"/>
  <c r="M184"/>
  <c r="L184"/>
  <c r="M183"/>
  <c r="L183"/>
  <c r="M182"/>
  <c r="L182"/>
  <c r="M181"/>
  <c r="L181"/>
  <c r="M180"/>
  <c r="L180"/>
  <c r="M179"/>
  <c r="L179"/>
  <c r="M178"/>
  <c r="L178"/>
  <c r="M177"/>
  <c r="L177"/>
  <c r="M176"/>
  <c r="L176"/>
  <c r="M175"/>
  <c r="L175"/>
  <c r="M174"/>
  <c r="L174"/>
  <c r="M173"/>
  <c r="L173"/>
  <c r="M172"/>
  <c r="L172"/>
  <c r="M171"/>
  <c r="L171"/>
  <c r="M170"/>
  <c r="L170"/>
  <c r="M169"/>
  <c r="L169"/>
  <c r="M168"/>
  <c r="L168"/>
  <c r="M167"/>
  <c r="L167"/>
  <c r="M166"/>
  <c r="L166"/>
  <c r="M165"/>
  <c r="L165"/>
  <c r="M164"/>
  <c r="L164"/>
  <c r="M163"/>
  <c r="L163"/>
  <c r="M162"/>
  <c r="L162"/>
  <c r="M161"/>
  <c r="L161"/>
  <c r="M160"/>
  <c r="L160"/>
  <c r="M159"/>
  <c r="L159"/>
  <c r="M158"/>
  <c r="L158"/>
  <c r="M157"/>
  <c r="L157"/>
  <c r="M156"/>
  <c r="L156"/>
  <c r="M155"/>
  <c r="L155"/>
  <c r="M154"/>
  <c r="L154"/>
  <c r="M153"/>
  <c r="L153"/>
  <c r="M152"/>
  <c r="L152"/>
  <c r="M151"/>
  <c r="L151"/>
  <c r="M150"/>
  <c r="L150"/>
  <c r="M149"/>
  <c r="L149"/>
  <c r="M148"/>
  <c r="L148"/>
  <c r="M147"/>
  <c r="L147"/>
  <c r="M146"/>
  <c r="L146"/>
  <c r="M145"/>
  <c r="L145"/>
  <c r="M144"/>
  <c r="L144"/>
  <c r="M143"/>
  <c r="L143"/>
  <c r="M142"/>
  <c r="L142"/>
  <c r="M141"/>
  <c r="L141"/>
  <c r="M140"/>
  <c r="L140"/>
  <c r="M139"/>
  <c r="L139"/>
  <c r="M138"/>
  <c r="L138"/>
  <c r="M137"/>
  <c r="L137"/>
  <c r="M136"/>
  <c r="L136"/>
  <c r="M135"/>
  <c r="L135"/>
  <c r="M134"/>
  <c r="L134"/>
  <c r="M133"/>
  <c r="L133"/>
  <c r="M132"/>
  <c r="L132"/>
  <c r="M131"/>
  <c r="L131"/>
  <c r="M130"/>
  <c r="L130"/>
  <c r="M129"/>
  <c r="L129"/>
  <c r="M128"/>
  <c r="L128"/>
  <c r="M127"/>
  <c r="L127"/>
  <c r="M126"/>
  <c r="L126"/>
  <c r="M125"/>
  <c r="L125"/>
  <c r="M124"/>
  <c r="L124"/>
  <c r="M123"/>
  <c r="L123"/>
  <c r="M122"/>
  <c r="L122"/>
  <c r="M121"/>
  <c r="L121"/>
  <c r="M120"/>
  <c r="L120"/>
  <c r="M119"/>
  <c r="L119"/>
  <c r="M118"/>
  <c r="L118"/>
  <c r="M117"/>
  <c r="L117"/>
  <c r="M116"/>
  <c r="L116"/>
  <c r="M115"/>
  <c r="L115"/>
  <c r="M114"/>
  <c r="L114"/>
  <c r="M113"/>
  <c r="L113"/>
  <c r="M112"/>
  <c r="L112"/>
  <c r="M111"/>
  <c r="L111"/>
  <c r="M110"/>
  <c r="L110"/>
  <c r="M109"/>
  <c r="L109"/>
  <c r="M108"/>
  <c r="L108"/>
  <c r="M107"/>
  <c r="L107"/>
  <c r="M106"/>
  <c r="L106"/>
  <c r="M105"/>
  <c r="L105"/>
  <c r="M104"/>
  <c r="L104"/>
  <c r="M103"/>
  <c r="L103"/>
  <c r="M102"/>
  <c r="L102"/>
  <c r="M101"/>
  <c r="L101"/>
  <c r="M100"/>
  <c r="L100"/>
  <c r="M99"/>
  <c r="L99"/>
  <c r="M98"/>
  <c r="L98"/>
  <c r="M97"/>
  <c r="L97"/>
  <c r="M96"/>
  <c r="L96"/>
  <c r="M95"/>
  <c r="L95"/>
  <c r="M94"/>
  <c r="L94"/>
  <c r="M93"/>
  <c r="L93"/>
  <c r="M92"/>
  <c r="L92"/>
  <c r="M91"/>
  <c r="L91"/>
  <c r="M90"/>
  <c r="L90"/>
  <c r="M89"/>
  <c r="L89"/>
  <c r="M88"/>
  <c r="L88"/>
  <c r="M87"/>
  <c r="L87"/>
  <c r="M86"/>
  <c r="L86"/>
  <c r="M85"/>
  <c r="L85"/>
  <c r="M84"/>
  <c r="L84"/>
  <c r="M83"/>
  <c r="L83"/>
  <c r="M82"/>
  <c r="L82"/>
  <c r="M81"/>
  <c r="L81"/>
  <c r="M80"/>
  <c r="L80"/>
  <c r="M79"/>
  <c r="L79"/>
  <c r="M78"/>
  <c r="L78"/>
  <c r="M77"/>
  <c r="L77"/>
  <c r="M76"/>
  <c r="L76"/>
  <c r="M75"/>
  <c r="L75"/>
  <c r="M74"/>
  <c r="L74"/>
  <c r="M73"/>
  <c r="L73"/>
  <c r="M72"/>
  <c r="L72"/>
  <c r="M71"/>
  <c r="L71"/>
  <c r="M70"/>
  <c r="L70"/>
  <c r="M69"/>
  <c r="L69"/>
  <c r="M68"/>
  <c r="L68"/>
  <c r="M67"/>
  <c r="L67"/>
  <c r="M66"/>
  <c r="L66"/>
  <c r="M65"/>
  <c r="L65"/>
  <c r="M64"/>
  <c r="L64"/>
  <c r="M63"/>
  <c r="L63"/>
  <c r="M62"/>
  <c r="L62"/>
  <c r="M61"/>
  <c r="L61"/>
  <c r="M60"/>
  <c r="L60"/>
  <c r="M59"/>
  <c r="L59"/>
  <c r="M58"/>
  <c r="L58"/>
  <c r="M57"/>
  <c r="L57"/>
  <c r="M56"/>
  <c r="L56"/>
  <c r="M55"/>
  <c r="L55"/>
  <c r="M54"/>
  <c r="L54"/>
  <c r="M53"/>
  <c r="L53"/>
  <c r="M52"/>
  <c r="L52"/>
  <c r="M51"/>
  <c r="L51"/>
  <c r="M50"/>
  <c r="L50"/>
  <c r="M49"/>
  <c r="L49"/>
  <c r="M48"/>
  <c r="L48"/>
  <c r="M47"/>
  <c r="L47"/>
  <c r="M46"/>
  <c r="L46"/>
  <c r="M45"/>
  <c r="L45"/>
  <c r="M44"/>
  <c r="L44"/>
  <c r="M43"/>
  <c r="L43"/>
  <c r="M42"/>
  <c r="L42"/>
  <c r="M41"/>
  <c r="L41"/>
  <c r="M40"/>
  <c r="L40"/>
  <c r="M39"/>
  <c r="L39"/>
  <c r="M38"/>
  <c r="L38"/>
  <c r="M37"/>
  <c r="L37"/>
  <c r="M36"/>
  <c r="L36"/>
  <c r="M35"/>
  <c r="L35"/>
  <c r="M34"/>
  <c r="L34"/>
  <c r="M33"/>
  <c r="L33"/>
  <c r="M32"/>
  <c r="L32"/>
  <c r="M31"/>
  <c r="L31"/>
  <c r="M30"/>
  <c r="L30"/>
  <c r="M29"/>
  <c r="L29"/>
  <c r="M28"/>
  <c r="L28"/>
  <c r="M27"/>
  <c r="L27"/>
  <c r="M26"/>
  <c r="L26"/>
  <c r="M25"/>
  <c r="L25"/>
  <c r="M24"/>
  <c r="L24"/>
  <c r="M23"/>
  <c r="L23"/>
  <c r="M22"/>
  <c r="L22"/>
  <c r="M21"/>
  <c r="L21"/>
  <c r="M20"/>
  <c r="L20"/>
  <c r="M19"/>
  <c r="L19"/>
  <c r="M18"/>
  <c r="L18"/>
  <c r="M17"/>
  <c r="L17"/>
  <c r="M16"/>
  <c r="L16"/>
  <c r="M15"/>
  <c r="L15"/>
  <c r="M14"/>
  <c r="L14"/>
  <c r="M13"/>
  <c r="L13"/>
  <c r="M12"/>
  <c r="L12"/>
  <c r="M11"/>
  <c r="L11"/>
  <c r="M10"/>
  <c r="L10"/>
  <c r="M9"/>
  <c r="L9"/>
  <c r="M8"/>
  <c r="L8"/>
  <c r="M7"/>
  <c r="L7"/>
  <c r="M6"/>
  <c r="L6"/>
  <c r="M5"/>
  <c r="L5"/>
  <c r="M4"/>
  <c r="L4"/>
  <c r="M3"/>
  <c r="L3"/>
  <c r="M2"/>
  <c r="L2"/>
  <c r="S12178" l="1"/>
</calcChain>
</file>

<file path=xl/sharedStrings.xml><?xml version="1.0" encoding="utf-8"?>
<sst xmlns="http://schemas.openxmlformats.org/spreadsheetml/2006/main" count="9003" uniqueCount="587">
  <si>
    <t>PR</t>
  </si>
  <si>
    <t>BELKACEMM</t>
  </si>
  <si>
    <t>REHAUSSEUR PRINCESS</t>
  </si>
  <si>
    <t>ST</t>
  </si>
  <si>
    <t>CRN</t>
  </si>
  <si>
    <t>PAL</t>
  </si>
  <si>
    <t>REAPPRO</t>
  </si>
  <si>
    <t>REHAUSSEUR SOFT</t>
  </si>
  <si>
    <t>2 PARE SOLEIL MONSTRES TIGEX</t>
  </si>
  <si>
    <t>CHAMPIGNON MUSICAL  LUMINEUX COQUETTES</t>
  </si>
  <si>
    <t>GRAND SPIRALOO D'ACTIVITES SAFARI</t>
  </si>
  <si>
    <t>HOCHET TWIST</t>
  </si>
  <si>
    <t>4 SLIPS JETABLES TAILLE S</t>
  </si>
  <si>
    <t>ENCASAGE</t>
  </si>
  <si>
    <t>TAPIS ACTIVITES JH</t>
  </si>
  <si>
    <t>Tapis Gymini Developlace</t>
  </si>
  <si>
    <t>5 SLIPS FILET EXTENSIBLE</t>
  </si>
  <si>
    <t>STERILISATEUR MO EXPRESS</t>
  </si>
  <si>
    <t>TRANSFERT-SDM</t>
  </si>
  <si>
    <t>Crabe Rigol'eau</t>
  </si>
  <si>
    <t>LOT DE 3 ASSIETTES COLORS MIXTES</t>
  </si>
  <si>
    <t>GOBELET MO BASE ANTIDERAPANTE</t>
  </si>
  <si>
    <t>MARCHE POUR POUSSETTE BABYSUN</t>
  </si>
  <si>
    <t>BIB PP NUK LARGE 360 ML FC</t>
  </si>
  <si>
    <t>BROS   PEIG WTP</t>
  </si>
  <si>
    <t>BIB INTUITION 360ML HELLO KITTY SILICONE</t>
  </si>
  <si>
    <t>ASSIETTE PP WTP TIGEX</t>
  </si>
  <si>
    <t>2 SUC BPHY SIL T2 ROSE&amp;BLUE NUK</t>
  </si>
  <si>
    <t>MOBILE DE VOYAGE TINY PRINCESSE</t>
  </si>
  <si>
    <t>ECOUTE BEBE SIMPLICI T</t>
  </si>
  <si>
    <t>BIB PP AC INTUITION 1AG WINNIE THE POOH</t>
  </si>
  <si>
    <t>POT GREIGE NUK</t>
  </si>
  <si>
    <t>MES AMIS MARINS A JET D EAU</t>
  </si>
  <si>
    <t>POT GD CONFORT CORAIL</t>
  </si>
  <si>
    <t>AN BAIN CORAIL</t>
  </si>
  <si>
    <t>HOCHET CHENILLE</t>
  </si>
  <si>
    <t>LIVRE PINGOUIN ET ASPERGEURS</t>
  </si>
  <si>
    <t>GOUPILLON FLEXIBLE</t>
  </si>
  <si>
    <t>LIVRE CANARD ET ASPERGEURS</t>
  </si>
  <si>
    <t>BAIGNOIRE CORAIL + SOFT GRIS</t>
  </si>
  <si>
    <t>BAIGNOIRE ANATOMY EMERAUDE TIGEX</t>
  </si>
  <si>
    <t>MARCHE POUSSETTE ROUGE TIGEX</t>
  </si>
  <si>
    <t>FAUTEUIL BAIN EVOL BLEU KLEIN</t>
  </si>
  <si>
    <t>BAIGNOIRE ONDA NEW GEN NATUREL</t>
  </si>
  <si>
    <t>BAV EVA MICKEY</t>
  </si>
  <si>
    <t>ECOUTE BEBE  SIMPLICI T PLUS</t>
  </si>
  <si>
    <t>POT EVOLUTIF BBS BLEU VERT</t>
  </si>
  <si>
    <t>CUBE D'ACTIVITES ELEPHANT SAFARI</t>
  </si>
  <si>
    <t>CARTES A COLORIER POUR LE BAIN</t>
  </si>
  <si>
    <t>MINI-MUSICAL SINGE SAFARI*</t>
  </si>
  <si>
    <t>LA STATION ILLUMINATION</t>
  </si>
  <si>
    <t>DOUDOU D'ACTIVITES BICHE COQUETTES</t>
  </si>
  <si>
    <t>2 PARE SOLEIL PRINCESSE TIGEX</t>
  </si>
  <si>
    <t>2 SUC SIL BREV +18 M SENSITIVE</t>
  </si>
  <si>
    <t>Voiture de l'espace Comète*</t>
  </si>
  <si>
    <t>2 SUC SIL SMART T3 ETOILE BLEU</t>
  </si>
  <si>
    <t>2 BIB 300ML PROMO MYFIRST BLEU</t>
  </si>
  <si>
    <t>2 SUC SIL SMART T1 NUAGE BLEU</t>
  </si>
  <si>
    <t>2 SUC SIL BPHY 18 36M TIGEX C</t>
  </si>
  <si>
    <t>TAPIS GYMINI MOVE &amp; PLAY</t>
  </si>
  <si>
    <t>2 SUC SIL SMART T3 ETOILE ROSE</t>
  </si>
  <si>
    <t>DOUDOU A VIBRATION DONKEY MONKEY</t>
  </si>
  <si>
    <t>KIDDY CUP</t>
  </si>
  <si>
    <t>2 SUC LX BPHY +6M JOUR</t>
  </si>
  <si>
    <t>TAPIS GYMINI KICK AND PLAY*</t>
  </si>
  <si>
    <t>LIVRE EVEIL TIGEX DONKEY MONKEY</t>
  </si>
  <si>
    <t>BONNET DE PROTECTION NO CHOC BABYSUN</t>
  </si>
  <si>
    <t>2 SUC SIL BPHY T2 MICKEY</t>
  </si>
  <si>
    <t>2 SUC SIL MICKEY T3</t>
  </si>
  <si>
    <t>2 SUC SIL BPHY NUK T1 HELLO KT</t>
  </si>
  <si>
    <t>BAIGNOIRE ANATOMY GRIS PERLE + SOFT GRIS</t>
  </si>
  <si>
    <t>ECOUTE BEBE LITTLE FREEDOM</t>
  </si>
  <si>
    <t>SUC SIL BPHY T0 GENIUS</t>
  </si>
  <si>
    <t>ANN BAIN GRIS PERLE + SOFT GRIS</t>
  </si>
  <si>
    <t>2 SUC SIL SMART T1 NUAGE ROSE</t>
  </si>
  <si>
    <t>ANNEAU DE BAIN ANATOMY VISON</t>
  </si>
  <si>
    <t>BIB PP AC INT 150ML SIL 2°AGE DRES GIRL</t>
  </si>
  <si>
    <t>3 BIB PROMO FC 300ML R&amp;B</t>
  </si>
  <si>
    <t>2 SUC BPHY SIL T3 CLAS G NUK</t>
  </si>
  <si>
    <t>MOUCHE BB ERGO</t>
  </si>
  <si>
    <t>BIB PP AC INTUITION 2AG PG CARS</t>
  </si>
  <si>
    <t>ATTACHE SUCETTE GRENOUILLE COQ</t>
  </si>
  <si>
    <t>TAPIS GYMINI SOUS L OCEAN</t>
  </si>
  <si>
    <t>MARCHE POUR POUSSETTE TIGEX</t>
  </si>
  <si>
    <t>REDUCTEUR REMBOURRE WINNIE THE PO TIGEX</t>
  </si>
  <si>
    <t>EPONGE BB X2</t>
  </si>
  <si>
    <t>1 EPONGE DOUCEUR</t>
  </si>
  <si>
    <t>2 SUC SIL BPHY 18 36 M  TIGEX C</t>
  </si>
  <si>
    <t>BIB PP INT 300ML LAT 2A EXPORT</t>
  </si>
  <si>
    <t>GOUPILLON 2EN1 ANTI BAC GRIS/ANIS</t>
  </si>
  <si>
    <t>BROS &amp; PEIG NUK</t>
  </si>
  <si>
    <t>BTE DOSE LAIT</t>
  </si>
  <si>
    <t>2 ARCHES BAIGNOIRE ANATOMY GRIS MOYEN</t>
  </si>
  <si>
    <t>TAPIS DE BAIN Xtra LONG</t>
  </si>
  <si>
    <t>ANN BAIN P/BAIGNOIRE GRIS TIGEX COLLEXIO</t>
  </si>
  <si>
    <t>LOT SOIN NUK bleu</t>
  </si>
  <si>
    <t>ATT SUC HIPPO VACHE</t>
  </si>
  <si>
    <t>FAUTEUIL NVEAU NE ANAT GRIS</t>
  </si>
  <si>
    <t>FAUTEUIL BAIN EVOL CORAIL</t>
  </si>
  <si>
    <t>TAS 1AG MY CUP</t>
  </si>
  <si>
    <t>2 TET SIL AC SOUPE</t>
  </si>
  <si>
    <t>LOT 2 BIBERONS PP 240ML TET LX DM</t>
  </si>
  <si>
    <t>2 BIB PP 240ML COLLECTOR 2015</t>
  </si>
  <si>
    <t>MOBILE MUSICAL GROUPE O PINCE CLIP DM</t>
  </si>
  <si>
    <t>POT ANATOMY VISON</t>
  </si>
  <si>
    <t>TRANSAT BERCEAU 2 EN 1 KOALA</t>
  </si>
  <si>
    <t>VEILLEUSE AUTOMATIQUE</t>
  </si>
  <si>
    <t>SUPPORT POUR BAIGNOIRE ANATOMY</t>
  </si>
  <si>
    <t>POT ANATOMY EMERAUDE TIGEX</t>
  </si>
  <si>
    <t>TAPIS PARC NID JH</t>
  </si>
  <si>
    <t>CARRES A LANGER TIGEX</t>
  </si>
  <si>
    <t>CARTES DE BAIN ET CRAYONS</t>
  </si>
  <si>
    <t>Arche Pack &amp; Go Woodland</t>
  </si>
  <si>
    <t>SUCETTES SILI BR T2 ROSE TEX 16</t>
  </si>
  <si>
    <t>SUCETTES SILI BR T2 BLEU TEX 16</t>
  </si>
  <si>
    <t>SUCETTES SILI BP T2 ROSE TEX 16</t>
  </si>
  <si>
    <t>BIB PP FC 150ML SI1M</t>
  </si>
  <si>
    <t>CH BIB BIVOLT BLEU-VERT NUK</t>
  </si>
  <si>
    <t>LOT 3 CUIL DOUCE SIL</t>
  </si>
  <si>
    <t>4 SLIPS JET TAILLE M</t>
  </si>
  <si>
    <t>BTE SUC NUK</t>
  </si>
  <si>
    <t>2 TET SIL FC+ T1L LAIT EPAISSI</t>
  </si>
  <si>
    <t>2 SUC SIL T1 NUK WINNIE</t>
  </si>
  <si>
    <t>2 SUC SIL T2 NUK WINNIE</t>
  </si>
  <si>
    <t>2 SUC SIL BPHY R&amp;B T1 ROSE</t>
  </si>
  <si>
    <t>2 TET LX FC+ T1 M LAIT</t>
  </si>
  <si>
    <t>BIB PP 150ML R&amp;B ROSE T1M SIL</t>
  </si>
  <si>
    <t>SUC SIL BPHY T2 TRENDLINE NUK G</t>
  </si>
  <si>
    <t>2 SUC SIL BPHY R&amp;B T1 BLEU</t>
  </si>
  <si>
    <t>EMBOUT SIL ANTI-FUITE FC</t>
  </si>
  <si>
    <t>BIB PP 300ML R&amp;B ROSE T1M SIL</t>
  </si>
  <si>
    <t>2 SUC SIL BPHY R&amp;B T2 ROSE</t>
  </si>
  <si>
    <t>SUC SIL BPHY T3 TRENDLINE NUK G</t>
  </si>
  <si>
    <t>SUC SIL BPHY T1 NUK TRANSP IMPRIM</t>
  </si>
  <si>
    <t>SUC SIL BPHY T1 TRENDLINE NUK F</t>
  </si>
  <si>
    <t>Mobile Musical Voyage SLEEPING FOREST</t>
  </si>
  <si>
    <t>Mini Mobile Groupe 0 SLEEPING FOREST</t>
  </si>
  <si>
    <t>mobile musical sleeping forest</t>
  </si>
  <si>
    <t>Cube d'activités SLEEPING FOREST</t>
  </si>
  <si>
    <t>Doudou Mouchoir Renard SLEEPING FOREST</t>
  </si>
  <si>
    <t>Attache Sucette Hibou SLEEPING FOREST*</t>
  </si>
  <si>
    <t>Livre d'Eveil SLEEPING FOREST</t>
  </si>
  <si>
    <t>MINI MOBILE PACK   GO</t>
  </si>
  <si>
    <t>TAPIS SONS&amp;LUMIERES MONKEY</t>
  </si>
  <si>
    <t>MOBILE DE VOYAGE</t>
  </si>
  <si>
    <t>SUNNY STROLL TINY PRINCESS</t>
  </si>
  <si>
    <t>ATTACHE SUCETTE BICHE COQUETTES*</t>
  </si>
  <si>
    <t>FLEUR D'ACTIVITES COQUETTES</t>
  </si>
  <si>
    <t>FILET A JOUETS DE BAIN 3 POCHES bbs</t>
  </si>
  <si>
    <t>LES COPAINS SURFEURS</t>
  </si>
  <si>
    <t>BABY BUNNY</t>
  </si>
  <si>
    <t>SUNNY STROLL</t>
  </si>
  <si>
    <t>SUNNY STROLL MY NATURE PALS</t>
  </si>
  <si>
    <t>MINI MOBILE MUSICAL CHAMPIGNON COQUETTES</t>
  </si>
  <si>
    <t>LIVRE D'EVEIL COQUETTES</t>
  </si>
  <si>
    <t>Spiraloo d'Activités SLEEPING FOREST</t>
  </si>
  <si>
    <t>Protège Carnet de Santé SLEEPING FOREST</t>
  </si>
  <si>
    <t>ANNEAU DE BAIN FLIPPER EVOL ROSE</t>
  </si>
  <si>
    <t>2 TET SIL FC+ T1S EAU LT MATRN</t>
  </si>
  <si>
    <t>2 SUC SIL BPHY 6 18 M TIGEX C</t>
  </si>
  <si>
    <t>BARRES POUR BAIGNOIRES ONDA</t>
  </si>
  <si>
    <t>COFFRE PELICAN</t>
  </si>
  <si>
    <t>TIRE LAIT MANUEL NUK EASY</t>
  </si>
  <si>
    <t>2 SUC BPHY SIL T3 CLAS F NUK</t>
  </si>
  <si>
    <t>BIB PP CLAS 120ML LX COLLECTOR</t>
  </si>
  <si>
    <t>BIB PP AC INT 300ML SIL 2AGE CHOUETTE</t>
  </si>
  <si>
    <t>GOBELET PP WTP TIGEX</t>
  </si>
  <si>
    <t>REDUCTEUR ANATOMY VISON</t>
  </si>
  <si>
    <t>BAIGNOIRE BLEU KLEIN + SOFT GRIS</t>
  </si>
  <si>
    <t>COUSSIN SIEGE WINNIE SAC PEG</t>
  </si>
  <si>
    <t>6 BOITES DE 20 SACHETS DE CONSERVATION T</t>
  </si>
  <si>
    <t>2 SUC BPHY SIL T3 ADVANCED NUK</t>
  </si>
  <si>
    <t>GRANDE BALLE HOCHET HOLIDAY TIGEX</t>
  </si>
  <si>
    <t>CAR ORGANIZER TIGEX</t>
  </si>
  <si>
    <t>Mon premier livre Bilingue Papillon</t>
  </si>
  <si>
    <t>SG ALLAIT SKIN TOUCH M NOIR</t>
  </si>
  <si>
    <t>MOUCHE BB PAR ASPIRATION</t>
  </si>
  <si>
    <t>60 COUSS ALLT CLAS TIGEX</t>
  </si>
  <si>
    <t>Anneau de dentition réfrigérant</t>
  </si>
  <si>
    <t>BIB PP INT 150ML SIL 1A EXPORT</t>
  </si>
  <si>
    <t>BIB PP AC INTUITION 300ML SIL ballons</t>
  </si>
  <si>
    <t>CUIL SIL</t>
  </si>
  <si>
    <t>THERMO ELECT LECTURE RAPIDE</t>
  </si>
  <si>
    <t>TAS BIB EVOLUTIVE 180ML</t>
  </si>
  <si>
    <t>2 TET SIL AC +6 MOIS</t>
  </si>
  <si>
    <t>2 TET LX AC 0-6MOIS</t>
  </si>
  <si>
    <t>BIB PP AC 330ML MICKEY</t>
  </si>
  <si>
    <t>3 POTS CONSERV LAIT MAT</t>
  </si>
  <si>
    <t>BAVOIR SOUPLE</t>
  </si>
  <si>
    <t>AN DENT REF PERLES GEL</t>
  </si>
  <si>
    <t>STERILISATEUR ELECT EXPRESS</t>
  </si>
  <si>
    <t>BOL MO PP</t>
  </si>
  <si>
    <t>Kit 3 brosses à dents</t>
  </si>
  <si>
    <t>TAS ANTI FUITE CAROUSSEL WTP</t>
  </si>
  <si>
    <t>2 TET SIL AC LARGE 0-6 MOIS</t>
  </si>
  <si>
    <t>2 TET SIL AC LARGE +6MOIS EPI</t>
  </si>
  <si>
    <t>BOITE SUC TIGEX</t>
  </si>
  <si>
    <t>TIRE LAIT MANUEL SKIN TOUCH</t>
  </si>
  <si>
    <t>BIB VERRE COL LARGE TIGEX 240 ML exp</t>
  </si>
  <si>
    <t>2 SUC SIL BPHY T2 NUIT EXPORT</t>
  </si>
  <si>
    <t>BIB INTUITION 360 ml EX</t>
  </si>
  <si>
    <t>BIB PP AC 330ML MINNIE</t>
  </si>
  <si>
    <t>2 SUC LX BPHY T1 HIBOU FILLE</t>
  </si>
  <si>
    <t>2 SUC LX BPHY T3 HIBOU FILLE</t>
  </si>
  <si>
    <t>2 SUC LX BPHY T3 HIBOU GARCON</t>
  </si>
  <si>
    <t>2 TET LX AC +6 MOIS</t>
  </si>
  <si>
    <t>2 SUC SIL BPHY 2AG</t>
  </si>
  <si>
    <t>ANNEAU DE BAIN ANATOMY EMERAUDE TIGEX</t>
  </si>
  <si>
    <t>330115998005059859</t>
  </si>
  <si>
    <t>PREPARATION</t>
  </si>
  <si>
    <t>330115998005060152</t>
  </si>
  <si>
    <t>330115998005060305</t>
  </si>
  <si>
    <t>330115998005060350</t>
  </si>
  <si>
    <t>330115998005060374</t>
  </si>
  <si>
    <t>330115998005060428</t>
  </si>
  <si>
    <t>BAIGNOIRE PLIABLE TIGEX</t>
  </si>
  <si>
    <t>MATELAS OUATINE WINNIE</t>
  </si>
  <si>
    <t>PORTE BEBE 2 POSITIONS TIGEX</t>
  </si>
  <si>
    <t>BARQUETTE CB 2MIN30 CDV S1 2016</t>
  </si>
  <si>
    <t>ANNEAU DE BAIN FLIPPER EVOL NATURAL</t>
  </si>
  <si>
    <t>2 COQUILLES ALLAIT</t>
  </si>
  <si>
    <t>36 COUSSINETS ULTRA ABSORBANT</t>
  </si>
  <si>
    <t>FAUTEUIL DE BAIN ANATOMY EMERAUDE TIGEX</t>
  </si>
  <si>
    <t>FAUTEUIL DE BAIN ANATOMY VISON</t>
  </si>
  <si>
    <t>BAIGNOIRE ONDA TRANSPARENTE JAUNE</t>
  </si>
  <si>
    <t>SG ALLAIT SKIN TOUCH S BLANC</t>
  </si>
  <si>
    <t>SUC SIL BPHY T2 NIGHT&amp;DAY NUK</t>
  </si>
  <si>
    <t>BIB PP AC INTUITION 150ML SIL ballons</t>
  </si>
  <si>
    <t>2 SUC SIL BREV 6-18M ANN</t>
  </si>
  <si>
    <t>BAV EVA CARS</t>
  </si>
  <si>
    <t>SG ALLAIT SKIN TOUCH M BLANC</t>
  </si>
  <si>
    <t>VEILLEUSE NOMADE COCCINELLE</t>
  </si>
  <si>
    <t>2 TET SIL AC LARGE +6MOIS FGBN</t>
  </si>
  <si>
    <t>MY CUP JUNIOR PAILLE</t>
  </si>
  <si>
    <t>2 CUILLERES 1ER REPAS</t>
  </si>
  <si>
    <t>2 COUV INOX</t>
  </si>
  <si>
    <t>BIB PP AC INTUITION 2°AGE PGN</t>
  </si>
  <si>
    <t>2 TET SIL INTUITION PETIT DEJEUNER</t>
  </si>
  <si>
    <t>2 SUC SIL BPHY T2 NUIT</t>
  </si>
  <si>
    <t>TIRE LAIT MANUEL SKIN TOUCH EXPORT</t>
  </si>
  <si>
    <t>2 SUC SIL BPHY T1 NUIT</t>
  </si>
  <si>
    <t>2 SUC SIL BPHY T3 NUIT</t>
  </si>
  <si>
    <t>BIB PP AC 240 ml collector sil EXP</t>
  </si>
  <si>
    <t>EGOUTTOIR BIB</t>
  </si>
  <si>
    <t>LIQUID NETTOYANT SPECIAL BIB</t>
  </si>
  <si>
    <t>ASSIETTE MO CARS</t>
  </si>
  <si>
    <t>CH BIB EXPRESS 60SEC MAISON</t>
  </si>
  <si>
    <t>TAS ANTI FUITE CAROUSSEL HELLO KITTY</t>
  </si>
  <si>
    <t>POT BABYBUG BBS 2015</t>
  </si>
  <si>
    <t>LOQUET SOUPLE MULTI SURFACE 18 CM</t>
  </si>
  <si>
    <t>LOQUET D ANGLE 2 PCS BABYSUN*</t>
  </si>
  <si>
    <t>MINI LOQUET SOUPLE MULTI SURFACES</t>
  </si>
  <si>
    <t>BLOQUE PORTE POISSON BABYSUN</t>
  </si>
  <si>
    <t>REHAUSSEUR HI-SEAT BLEU ET VERT FLUO TIG</t>
  </si>
  <si>
    <t>BIB 120ML TEX BELG</t>
  </si>
  <si>
    <t>BIB 330 ML LX TEX BELG</t>
  </si>
  <si>
    <t>BIB 120ML PG TEX BELG</t>
  </si>
  <si>
    <t>2 SUC SIL BRD T1 TEX</t>
  </si>
  <si>
    <t>2 SUC SIL BR T2 TEX BELG</t>
  </si>
  <si>
    <t>2 SUC SIL BPHY T2 TEX BELG</t>
  </si>
  <si>
    <t>2 SUC SILT3 BPHY TEX BELG</t>
  </si>
  <si>
    <t>SOUTIEN GORGE TL NOIR</t>
  </si>
  <si>
    <t>ANTI VOL POUSSETTE TIGEX</t>
  </si>
  <si>
    <t>TASSE APPR 1ER AGE TEX 16</t>
  </si>
  <si>
    <t>BIB PP LARGE CLAS 150ML SIL FC</t>
  </si>
  <si>
    <t>2 SUC SIL BPHY T2 JOUR</t>
  </si>
  <si>
    <t>2 SUC SIL HELLO KITTY T2</t>
  </si>
  <si>
    <t>TASSE APPRENTISSAGE</t>
  </si>
  <si>
    <t>BOL VENTOUSE COLORS</t>
  </si>
  <si>
    <t>2 SUC SIL HELLO KITTY T3</t>
  </si>
  <si>
    <t>BIB PP 330ML COLLECTOR 2 AC SIL</t>
  </si>
  <si>
    <t>BIB INTUITION 360ML CARS SILICONE</t>
  </si>
  <si>
    <t>2 SUC SIL BPHY TS CARS</t>
  </si>
  <si>
    <t>BIB PP 300ML MYFIRSTNUK BLEU</t>
  </si>
  <si>
    <t>LOT 2 BIB 300ML FIRSTNUK ROSE</t>
  </si>
  <si>
    <t>DOUDOU MOUCH CHAT JH</t>
  </si>
  <si>
    <t>Arbre Musical et Lumineux Deluxe S.F</t>
  </si>
  <si>
    <t>VOLANT MUSICAL &amp; LUMINEUX</t>
  </si>
  <si>
    <t>HABILLAGE PLUIE LAPINS TIGEX</t>
  </si>
  <si>
    <t>BIB PP 240ML COLLECTOR 2 AC P</t>
  </si>
  <si>
    <t>SUC SIL BPHY T3 TRANSP FILLE</t>
  </si>
  <si>
    <t>MINI MUSICAL TIGEX DONKEY MONKEY</t>
  </si>
  <si>
    <t>DOUDOU MUSICAL &amp; LUM T. LIT ELEPH SAFARI</t>
  </si>
  <si>
    <t>TRANSAT BERCEAU 2en1 LC TIGEX</t>
  </si>
  <si>
    <t>2 SUC SIL SMART T2 NOEUD BLEU</t>
  </si>
  <si>
    <t>LOT DE 3 ASSIETTES COLORS GIRL</t>
  </si>
  <si>
    <t>LOT DE 3 BAVOIRS</t>
  </si>
  <si>
    <t>5 FILETS EXTENSIBLE NUK</t>
  </si>
  <si>
    <t>DISPLAY NUK LION KING</t>
  </si>
  <si>
    <t>2 SUC SIL MINNIE T3</t>
  </si>
  <si>
    <t>2 SUC SIL SMART T1 PANACH EPI</t>
  </si>
  <si>
    <t>2 SUC SIL T1 COLORS EPI</t>
  </si>
  <si>
    <t>TAPIS ACTIVITES DONKEY</t>
  </si>
  <si>
    <t>4 POTS CONSERVATION</t>
  </si>
  <si>
    <t>2 SUC SIL SMART T2 PANACH EPI</t>
  </si>
  <si>
    <t>NAGEUR A FIL</t>
  </si>
  <si>
    <t>BAVOIR 1/2 RIGIDE</t>
  </si>
  <si>
    <t>3 CARRES CALINS TEX ESPAGNE</t>
  </si>
  <si>
    <t>3 BIB FC 300ML FEU D'ARTIFICE</t>
  </si>
  <si>
    <t>CAPTAIN DUCK CANARD A FIL</t>
  </si>
  <si>
    <t>TREPIED</t>
  </si>
  <si>
    <t>TAS ANTI FUITE BEC SOUPLE ANANAS</t>
  </si>
  <si>
    <t>REDUCTEUR WC REMBOURRE CARS</t>
  </si>
  <si>
    <t>BOL MO WTP CARROUSSEL</t>
  </si>
  <si>
    <t>BROS &amp; PEIG</t>
  </si>
  <si>
    <t>VEILLEUSE NOMADE</t>
  </si>
  <si>
    <t>DOUDOU MOUCH TOUCAN JH DELUXE</t>
  </si>
  <si>
    <t>KIT ALLAITEMENT CONFORT NUK</t>
  </si>
  <si>
    <t>DOUDOU ACTIVITES  CLIP CHAT JH</t>
  </si>
  <si>
    <t>CISEAUX A/ETUI</t>
  </si>
  <si>
    <t>Attache Sucette Souris FLUO KIDDO</t>
  </si>
  <si>
    <t>MEUBLE TAPIS BABYSUN</t>
  </si>
  <si>
    <t>MINI DISPLAY TASSES 60ANS NUK CDV S1 201</t>
  </si>
  <si>
    <t>ETOILE ACTIVITES AVEC MIROIR</t>
  </si>
  <si>
    <t>THERMO BAIN PINGOUIN TIGEX</t>
  </si>
  <si>
    <t>330115998005075767</t>
  </si>
  <si>
    <t>Aspergeurs Poisson Tigex</t>
  </si>
  <si>
    <t>330115998005075842</t>
  </si>
  <si>
    <t>330115998005075859</t>
  </si>
  <si>
    <t>ASSIET MO WTP CAROUSSEL</t>
  </si>
  <si>
    <t>330115998005075897</t>
  </si>
  <si>
    <t>COUPE ONGLES SECURITE</t>
  </si>
  <si>
    <t>330115998005075903</t>
  </si>
  <si>
    <t>330115998005076009</t>
  </si>
  <si>
    <t>2 SUC SIL SMART T2 NOEUD ROUGE</t>
  </si>
  <si>
    <t>ATT SUC WTP</t>
  </si>
  <si>
    <t>2 BOUTS SEIN + BTE TIGEX</t>
  </si>
  <si>
    <t>GOUPILLON 2EN1 BOUT EPONGE</t>
  </si>
  <si>
    <t>TAPIS DE BAIN CANARD TIGEX</t>
  </si>
  <si>
    <t>BAVOIR SILICONE</t>
  </si>
  <si>
    <t>4 SLIPS JETABLES BLANCS T3</t>
  </si>
  <si>
    <t>LOT DE 8 COUVERTS COLORS</t>
  </si>
  <si>
    <t>2 COUV INOX WTP</t>
  </si>
  <si>
    <t>DOUDOU ACT. GIRAFE PINCE CLIP SAFARI</t>
  </si>
  <si>
    <t>TAPIS DE BAIN OCEAN BBS</t>
  </si>
  <si>
    <t>NUK BABYPHONE ECO CONTROL+</t>
  </si>
  <si>
    <t>BAIGNOIRE ONDA NEW GEN BLANCHE</t>
  </si>
  <si>
    <t>BUDDY TRANSAT DE BAIN VERT MENTHE</t>
  </si>
  <si>
    <t>BIB PP 110ml COLLECTOR 2 AC SIL</t>
  </si>
  <si>
    <t>BLOQUE POIGNEES PLACARDS BBS*</t>
  </si>
  <si>
    <t>2 SUC SIL BPHY T3 JOUR HAPPYDA GARCON</t>
  </si>
  <si>
    <t>XYLOPHONE GEANT</t>
  </si>
  <si>
    <t>BIB CL PP 230ML TET SILI BLEU TEX 16</t>
  </si>
  <si>
    <t>DISPLAY BIB 60ANS NUK CDV S1 2016</t>
  </si>
  <si>
    <t>2 SUC LX BPHY T2 BIGO</t>
  </si>
  <si>
    <t>2 SUC BPHY 6 18 M TIGEX C</t>
  </si>
  <si>
    <t>MOBILE SOOTHE  GROOVE PRINCESSE</t>
  </si>
  <si>
    <t>MOBILE MUSICAL JH</t>
  </si>
  <si>
    <t>COUSSIN ALLAITEMENT ST TIGEX</t>
  </si>
  <si>
    <t>STARTER SET INTUITION</t>
  </si>
  <si>
    <t>BEBE ET FUTURE MAMAN A BORD RECTO VERSO</t>
  </si>
  <si>
    <t>TASSE PAILLE PAPILLONS</t>
  </si>
  <si>
    <t>60 COUSS ALLAIT ULTRA-DRY NUK</t>
  </si>
  <si>
    <t>HOCHET LOOPING</t>
  </si>
  <si>
    <t>ATT SUC CHAIN WINNIE BY NUK</t>
  </si>
  <si>
    <t>3 CARRES CALINS</t>
  </si>
  <si>
    <t>ROCKER NAPPER FASHION</t>
  </si>
  <si>
    <t>SUC SIL BPHY T1 GENIUS</t>
  </si>
  <si>
    <t>SOUTIEN GORGE TL BLANC</t>
  </si>
  <si>
    <t>CUIL SIL PETALE</t>
  </si>
  <si>
    <t>2 SUC SIL BPHY T2 DECOREE</t>
  </si>
  <si>
    <t xml:space="preserve"> SUPREME TABLE A LANGER</t>
  </si>
  <si>
    <t>ANNEAU DE BAIN FLIPPER EVOL VERT MENTHE</t>
  </si>
  <si>
    <t>STERIL ELECT NUK 8MN BLEU-VERT</t>
  </si>
  <si>
    <t>SAC ISO</t>
  </si>
  <si>
    <t>Fronton SECURITE 2015</t>
  </si>
  <si>
    <t>FRONTON DECOUVERTE JOUETS 2015</t>
  </si>
  <si>
    <t>Fronton maternité 2015</t>
  </si>
  <si>
    <t>MINI DISPLAY EVEIL 2016</t>
  </si>
  <si>
    <t>ROBOT BB VERSION FRANCE</t>
  </si>
  <si>
    <t>SUCETTES SILI BR T1 BLEU TEX 16</t>
  </si>
  <si>
    <t>BIB CL PP 330ML TET SILI LAPIN BLEU TEX</t>
  </si>
  <si>
    <t>ATT SUC BIGO</t>
  </si>
  <si>
    <t>2 SUC SIL BREV T3 SENSITIVE</t>
  </si>
  <si>
    <t>BIB CL PP 330ML TET SILI LAPIN ROSE TEX</t>
  </si>
  <si>
    <t>3 TET SILI 1ER AGE BR DV TEX 16</t>
  </si>
  <si>
    <t>COUSSIN DE SIEGE WTP</t>
  </si>
  <si>
    <t>BAIGNOIRE ONDA ROSE TEX 16</t>
  </si>
  <si>
    <t>Tapis cocon d'eveil sleeping forest</t>
  </si>
  <si>
    <t>LOT 2 BIB PP 240ML TET LX FRAMB TEX 16</t>
  </si>
  <si>
    <t>2 SUC LX BPHY T2 FILLE DECOREE</t>
  </si>
  <si>
    <t>BIB VERRE NUK LARGE CLAS 240ML SIL FC</t>
  </si>
  <si>
    <t>BOL MO BASE ANTIDERAPANTE TIG</t>
  </si>
  <si>
    <t>SUC SIL BPHY T1GENIUS FILLE</t>
  </si>
  <si>
    <t>BAIGNOIRE ANATOMY VISON</t>
  </si>
  <si>
    <t>3 BIB FC 300ML R&amp;B ROSE</t>
  </si>
  <si>
    <t>24 COUSS ALLAIT JOUR</t>
  </si>
  <si>
    <t>BIB PP AC INT 2AG PG HELLO KITTY</t>
  </si>
  <si>
    <t>BIB PP AC INTUITION 300ML SIL</t>
  </si>
  <si>
    <t>BIB PP LARGE CLAS 300ML SIL FC</t>
  </si>
  <si>
    <t>2 TET SIL AC 0-6M</t>
  </si>
  <si>
    <t>ASSIETTE MO MICKEY</t>
  </si>
  <si>
    <t>MOBILE MUSICAL SAFARI</t>
  </si>
  <si>
    <t>TROUSSE DE SOIN TIGEX</t>
  </si>
  <si>
    <t>2 EPONGES NATURELLES BB</t>
  </si>
  <si>
    <t>THERMO BAIN BOUT'CHOU 2014</t>
  </si>
  <si>
    <t>BAIGNOIRE ONDA BLEUE TEX 16</t>
  </si>
  <si>
    <t>ANN BAIN ANATOMY CHAUDRON</t>
  </si>
  <si>
    <t>EGOUTTE-BIB NUK BLEU-VERT</t>
  </si>
  <si>
    <t>THERMO BAIN WTP</t>
  </si>
  <si>
    <t>RB</t>
  </si>
  <si>
    <t>BERNARDM</t>
  </si>
  <si>
    <t>330115998005036423</t>
  </si>
  <si>
    <t>330115998005036454</t>
  </si>
  <si>
    <t>330115998005036461</t>
  </si>
  <si>
    <t>330115998005036485</t>
  </si>
  <si>
    <t>330115998005036492</t>
  </si>
  <si>
    <t>330115998005036508</t>
  </si>
  <si>
    <t>330115998005036515</t>
  </si>
  <si>
    <t>330115998005036522</t>
  </si>
  <si>
    <t>330115998005036539</t>
  </si>
  <si>
    <t>330115998005036560</t>
  </si>
  <si>
    <t>330115998005036577</t>
  </si>
  <si>
    <t>330115998005036591</t>
  </si>
  <si>
    <t>330115998005036614</t>
  </si>
  <si>
    <t>330115998005036638</t>
  </si>
  <si>
    <t>330115998005036652</t>
  </si>
  <si>
    <t>330115998005036676</t>
  </si>
  <si>
    <t>330115998005036713</t>
  </si>
  <si>
    <t>330115998005036744</t>
  </si>
  <si>
    <t>2 SUC SIL BPHY 6-18M BOUT WTP</t>
  </si>
  <si>
    <t>TENTE POP UP ANTI UV ORANGE TIGEX</t>
  </si>
  <si>
    <t>CUBE ACTIVITES HOLIDAY TIGEX</t>
  </si>
  <si>
    <t>GOUPILLON 2EN1 DBLE FIBRE</t>
  </si>
  <si>
    <t>BIB 330ML PP TET SILI DM TEX 16</t>
  </si>
  <si>
    <t>STERIL MO NUK BLEU-VERT</t>
  </si>
  <si>
    <t>MOBILE MUSICAL COQUETTES</t>
  </si>
  <si>
    <t>BAVOIR A MANCHES</t>
  </si>
  <si>
    <t>3 BIB FC 300ML R&amp;B BLEU</t>
  </si>
  <si>
    <t>LIVRE DEVINE OU JE VIS</t>
  </si>
  <si>
    <t>BLOQUE PORTE FLEXIBLE BABYSUN**</t>
  </si>
  <si>
    <t>BRASSIERE GROSS &amp; ALLAITT BLANC T2 NUK</t>
  </si>
  <si>
    <t>HERISSON A VIBRATION SF</t>
  </si>
  <si>
    <t>ASS MO BASE ANTIDERAPANTE TIGEX</t>
  </si>
  <si>
    <t>PARC LIT KOALA MIXTE 95X95</t>
  </si>
  <si>
    <t>PARE SOLEIL POUSSETTE TIGEX</t>
  </si>
  <si>
    <t>SUC SIL BPHY T3 GENIUS</t>
  </si>
  <si>
    <t>SUC SIL BPHY T3 GENIUS GARCON</t>
  </si>
  <si>
    <t>MOUSTIQUAIRE DE LIT TIGEX</t>
  </si>
  <si>
    <t>ATT SUC RUBAN DUO NUK FILLE</t>
  </si>
  <si>
    <t xml:space="preserve"> 2 SUC SIL BREVT2 SENSITIVE P</t>
  </si>
  <si>
    <t>2 TET SIL AS T2 BOUILLIE LARGE</t>
  </si>
  <si>
    <t>BONNET PROTECTION NO CHOC TIGEX</t>
  </si>
  <si>
    <t>MOBILE MY NATURE PALS</t>
  </si>
  <si>
    <t>2 CUILLERES SILICONE BLEU TEX 16</t>
  </si>
  <si>
    <t>MUSICAL HIBOU SUR LUNE SLEEPING F</t>
  </si>
  <si>
    <t>EGOUTTOIR BIB FLEUR</t>
  </si>
  <si>
    <t>THERMOMETRE SANS CONTACT TIGEX</t>
  </si>
  <si>
    <t>Pommeau de douche Canard Tigex</t>
  </si>
  <si>
    <t>Station Coccinelle Tigex</t>
  </si>
  <si>
    <t>BUDDY TRANSAT DE BAIN ROSE</t>
  </si>
  <si>
    <t>TAPIS ACTIVITES 3D SF</t>
  </si>
  <si>
    <t>2 COUV INOX DECORES</t>
  </si>
  <si>
    <t>TAPIS PARC DONKEY</t>
  </si>
  <si>
    <t>POT + CUVETTE ANATOMY GRIS PERLE</t>
  </si>
  <si>
    <t>BAIGNOIRE PLIABLE EMERAUDE TIGEX</t>
  </si>
  <si>
    <t>ANNEAU DE BAIN CRABE</t>
  </si>
  <si>
    <t>3 TET LATEX 1ER AGE BR DV TEX 16</t>
  </si>
  <si>
    <t>BIB PP INT 150 ML SIL 2A EXPORT ASST</t>
  </si>
  <si>
    <t>12 CACHE PRISES TIGEX</t>
  </si>
  <si>
    <t>TORTILLONS D ACT HOLIDAY TIGEX</t>
  </si>
  <si>
    <t>ASS.6 DOUDOUS DENTIT.HOLIDAY TIGEX</t>
  </si>
  <si>
    <t>2 SUC LX BPHY T1 HIBOU GARCON</t>
  </si>
  <si>
    <t>AN DENT REF POISSON</t>
  </si>
  <si>
    <t>2 SUC LX BREV 6-18M ANN</t>
  </si>
  <si>
    <t>DOUDOUS DING DONG HOLIDAY TIGEX</t>
  </si>
  <si>
    <t>TAS EMBOUT SOUPLE PRINCESS</t>
  </si>
  <si>
    <t>TIRE LAIT ELECT SKIN TOUCH TIGEX</t>
  </si>
  <si>
    <t>2 SUC LX SENSIT T3 PANACH EPI</t>
  </si>
  <si>
    <t>7 BAV EPONGE EVA 0-4M DECORES</t>
  </si>
  <si>
    <t>BIB PP INT 300ML SIL 2A EXPORT ASST</t>
  </si>
  <si>
    <t>2 SUC LX COLORS HIB T2 GAR EPI</t>
  </si>
  <si>
    <t>2 SUC LATEX T1 COLORS G EPI</t>
  </si>
  <si>
    <t>2 SUC LX SENSIT T2 PANACH EPI</t>
  </si>
  <si>
    <t>60 COMPRES ALLAIT EROSKI</t>
  </si>
  <si>
    <t>330115998005051488</t>
  </si>
  <si>
    <t>330115998005051693</t>
  </si>
  <si>
    <t>330115998005051778</t>
  </si>
  <si>
    <t>330115998005051891</t>
  </si>
  <si>
    <t>330115998005052041</t>
  </si>
  <si>
    <t>GOBELET MO PP</t>
  </si>
  <si>
    <t>CH BIB 60' BIVOLTAGE</t>
  </si>
  <si>
    <t>330115998005052119</t>
  </si>
  <si>
    <t>330115998005053000</t>
  </si>
  <si>
    <t xml:space="preserve"> CUILLERE SILICONE VERT EROSKI 2015</t>
  </si>
  <si>
    <t>330115998005053437</t>
  </si>
  <si>
    <t>330115998005053819</t>
  </si>
  <si>
    <t>330115998005054014</t>
  </si>
  <si>
    <t>EPONGE SYNT</t>
  </si>
  <si>
    <t>2 SUC LX BRD T2 70111</t>
  </si>
  <si>
    <t>AN DENT REF FRUTELIA</t>
  </si>
  <si>
    <t>TAS EMBOUT SOUPLE MICKEY</t>
  </si>
  <si>
    <t>330115998005054076</t>
  </si>
  <si>
    <t>HOCHET BOULES</t>
  </si>
  <si>
    <t>HUMIDIFICATEUR PROGRAMMABLE</t>
  </si>
  <si>
    <t>6 CINTRES BB</t>
  </si>
  <si>
    <t>THERMOMETRE MULTIFONCTIONS TIGEX</t>
  </si>
  <si>
    <t>330115998005054144</t>
  </si>
  <si>
    <t>TAS ANTI FUITE BEC SOUPLE PASTEQUE</t>
  </si>
  <si>
    <t>330115998005054274</t>
  </si>
  <si>
    <t>330115998005054526</t>
  </si>
  <si>
    <t>330115998005054557</t>
  </si>
  <si>
    <t>330115998005054793</t>
  </si>
  <si>
    <t>330115998005054922</t>
  </si>
  <si>
    <t>330115998005055011</t>
  </si>
  <si>
    <t>330115998005055219</t>
  </si>
  <si>
    <t>330115998005057978</t>
  </si>
  <si>
    <t>330115998005057985</t>
  </si>
  <si>
    <t>330115998005057992</t>
  </si>
  <si>
    <t>330115998005058029</t>
  </si>
  <si>
    <t>330115998005058050</t>
  </si>
  <si>
    <t>330115998005058098</t>
  </si>
  <si>
    <t>330115998005058104</t>
  </si>
  <si>
    <t>330115998005058111</t>
  </si>
  <si>
    <t>330115998005058128</t>
  </si>
  <si>
    <t>330115998005058135</t>
  </si>
  <si>
    <t>330115998005058142</t>
  </si>
  <si>
    <t>BIB 330ML PGNEES PP TET SILI DM TEX 16</t>
  </si>
  <si>
    <t>RÉDUCTEUR ANATOMY GRIS PERLE</t>
  </si>
  <si>
    <t>CH BIB AUTO MAIS TEX 16</t>
  </si>
  <si>
    <t>BAIGNOIRE PLIABLE GRISE TIGEX</t>
  </si>
  <si>
    <t>BIB PP AC INT 300ML SIL ROSE</t>
  </si>
  <si>
    <t>CUIL DOUCE SIL EASY L</t>
  </si>
  <si>
    <t>2 SUC SIL CARS T2</t>
  </si>
  <si>
    <t>BIB CL PGNEE PP 330ML TET SILI PINK TEX</t>
  </si>
  <si>
    <t>DOUBLE MARCHE POUR POUSSETTE BABYSUN</t>
  </si>
  <si>
    <t>SET VAISSELLE FUN PUZZLE HELLO KITTY</t>
  </si>
  <si>
    <t>24 COUSS ALLAIT 2EN1</t>
  </si>
  <si>
    <t>NUK BABYPHONE ECO CONTROL DECT 266</t>
  </si>
  <si>
    <t>Tapis Géant Monde Tiny Love</t>
  </si>
  <si>
    <t xml:space="preserve"> TABLE DE PERCUSSIONS</t>
  </si>
  <si>
    <t>330115998005060657</t>
  </si>
  <si>
    <t>2 SUC SIL BREV T2 DECO FILLE</t>
  </si>
  <si>
    <t>REDUCTEUR ANATOMY EMERAUDE TIGEX</t>
  </si>
  <si>
    <t>Doudou Pince clip Hérisson SLEEPING.F</t>
  </si>
  <si>
    <t>BOL MO MICKEY</t>
  </si>
  <si>
    <t>TAS EMBOUT SOUPLE MINNIE</t>
  </si>
  <si>
    <t>MOBILE MUSICAL VOYAGE JH</t>
  </si>
  <si>
    <t>TAS INVERS 160 ML F/GB</t>
  </si>
  <si>
    <t>CH BIB EXPRESS 2mn30</t>
  </si>
  <si>
    <t>TASSE NUK ETAPE 2 250ML</t>
  </si>
  <si>
    <t>CARTON 735X495X250 MM</t>
  </si>
  <si>
    <t>Attache Sucette Renard SLEEPING FOREST</t>
  </si>
  <si>
    <t>SET DE COQUILLES D'ALLAITEMENT NUK</t>
  </si>
  <si>
    <t>4 SLIPS JETABLES BLANC T1</t>
  </si>
  <si>
    <t>TRANSAT ROCKER NAPPER ROUGE</t>
  </si>
  <si>
    <t>TAPIS COCON JH</t>
  </si>
  <si>
    <t>TASSE PAILLE ROBOTS</t>
  </si>
  <si>
    <t>TORTUE FLOT. + PTS CRACHEURS</t>
  </si>
  <si>
    <t>BIB PP STD NUK 330ml GRAPHIC LINE</t>
  </si>
  <si>
    <t>2 SUC BPHY SIL T2 PHOSPHO NUK</t>
  </si>
  <si>
    <t>POT QUACK VERT MENTHE</t>
  </si>
  <si>
    <t>TAPIS GYMINI MOVE&amp;PLAY PRINCESSE</t>
  </si>
  <si>
    <t>POTS AUTO VERT</t>
  </si>
  <si>
    <t xml:space="preserve"> RETROVISEUR DE SURVEILLANCE BABYSUN</t>
  </si>
  <si>
    <t>2 BIB 240ML TEX BELG</t>
  </si>
  <si>
    <t>TAPIS DE BAIN OCEAN TIGEX*</t>
  </si>
  <si>
    <t xml:space="preserve"> STOP PORTE ANTI DERAPANT BABYSUN</t>
  </si>
  <si>
    <t>Nbval</t>
  </si>
  <si>
    <t>Utilisateur</t>
  </si>
  <si>
    <t>D.conf.</t>
  </si>
  <si>
    <t>Article</t>
  </si>
  <si>
    <t>Désignation article</t>
  </si>
  <si>
    <t>Qté UC réelle confirmée</t>
  </si>
  <si>
    <t>UQA</t>
  </si>
  <si>
    <t>Compteur</t>
  </si>
  <si>
    <t>Nb CRN</t>
  </si>
  <si>
    <t>Nb PAL</t>
  </si>
  <si>
    <t>Ty.Mag.Céd.</t>
  </si>
  <si>
    <t>Ty.Mag.Pren.</t>
  </si>
  <si>
    <t>Numéro OT</t>
  </si>
  <si>
    <t>Unité de manutention</t>
  </si>
  <si>
    <t>Conf. À</t>
  </si>
  <si>
    <t>Type Activité</t>
  </si>
  <si>
    <t>intervalle (en mn)</t>
  </si>
  <si>
    <t>UQB</t>
  </si>
  <si>
    <t>UQC</t>
  </si>
  <si>
    <t>Étiquettes de lignes</t>
  </si>
  <si>
    <t>Total général</t>
  </si>
  <si>
    <t>Somme de intervalle (en mn)</t>
  </si>
  <si>
    <t>Valeurs</t>
  </si>
  <si>
    <t>Somme de Nb CRN</t>
  </si>
  <si>
    <t>Somme de Nb PAL</t>
  </si>
  <si>
    <t>13-01-16</t>
  </si>
  <si>
    <t>14-01-16</t>
  </si>
  <si>
    <t>15-01-16</t>
  </si>
  <si>
    <t>Nb CRNNb PALintervalle (en mn)</t>
  </si>
</sst>
</file>

<file path=xl/styles.xml><?xml version="1.0" encoding="utf-8"?>
<styleSheet xmlns="http://schemas.openxmlformats.org/spreadsheetml/2006/main">
  <numFmts count="2">
    <numFmt numFmtId="164" formatCode="000"/>
    <numFmt numFmtId="165" formatCode="[$-F400]h:mm:ss\ AM/PM"/>
  </numFmts>
  <fonts count="4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/>
    <xf numFmtId="0" fontId="0" fillId="0" borderId="0" xfId="0" applyNumberFormat="1"/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1" fontId="0" fillId="0" borderId="0" xfId="0" applyNumberFormat="1"/>
    <xf numFmtId="1" fontId="0" fillId="4" borderId="0" xfId="0" applyNumberFormat="1" applyFont="1" applyFill="1" applyBorder="1" applyAlignment="1">
      <alignment horizontal="center"/>
    </xf>
    <xf numFmtId="0" fontId="0" fillId="4" borderId="0" xfId="0" applyFill="1"/>
    <xf numFmtId="2" fontId="0" fillId="4" borderId="0" xfId="0" applyNumberFormat="1" applyFont="1" applyFill="1" applyBorder="1" applyAlignment="1">
      <alignment horizontal="center"/>
    </xf>
    <xf numFmtId="0" fontId="0" fillId="4" borderId="0" xfId="0" applyNumberFormat="1" applyFill="1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7"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llig" refreshedDate="42478.316430208331" createdVersion="3" refreshedVersion="3" minRefreshableVersion="3" recordCount="1231">
  <cacheSource type="worksheet">
    <worksheetSource ref="A1:T1232" sheet="Données Service"/>
  </cacheSource>
  <cacheFields count="20">
    <cacheField name="PR" numFmtId="0">
      <sharedItems/>
    </cacheField>
    <cacheField name="Utilisateur" numFmtId="0">
      <sharedItems count="2">
        <s v="BELKACEMM"/>
        <s v="BERNARDM"/>
      </sharedItems>
    </cacheField>
    <cacheField name="D.conf." numFmtId="14">
      <sharedItems containsSemiMixedTypes="0" containsNonDate="0" containsDate="1" containsString="0" minDate="2016-01-04T00:00:00" maxDate="2016-01-16T00:00:00" count="10"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4T00:00:00"/>
        <d v="2016-01-15T00:00:00"/>
      </sharedItems>
    </cacheField>
    <cacheField name="Article" numFmtId="0">
      <sharedItems containsSemiMixedTypes="0" containsString="0" containsNumber="1" containsInteger="1" minValue="10255269" maxValue="80911009"/>
    </cacheField>
    <cacheField name="Désignation article" numFmtId="0">
      <sharedItems/>
    </cacheField>
    <cacheField name="Qté UC réelle confirmée" numFmtId="1">
      <sharedItems containsSemiMixedTypes="0" containsString="0" containsNumber="1" containsInteger="1" minValue="1" maxValue="2880"/>
    </cacheField>
    <cacheField name="UQA" numFmtId="0">
      <sharedItems/>
    </cacheField>
    <cacheField name="UQB" numFmtId="0">
      <sharedItems/>
    </cacheField>
    <cacheField name="Compteur" numFmtId="1">
      <sharedItems containsSemiMixedTypes="0" containsString="0" containsNumber="1" containsInteger="1" minValue="1" maxValue="24"/>
    </cacheField>
    <cacheField name="UQC" numFmtId="0">
      <sharedItems/>
    </cacheField>
    <cacheField name="Compteur2" numFmtId="1">
      <sharedItems containsSemiMixedTypes="0" containsString="0" containsNumber="1" containsInteger="1" minValue="1" maxValue="4500"/>
    </cacheField>
    <cacheField name="Nb CRN" numFmtId="1">
      <sharedItems containsSemiMixedTypes="0" containsString="0" containsNumber="1" minValue="1" maxValue="356"/>
    </cacheField>
    <cacheField name="Nb PAL" numFmtId="2">
      <sharedItems containsSemiMixedTypes="0" containsString="0" containsNumber="1" minValue="2.3809523809523812E-3" maxValue="480"/>
    </cacheField>
    <cacheField name="Ty.Mag.Céd." numFmtId="164">
      <sharedItems containsSemiMixedTypes="0" containsString="0" containsNumber="1" containsInteger="1" minValue="1" maxValue="902"/>
    </cacheField>
    <cacheField name="Ty.Mag.Pren." numFmtId="164">
      <sharedItems containsSemiMixedTypes="0" containsString="0" containsNumber="1" containsInteger="1" minValue="1" maxValue="916"/>
    </cacheField>
    <cacheField name="Numéro OT" numFmtId="0">
      <sharedItems containsSemiMixedTypes="0" containsString="0" containsNumber="1" containsInteger="1" minValue="80927873" maxValue="80962828"/>
    </cacheField>
    <cacheField name="Unité de manutention" numFmtId="0">
      <sharedItems containsBlank="1"/>
    </cacheField>
    <cacheField name="Conf. À" numFmtId="165">
      <sharedItems containsSemiMixedTypes="0" containsNonDate="0" containsDate="1" containsString="0" minDate="1899-12-30T06:05:13" maxDate="1899-12-30T20:02:37"/>
    </cacheField>
    <cacheField name="Type Activité" numFmtId="0">
      <sharedItems count="4">
        <s v="REAPPRO"/>
        <s v="ENCASAGE"/>
        <s v="TRANSFERT-SDM"/>
        <s v="PREPARATION"/>
      </sharedItems>
    </cacheField>
    <cacheField name="intervalle (en mn)" numFmtId="0">
      <sharedItems containsString="0" containsBlank="1" containsNumber="1" containsInteger="1" minValue="0" maxValue="370" count="79">
        <m/>
        <n v="27"/>
        <n v="10"/>
        <n v="22"/>
        <n v="1"/>
        <n v="51"/>
        <n v="56"/>
        <n v="4"/>
        <n v="2"/>
        <n v="25"/>
        <n v="113"/>
        <n v="50"/>
        <n v="44"/>
        <n v="61"/>
        <n v="11"/>
        <n v="73"/>
        <n v="7"/>
        <n v="21"/>
        <n v="3"/>
        <n v="43"/>
        <n v="33"/>
        <n v="0"/>
        <n v="32"/>
        <n v="100"/>
        <n v="171"/>
        <n v="55"/>
        <n v="82"/>
        <n v="36"/>
        <n v="49"/>
        <n v="199"/>
        <n v="45"/>
        <n v="112"/>
        <n v="243"/>
        <n v="9"/>
        <n v="288"/>
        <n v="17"/>
        <n v="28"/>
        <n v="13"/>
        <n v="19"/>
        <n v="14"/>
        <n v="327"/>
        <n v="134"/>
        <n v="8"/>
        <n v="15"/>
        <n v="92"/>
        <n v="23"/>
        <n v="6"/>
        <n v="70"/>
        <n v="26"/>
        <n v="54"/>
        <n v="35"/>
        <n v="115"/>
        <n v="5"/>
        <n v="16"/>
        <n v="93"/>
        <n v="20"/>
        <n v="169"/>
        <n v="91"/>
        <n v="24"/>
        <n v="38"/>
        <n v="37"/>
        <n v="46"/>
        <n v="34"/>
        <n v="80"/>
        <n v="31"/>
        <n v="18"/>
        <n v="107"/>
        <n v="296"/>
        <n v="12"/>
        <n v="370"/>
        <n v="293"/>
        <n v="114"/>
        <n v="152"/>
        <n v="108"/>
        <n v="159"/>
        <n v="85"/>
        <n v="236"/>
        <n v="77"/>
        <n v="24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1">
  <r>
    <s v="PR"/>
    <x v="0"/>
    <x v="0"/>
    <n v="80890189"/>
    <s v="REHAUSSEUR PRINCESS"/>
    <n v="40"/>
    <s v="ST"/>
    <s v="CRN"/>
    <n v="4"/>
    <s v="PAL"/>
    <n v="48"/>
    <n v="10"/>
    <n v="0.83333333333333337"/>
    <n v="1"/>
    <n v="2"/>
    <n v="80950069"/>
    <m/>
    <d v="1899-12-30T13:14:42"/>
    <x v="0"/>
    <x v="0"/>
  </r>
  <r>
    <s v="PR"/>
    <x v="0"/>
    <x v="0"/>
    <n v="80800970"/>
    <s v="REHAUSSEUR SOFT"/>
    <n v="156"/>
    <s v="ST"/>
    <s v="CRN"/>
    <n v="6"/>
    <s v="PAL"/>
    <n v="144"/>
    <n v="26"/>
    <n v="1.0833333333333333"/>
    <n v="1"/>
    <n v="2"/>
    <n v="80950068"/>
    <m/>
    <d v="1899-12-30T13:19:36"/>
    <x v="0"/>
    <x v="0"/>
  </r>
  <r>
    <s v="PR"/>
    <x v="0"/>
    <x v="0"/>
    <n v="80890109"/>
    <s v="2 PARE SOLEIL MONSTRES TIGEX"/>
    <n v="24"/>
    <s v="ST"/>
    <s v="CRN"/>
    <n v="6"/>
    <s v="PAL"/>
    <n v="480"/>
    <n v="4"/>
    <n v="0.05"/>
    <n v="1"/>
    <n v="2"/>
    <n v="80950070"/>
    <m/>
    <d v="1899-12-30T13:25:27"/>
    <x v="0"/>
    <x v="0"/>
  </r>
  <r>
    <s v="PR"/>
    <x v="0"/>
    <x v="0"/>
    <n v="80834073"/>
    <s v="CHAMPIGNON MUSICAL  LUMINEUX COQUETTES"/>
    <n v="6"/>
    <s v="ST"/>
    <s v="CRN"/>
    <n v="2"/>
    <s v="PAL"/>
    <n v="112"/>
    <n v="3"/>
    <n v="5.3571428571428568E-2"/>
    <n v="1"/>
    <n v="2"/>
    <n v="80949913"/>
    <m/>
    <d v="1899-12-30T13:31:34"/>
    <x v="0"/>
    <x v="0"/>
  </r>
  <r>
    <s v="PR"/>
    <x v="0"/>
    <x v="0"/>
    <n v="80834028"/>
    <s v="GRAND SPIRALOO D'ACTIVITES SAFARI"/>
    <n v="20"/>
    <s v="ST"/>
    <s v="CRN"/>
    <n v="4"/>
    <s v="PAL"/>
    <n v="320"/>
    <n v="5"/>
    <n v="6.25E-2"/>
    <n v="1"/>
    <n v="2"/>
    <n v="80949917"/>
    <m/>
    <d v="1899-12-30T13:36:13"/>
    <x v="0"/>
    <x v="0"/>
  </r>
  <r>
    <s v="PR"/>
    <x v="0"/>
    <x v="0"/>
    <n v="80890108"/>
    <s v="HOCHET TWIST"/>
    <n v="12"/>
    <s v="ST"/>
    <s v="CRN"/>
    <n v="6"/>
    <s v="PAL"/>
    <n v="1440"/>
    <n v="2"/>
    <n v="8.3333333333333332E-3"/>
    <n v="1"/>
    <n v="2"/>
    <n v="80949938"/>
    <m/>
    <d v="1899-12-30T13:37:30"/>
    <x v="0"/>
    <x v="1"/>
  </r>
  <r>
    <s v="PR"/>
    <x v="0"/>
    <x v="0"/>
    <n v="80890415"/>
    <s v="4 SLIPS JETABLES TAILLE S"/>
    <n v="1980"/>
    <s v="ST"/>
    <s v="CRN"/>
    <n v="6"/>
    <s v="PAL"/>
    <n v="2592"/>
    <n v="330"/>
    <n v="0.76388888888888884"/>
    <n v="902"/>
    <n v="1"/>
    <n v="80950313"/>
    <m/>
    <d v="1899-12-30T13:47:36"/>
    <x v="1"/>
    <x v="2"/>
  </r>
  <r>
    <s v="PR"/>
    <x v="0"/>
    <x v="0"/>
    <n v="80890415"/>
    <s v="4 SLIPS JETABLES TAILLE S"/>
    <n v="1980"/>
    <s v="ST"/>
    <s v="CRN"/>
    <n v="6"/>
    <s v="PAL"/>
    <n v="2592"/>
    <n v="330"/>
    <n v="0.76388888888888884"/>
    <n v="1"/>
    <n v="2"/>
    <n v="80950320"/>
    <m/>
    <d v="1899-12-30T13:47:56"/>
    <x v="0"/>
    <x v="0"/>
  </r>
  <r>
    <s v="PR"/>
    <x v="0"/>
    <x v="0"/>
    <n v="80890269"/>
    <s v="TAPIS ACTIVITES JH"/>
    <n v="9"/>
    <s v="ST"/>
    <s v="CRN"/>
    <n v="3"/>
    <s v="PAL"/>
    <n v="30"/>
    <n v="3"/>
    <n v="0.3"/>
    <n v="1"/>
    <n v="2"/>
    <n v="80950281"/>
    <m/>
    <d v="1899-12-30T13:54:41"/>
    <x v="0"/>
    <x v="0"/>
  </r>
  <r>
    <s v="PR"/>
    <x v="0"/>
    <x v="0"/>
    <n v="80890269"/>
    <s v="TAPIS ACTIVITES JH"/>
    <n v="21"/>
    <s v="ST"/>
    <s v="CRN"/>
    <n v="3"/>
    <s v="PAL"/>
    <n v="30"/>
    <n v="7"/>
    <n v="0.7"/>
    <n v="1"/>
    <n v="2"/>
    <n v="80950342"/>
    <m/>
    <d v="1899-12-30T13:54:56"/>
    <x v="0"/>
    <x v="0"/>
  </r>
  <r>
    <s v="PR"/>
    <x v="0"/>
    <x v="0"/>
    <n v="80834084"/>
    <s v="Tapis Gymini Developlace"/>
    <n v="30"/>
    <s v="ST"/>
    <s v="CRN"/>
    <n v="3"/>
    <s v="PAL"/>
    <n v="30"/>
    <n v="10"/>
    <n v="1"/>
    <n v="1"/>
    <n v="2"/>
    <n v="80950279"/>
    <m/>
    <d v="1899-12-30T13:58:12"/>
    <x v="0"/>
    <x v="0"/>
  </r>
  <r>
    <s v="PR"/>
    <x v="0"/>
    <x v="0"/>
    <n v="80800004"/>
    <s v="5 SLIPS FILET EXTENSIBLE"/>
    <n v="120"/>
    <s v="ST"/>
    <s v="CRN"/>
    <n v="12"/>
    <s v="PAL"/>
    <n v="672"/>
    <n v="10"/>
    <n v="0.17857142857142858"/>
    <n v="1"/>
    <n v="2"/>
    <n v="80950288"/>
    <m/>
    <d v="1899-12-30T14:02:09"/>
    <x v="0"/>
    <x v="0"/>
  </r>
  <r>
    <s v="PR"/>
    <x v="0"/>
    <x v="0"/>
    <n v="80600622"/>
    <s v="STERILISATEUR MO EXPRESS"/>
    <n v="20"/>
    <s v="ST"/>
    <s v="CRN"/>
    <n v="2"/>
    <s v="PAL"/>
    <n v="108"/>
    <n v="10"/>
    <n v="0.18518518518518517"/>
    <n v="1"/>
    <n v="2"/>
    <n v="80950287"/>
    <m/>
    <d v="1899-12-30T14:09:18"/>
    <x v="0"/>
    <x v="3"/>
  </r>
  <r>
    <s v="PR"/>
    <x v="0"/>
    <x v="0"/>
    <n v="80600622"/>
    <s v="STERILISATEUR MO EXPRESS"/>
    <n v="88"/>
    <s v="ST"/>
    <s v="CRN"/>
    <n v="2"/>
    <s v="PAL"/>
    <n v="108"/>
    <n v="44"/>
    <n v="0.81481481481481477"/>
    <n v="1"/>
    <n v="1"/>
    <n v="80950385"/>
    <m/>
    <d v="1899-12-30T14:10:12"/>
    <x v="2"/>
    <x v="4"/>
  </r>
  <r>
    <s v="PR"/>
    <x v="0"/>
    <x v="0"/>
    <n v="80834002"/>
    <s v="Crabe Rigol'eau"/>
    <n v="6"/>
    <s v="ST"/>
    <s v="CRN"/>
    <n v="6"/>
    <s v="PAL"/>
    <n v="360"/>
    <n v="1"/>
    <n v="1.6666666666666666E-2"/>
    <n v="1"/>
    <n v="2"/>
    <n v="80950378"/>
    <m/>
    <d v="1899-12-30T14:15:56"/>
    <x v="0"/>
    <x v="0"/>
  </r>
  <r>
    <s v="PR"/>
    <x v="0"/>
    <x v="0"/>
    <n v="80890150"/>
    <s v="LOT DE 3 ASSIETTES COLORS MIXTES"/>
    <n v="384"/>
    <s v="ST"/>
    <s v="CRN"/>
    <n v="8"/>
    <s v="PAL"/>
    <n v="792"/>
    <n v="48"/>
    <n v="0.48484848484848486"/>
    <n v="1"/>
    <n v="2"/>
    <n v="80950396"/>
    <m/>
    <d v="1899-12-30T14:20:24"/>
    <x v="0"/>
    <x v="0"/>
  </r>
  <r>
    <s v="PR"/>
    <x v="0"/>
    <x v="0"/>
    <n v="80602163"/>
    <s v="STERILISATEUR MO EXPRESS"/>
    <n v="2"/>
    <s v="ST"/>
    <s v="CRN"/>
    <n v="2"/>
    <s v="PAL"/>
    <n v="60"/>
    <n v="1"/>
    <n v="3.3333333333333333E-2"/>
    <n v="1"/>
    <n v="2"/>
    <n v="80950377"/>
    <m/>
    <d v="1899-12-30T14:24:49"/>
    <x v="0"/>
    <x v="0"/>
  </r>
  <r>
    <s v="PR"/>
    <x v="0"/>
    <x v="0"/>
    <n v="80890122"/>
    <s v="GOBELET MO BASE ANTIDERAPANTE"/>
    <n v="864"/>
    <s v="ST"/>
    <s v="CRN"/>
    <n v="12"/>
    <s v="PAL"/>
    <n v="4500"/>
    <n v="72"/>
    <n v="0.192"/>
    <n v="1"/>
    <n v="2"/>
    <n v="80950390"/>
    <m/>
    <d v="1899-12-30T14:32:18"/>
    <x v="0"/>
    <x v="0"/>
  </r>
  <r>
    <s v="PR"/>
    <x v="0"/>
    <x v="0"/>
    <n v="80830424"/>
    <s v="MARCHE POUR POUSSETTE BABYSUN"/>
    <n v="18"/>
    <s v="ST"/>
    <s v="CRN"/>
    <n v="6"/>
    <s v="PAL"/>
    <n v="144"/>
    <n v="3"/>
    <n v="0.125"/>
    <n v="1"/>
    <n v="2"/>
    <n v="80950379"/>
    <m/>
    <d v="1899-12-30T14:37:41"/>
    <x v="0"/>
    <x v="0"/>
  </r>
  <r>
    <s v="PR"/>
    <x v="0"/>
    <x v="0"/>
    <n v="80890109"/>
    <s v="2 PARE SOLEIL MONSTRES TIGEX"/>
    <n v="132"/>
    <s v="ST"/>
    <s v="CRN"/>
    <n v="6"/>
    <s v="PAL"/>
    <n v="480"/>
    <n v="22"/>
    <n v="0.27500000000000002"/>
    <n v="1"/>
    <n v="2"/>
    <n v="80950443"/>
    <m/>
    <d v="1899-12-30T14:40:25"/>
    <x v="0"/>
    <x v="0"/>
  </r>
  <r>
    <s v="PR"/>
    <x v="0"/>
    <x v="0"/>
    <n v="80601900"/>
    <s v="BIB PP NUK LARGE 360 ML FC"/>
    <n v="120"/>
    <s v="ST"/>
    <s v="CRN"/>
    <n v="6"/>
    <s v="PAL"/>
    <n v="810"/>
    <n v="20"/>
    <n v="0.14814814814814814"/>
    <n v="1"/>
    <n v="2"/>
    <n v="80950462"/>
    <m/>
    <d v="1899-12-30T15:01:53"/>
    <x v="0"/>
    <x v="5"/>
  </r>
  <r>
    <s v="PR"/>
    <x v="0"/>
    <x v="0"/>
    <n v="80890109"/>
    <s v="2 PARE SOLEIL MONSTRES TIGEX"/>
    <n v="480"/>
    <s v="ST"/>
    <s v="CRN"/>
    <n v="6"/>
    <s v="PAL"/>
    <n v="480"/>
    <n v="80"/>
    <n v="1"/>
    <n v="902"/>
    <n v="1"/>
    <n v="80950493"/>
    <m/>
    <d v="1899-12-30T15:57:50"/>
    <x v="1"/>
    <x v="6"/>
  </r>
  <r>
    <s v="PR"/>
    <x v="0"/>
    <x v="0"/>
    <n v="80890109"/>
    <s v="2 PARE SOLEIL MONSTRES TIGEX"/>
    <n v="138"/>
    <s v="ST"/>
    <s v="CRN"/>
    <n v="6"/>
    <s v="PAL"/>
    <n v="480"/>
    <n v="23"/>
    <n v="0.28749999999999998"/>
    <n v="1"/>
    <n v="2"/>
    <n v="80950499"/>
    <m/>
    <d v="1899-12-30T16:01:36"/>
    <x v="0"/>
    <x v="7"/>
  </r>
  <r>
    <s v="PR"/>
    <x v="0"/>
    <x v="0"/>
    <n v="80890109"/>
    <s v="2 PARE SOLEIL MONSTRES TIGEX"/>
    <n v="342"/>
    <s v="ST"/>
    <s v="CRN"/>
    <n v="6"/>
    <s v="PAL"/>
    <n v="480"/>
    <n v="57"/>
    <n v="0.71250000000000002"/>
    <n v="1"/>
    <n v="1"/>
    <n v="80950500"/>
    <m/>
    <d v="1899-12-30T16:03:30"/>
    <x v="2"/>
    <x v="8"/>
  </r>
  <r>
    <s v="PR"/>
    <x v="0"/>
    <x v="0"/>
    <n v="80602273"/>
    <s v="BROS   PEIG WTP"/>
    <n v="336"/>
    <s v="ST"/>
    <s v="CRN"/>
    <n v="12"/>
    <s v="PAL"/>
    <n v="1680"/>
    <n v="28"/>
    <n v="0.2"/>
    <n v="1"/>
    <n v="2"/>
    <n v="80950370"/>
    <m/>
    <d v="1899-12-30T16:09:39"/>
    <x v="0"/>
    <x v="0"/>
  </r>
  <r>
    <s v="PR"/>
    <x v="0"/>
    <x v="0"/>
    <n v="80602278"/>
    <s v="BIB INTUITION 360ML HELLO KITTY SILICONE"/>
    <n v="270"/>
    <s v="ST"/>
    <s v="CRN"/>
    <n v="6"/>
    <s v="PAL"/>
    <n v="900"/>
    <n v="45"/>
    <n v="0.3"/>
    <n v="1"/>
    <n v="2"/>
    <n v="80950374"/>
    <m/>
    <d v="1899-12-30T16:16:00"/>
    <x v="0"/>
    <x v="0"/>
  </r>
  <r>
    <s v="PR"/>
    <x v="0"/>
    <x v="0"/>
    <n v="80890177"/>
    <s v="ASSIETTE PP WTP TIGEX"/>
    <n v="252"/>
    <s v="ST"/>
    <s v="CRN"/>
    <n v="6"/>
    <s v="PAL"/>
    <n v="1176"/>
    <n v="42"/>
    <n v="0.21428571428571427"/>
    <n v="1"/>
    <n v="2"/>
    <n v="80950389"/>
    <m/>
    <d v="1899-12-30T16:22:23"/>
    <x v="0"/>
    <x v="0"/>
  </r>
  <r>
    <s v="PR"/>
    <x v="0"/>
    <x v="0"/>
    <n v="80890177"/>
    <s v="ASSIETTE PP WTP TIGEX"/>
    <n v="60"/>
    <s v="ST"/>
    <s v="CRN"/>
    <n v="6"/>
    <s v="PAL"/>
    <n v="1176"/>
    <n v="10"/>
    <n v="5.1020408163265307E-2"/>
    <n v="1"/>
    <n v="2"/>
    <n v="80950292"/>
    <m/>
    <d v="1899-12-30T16:23:35"/>
    <x v="0"/>
    <x v="0"/>
  </r>
  <r>
    <s v="PR"/>
    <x v="0"/>
    <x v="0"/>
    <n v="80890177"/>
    <s v="ASSIETTE PP WTP TIGEX"/>
    <n v="162"/>
    <s v="ST"/>
    <s v="CRN"/>
    <n v="6"/>
    <s v="PAL"/>
    <n v="1176"/>
    <n v="27"/>
    <n v="0.13775510204081631"/>
    <n v="1"/>
    <n v="2"/>
    <n v="80950518"/>
    <m/>
    <d v="1899-12-30T16:23:51"/>
    <x v="0"/>
    <x v="0"/>
  </r>
  <r>
    <s v="PR"/>
    <x v="0"/>
    <x v="0"/>
    <n v="10735236"/>
    <s v="2 SUC BPHY SIL T2 ROSE&amp;BLUE NUK"/>
    <n v="120"/>
    <s v="ST"/>
    <s v="CRN"/>
    <n v="6"/>
    <s v="PAL"/>
    <n v="1344"/>
    <n v="20"/>
    <n v="8.9285714285714288E-2"/>
    <n v="1"/>
    <n v="2"/>
    <n v="80950299"/>
    <m/>
    <d v="1899-12-30T16:28:31"/>
    <x v="0"/>
    <x v="9"/>
  </r>
  <r>
    <s v="PR"/>
    <x v="0"/>
    <x v="0"/>
    <n v="10735236"/>
    <s v="2 SUC BPHY SIL T2 ROSE&amp;BLUE NUK"/>
    <n v="1392"/>
    <s v="ST"/>
    <s v="CRN"/>
    <n v="6"/>
    <s v="PAL"/>
    <n v="1344"/>
    <n v="232"/>
    <n v="1.0357142857142858"/>
    <n v="1"/>
    <n v="1"/>
    <n v="80950529"/>
    <m/>
    <d v="1899-12-30T16:29:15"/>
    <x v="2"/>
    <x v="4"/>
  </r>
  <r>
    <s v="PR"/>
    <x v="0"/>
    <x v="0"/>
    <n v="80832345"/>
    <s v="MOBILE DE VOYAGE TINY PRINCESSE"/>
    <n v="60"/>
    <s v="ST"/>
    <s v="CRN"/>
    <n v="4"/>
    <s v="PAL"/>
    <n v="160"/>
    <n v="15"/>
    <n v="0.375"/>
    <n v="1"/>
    <n v="2"/>
    <n v="80950289"/>
    <m/>
    <d v="1899-12-30T16:35:38"/>
    <x v="0"/>
    <x v="0"/>
  </r>
  <r>
    <s v="PR"/>
    <x v="0"/>
    <x v="0"/>
    <n v="80800967"/>
    <s v="ECOUTE BEBE SIMPLICI T"/>
    <n v="40"/>
    <s v="ST"/>
    <s v="CRN"/>
    <n v="4"/>
    <s v="PAL"/>
    <n v="384"/>
    <n v="10"/>
    <n v="0.10416666666666667"/>
    <n v="1"/>
    <n v="2"/>
    <n v="80950278"/>
    <m/>
    <d v="1899-12-30T16:39:38"/>
    <x v="0"/>
    <x v="0"/>
  </r>
  <r>
    <s v="PR"/>
    <x v="0"/>
    <x v="0"/>
    <n v="80601908"/>
    <s v="BIB PP AC INTUITION 1AG WINNIE THE POOH"/>
    <n v="60"/>
    <s v="ST"/>
    <s v="CRN"/>
    <n v="6"/>
    <s v="PAL"/>
    <n v="792"/>
    <n v="10"/>
    <n v="7.575757575757576E-2"/>
    <n v="1"/>
    <n v="2"/>
    <n v="80950295"/>
    <m/>
    <d v="1899-12-30T16:44:39"/>
    <x v="0"/>
    <x v="0"/>
  </r>
  <r>
    <s v="PR"/>
    <x v="0"/>
    <x v="0"/>
    <n v="10256376"/>
    <s v="POT GREIGE NUK"/>
    <n v="108"/>
    <s v="ST"/>
    <s v="CRN"/>
    <n v="9"/>
    <s v="PAL"/>
    <n v="108"/>
    <n v="12"/>
    <n v="1"/>
    <n v="1"/>
    <n v="2"/>
    <n v="80950541"/>
    <m/>
    <d v="1899-12-30T16:52:25"/>
    <x v="0"/>
    <x v="0"/>
  </r>
  <r>
    <s v="PR"/>
    <x v="0"/>
    <x v="0"/>
    <n v="80890150"/>
    <s v="LOT DE 3 ASSIETTES COLORS MIXTES"/>
    <n v="96"/>
    <s v="ST"/>
    <s v="CRN"/>
    <n v="8"/>
    <s v="PAL"/>
    <n v="792"/>
    <n v="12"/>
    <n v="0.12121212121212122"/>
    <n v="1"/>
    <n v="2"/>
    <n v="80950397"/>
    <m/>
    <d v="1899-12-30T17:31:31"/>
    <x v="0"/>
    <x v="0"/>
  </r>
  <r>
    <s v="PR"/>
    <x v="0"/>
    <x v="0"/>
    <n v="80800673"/>
    <s v="MES AMIS MARINS A JET D EAU"/>
    <n v="384"/>
    <s v="ST"/>
    <s v="CRN"/>
    <n v="8"/>
    <s v="PAL"/>
    <n v="1280"/>
    <n v="48"/>
    <n v="0.3"/>
    <n v="1"/>
    <n v="2"/>
    <n v="80950398"/>
    <m/>
    <d v="1899-12-30T17:40:33"/>
    <x v="0"/>
    <x v="0"/>
  </r>
  <r>
    <s v="PR"/>
    <x v="0"/>
    <x v="0"/>
    <n v="80601583"/>
    <s v="POT GD CONFORT CORAIL"/>
    <n v="60"/>
    <s v="ST"/>
    <s v="CRN"/>
    <n v="6"/>
    <s v="PAL"/>
    <n v="240"/>
    <n v="10"/>
    <n v="0.25"/>
    <n v="1"/>
    <n v="2"/>
    <n v="80950283"/>
    <m/>
    <d v="1899-12-30T17:46:36"/>
    <x v="0"/>
    <x v="0"/>
  </r>
  <r>
    <s v="PR"/>
    <x v="0"/>
    <x v="0"/>
    <n v="80600733"/>
    <s v="AN BAIN CORAIL"/>
    <n v="21"/>
    <s v="ST"/>
    <s v="CRN"/>
    <n v="3"/>
    <s v="PAL"/>
    <n v="72"/>
    <n v="7"/>
    <n v="0.29166666666666669"/>
    <n v="1"/>
    <n v="2"/>
    <n v="80950284"/>
    <m/>
    <d v="1899-12-30T17:50:20"/>
    <x v="0"/>
    <x v="0"/>
  </r>
  <r>
    <s v="PR"/>
    <x v="0"/>
    <x v="0"/>
    <n v="80600733"/>
    <s v="AN BAIN CORAIL"/>
    <n v="9"/>
    <s v="ST"/>
    <s v="CRN"/>
    <n v="3"/>
    <s v="PAL"/>
    <n v="72"/>
    <n v="3"/>
    <n v="0.125"/>
    <n v="1"/>
    <n v="2"/>
    <n v="80950594"/>
    <m/>
    <d v="1899-12-30T17:50:36"/>
    <x v="0"/>
    <x v="0"/>
  </r>
  <r>
    <s v="PR"/>
    <x v="0"/>
    <x v="0"/>
    <n v="80890105"/>
    <s v="HOCHET CHENILLE"/>
    <n v="288"/>
    <s v="ST"/>
    <s v="CRN"/>
    <n v="6"/>
    <s v="PAL"/>
    <n v="864"/>
    <n v="48"/>
    <n v="0.33333333333333331"/>
    <n v="1"/>
    <n v="2"/>
    <n v="80950373"/>
    <m/>
    <d v="1899-12-30T18:00:54"/>
    <x v="0"/>
    <x v="0"/>
  </r>
  <r>
    <s v="PR"/>
    <x v="0"/>
    <x v="0"/>
    <n v="80890139"/>
    <s v="LIVRE PINGOUIN ET ASPERGEURS"/>
    <n v="432"/>
    <s v="ST"/>
    <s v="CRN"/>
    <n v="6"/>
    <s v="PAL"/>
    <n v="1008"/>
    <n v="72"/>
    <n v="0.42857142857142855"/>
    <n v="1"/>
    <n v="2"/>
    <n v="80950403"/>
    <m/>
    <d v="1899-12-30T18:09:15"/>
    <x v="0"/>
    <x v="0"/>
  </r>
  <r>
    <s v="PR"/>
    <x v="0"/>
    <x v="0"/>
    <n v="80602430"/>
    <s v="GOUPILLON FLEXIBLE"/>
    <n v="60"/>
    <s v="ST"/>
    <s v="CRN"/>
    <n v="6"/>
    <s v="PAL"/>
    <n v="1200"/>
    <n v="10"/>
    <n v="0.05"/>
    <n v="1"/>
    <n v="2"/>
    <n v="80950291"/>
    <m/>
    <d v="1899-12-30T18:13:26"/>
    <x v="0"/>
    <x v="0"/>
  </r>
  <r>
    <s v="PR"/>
    <x v="0"/>
    <x v="0"/>
    <n v="80890138"/>
    <s v="LIVRE CANARD ET ASPERGEURS"/>
    <n v="60"/>
    <s v="ST"/>
    <s v="CRN"/>
    <n v="6"/>
    <s v="PAL"/>
    <n v="1008"/>
    <n v="10"/>
    <n v="5.9523809523809521E-2"/>
    <n v="1"/>
    <n v="2"/>
    <n v="80950300"/>
    <m/>
    <d v="1899-12-30T18:16:46"/>
    <x v="0"/>
    <x v="0"/>
  </r>
  <r>
    <s v="PR"/>
    <x v="0"/>
    <x v="0"/>
    <n v="80890138"/>
    <s v="LIVRE CANARD ET ASPERGEURS"/>
    <n v="360"/>
    <s v="ST"/>
    <s v="CRN"/>
    <n v="6"/>
    <s v="PAL"/>
    <n v="1008"/>
    <n v="60"/>
    <n v="0.35714285714285715"/>
    <n v="1"/>
    <n v="2"/>
    <n v="80950402"/>
    <m/>
    <d v="1899-12-30T18:17:38"/>
    <x v="0"/>
    <x v="0"/>
  </r>
  <r>
    <s v="PR"/>
    <x v="0"/>
    <x v="0"/>
    <n v="80830424"/>
    <s v="MARCHE POUR POUSSETTE BABYSUN"/>
    <n v="60"/>
    <s v="ST"/>
    <s v="CRN"/>
    <n v="6"/>
    <s v="PAL"/>
    <n v="144"/>
    <n v="10"/>
    <n v="0.41666666666666669"/>
    <n v="1"/>
    <n v="2"/>
    <n v="80950277"/>
    <m/>
    <d v="1899-12-30T18:22:47"/>
    <x v="0"/>
    <x v="10"/>
  </r>
  <r>
    <s v="PR"/>
    <x v="0"/>
    <x v="0"/>
    <n v="80601577"/>
    <s v="BAIGNOIRE CORAIL + SOFT GRIS"/>
    <n v="24"/>
    <s v="ST"/>
    <s v="CRN"/>
    <n v="4"/>
    <s v="PAL"/>
    <n v="24"/>
    <n v="6"/>
    <n v="1"/>
    <n v="902"/>
    <n v="1"/>
    <n v="80950626"/>
    <m/>
    <d v="1899-12-30T18:28:56"/>
    <x v="1"/>
    <x v="0"/>
  </r>
  <r>
    <s v="PR"/>
    <x v="0"/>
    <x v="0"/>
    <n v="80601577"/>
    <s v="BAIGNOIRE CORAIL + SOFT GRIS"/>
    <n v="24"/>
    <s v="ST"/>
    <s v="CRN"/>
    <n v="4"/>
    <s v="PAL"/>
    <n v="24"/>
    <n v="6"/>
    <n v="1"/>
    <n v="902"/>
    <n v="1"/>
    <n v="80950639"/>
    <m/>
    <d v="1899-12-30T18:29:39"/>
    <x v="1"/>
    <x v="0"/>
  </r>
  <r>
    <s v="PR"/>
    <x v="0"/>
    <x v="0"/>
    <n v="80602285"/>
    <s v="BAIGNOIRE ANATOMY EMERAUDE TIGEX"/>
    <n v="24"/>
    <s v="ST"/>
    <s v="CRN"/>
    <n v="4"/>
    <s v="PAL"/>
    <n v="24"/>
    <n v="6"/>
    <n v="1"/>
    <n v="902"/>
    <n v="1"/>
    <n v="80950646"/>
    <m/>
    <d v="1899-12-30T18:31:55"/>
    <x v="1"/>
    <x v="0"/>
  </r>
  <r>
    <s v="PR"/>
    <x v="0"/>
    <x v="0"/>
    <n v="80602285"/>
    <s v="BAIGNOIRE ANATOMY EMERAUDE TIGEX"/>
    <n v="24"/>
    <s v="ST"/>
    <s v="CRN"/>
    <n v="4"/>
    <s v="PAL"/>
    <n v="24"/>
    <n v="6"/>
    <n v="1"/>
    <n v="902"/>
    <n v="1"/>
    <n v="80950648"/>
    <m/>
    <d v="1899-12-30T18:33:09"/>
    <x v="1"/>
    <x v="0"/>
  </r>
  <r>
    <s v="PR"/>
    <x v="0"/>
    <x v="0"/>
    <n v="80890348"/>
    <s v="MARCHE POUSSETTE ROUGE TIGEX"/>
    <n v="144"/>
    <s v="ST"/>
    <s v="CRN"/>
    <n v="6"/>
    <s v="PAL"/>
    <n v="144"/>
    <n v="24"/>
    <n v="1"/>
    <n v="902"/>
    <n v="1"/>
    <n v="80950657"/>
    <m/>
    <d v="1899-12-30T18:35:40"/>
    <x v="1"/>
    <x v="0"/>
  </r>
  <r>
    <s v="PR"/>
    <x v="0"/>
    <x v="0"/>
    <n v="80600662"/>
    <s v="FAUTEUIL BAIN EVOL BLEU KLEIN"/>
    <n v="120"/>
    <s v="ST"/>
    <s v="CRN"/>
    <n v="4"/>
    <s v="PAL"/>
    <n v="120"/>
    <n v="30"/>
    <n v="1"/>
    <n v="902"/>
    <n v="1"/>
    <n v="80950675"/>
    <m/>
    <d v="1899-12-30T18:38:13"/>
    <x v="1"/>
    <x v="0"/>
  </r>
  <r>
    <s v="PR"/>
    <x v="0"/>
    <x v="0"/>
    <n v="80800929"/>
    <s v="BAIGNOIRE ONDA NEW GEN NATUREL"/>
    <n v="24"/>
    <s v="ST"/>
    <s v="CRN"/>
    <n v="4"/>
    <s v="PAL"/>
    <n v="24"/>
    <n v="6"/>
    <n v="1"/>
    <n v="902"/>
    <n v="1"/>
    <n v="80950681"/>
    <m/>
    <d v="1899-12-30T18:39:58"/>
    <x v="1"/>
    <x v="0"/>
  </r>
  <r>
    <s v="PR"/>
    <x v="0"/>
    <x v="0"/>
    <n v="80800929"/>
    <s v="BAIGNOIRE ONDA NEW GEN NATUREL"/>
    <n v="24"/>
    <s v="ST"/>
    <s v="CRN"/>
    <n v="4"/>
    <s v="PAL"/>
    <n v="24"/>
    <n v="6"/>
    <n v="1"/>
    <n v="902"/>
    <n v="1"/>
    <n v="80950690"/>
    <m/>
    <d v="1899-12-30T18:42:12"/>
    <x v="1"/>
    <x v="0"/>
  </r>
  <r>
    <s v="PR"/>
    <x v="0"/>
    <x v="0"/>
    <n v="80602285"/>
    <s v="BAIGNOIRE ANATOMY EMERAUDE TIGEX"/>
    <n v="24"/>
    <s v="ST"/>
    <s v="CRN"/>
    <n v="4"/>
    <s v="PAL"/>
    <n v="24"/>
    <n v="6"/>
    <n v="1"/>
    <n v="902"/>
    <n v="1"/>
    <n v="80950707"/>
    <m/>
    <d v="1899-12-30T18:44:54"/>
    <x v="1"/>
    <x v="0"/>
  </r>
  <r>
    <s v="PR"/>
    <x v="0"/>
    <x v="0"/>
    <n v="80800719"/>
    <s v="BAV EVA MICKEY"/>
    <n v="1920"/>
    <s v="ST"/>
    <s v="CRN"/>
    <n v="12"/>
    <s v="PAL"/>
    <n v="1920"/>
    <n v="160"/>
    <n v="1"/>
    <n v="902"/>
    <n v="1"/>
    <n v="80950727"/>
    <m/>
    <d v="1899-12-30T18:52:28"/>
    <x v="1"/>
    <x v="0"/>
  </r>
  <r>
    <s v="PR"/>
    <x v="0"/>
    <x v="0"/>
    <n v="80800968"/>
    <s v="ECOUTE BEBE  SIMPLICI T PLUS"/>
    <n v="140"/>
    <s v="ST"/>
    <s v="CRN"/>
    <n v="4"/>
    <s v="PAL"/>
    <n v="256"/>
    <n v="35"/>
    <n v="0.546875"/>
    <n v="902"/>
    <n v="1"/>
    <n v="80950734"/>
    <m/>
    <d v="1899-12-30T18:57:22"/>
    <x v="1"/>
    <x v="0"/>
  </r>
  <r>
    <s v="PR"/>
    <x v="0"/>
    <x v="0"/>
    <n v="80890269"/>
    <s v="TAPIS ACTIVITES JH"/>
    <n v="30"/>
    <s v="ST"/>
    <s v="CRN"/>
    <n v="3"/>
    <s v="PAL"/>
    <n v="30"/>
    <n v="10"/>
    <n v="1"/>
    <n v="902"/>
    <n v="1"/>
    <n v="80950740"/>
    <m/>
    <d v="1899-12-30T19:07:26"/>
    <x v="1"/>
    <x v="0"/>
  </r>
  <r>
    <s v="PR"/>
    <x v="0"/>
    <x v="0"/>
    <n v="80800907"/>
    <s v="POT EVOLUTIF BBS BLEU VERT"/>
    <n v="72"/>
    <s v="ST"/>
    <s v="CRN"/>
    <n v="6"/>
    <s v="PAL"/>
    <n v="72"/>
    <n v="12"/>
    <n v="1"/>
    <n v="902"/>
    <n v="1"/>
    <n v="80950741"/>
    <m/>
    <d v="1899-12-30T19:09:50"/>
    <x v="1"/>
    <x v="0"/>
  </r>
  <r>
    <s v="PR"/>
    <x v="0"/>
    <x v="0"/>
    <n v="80890269"/>
    <s v="TAPIS ACTIVITES JH"/>
    <n v="30"/>
    <s v="ST"/>
    <s v="CRN"/>
    <n v="3"/>
    <s v="PAL"/>
    <n v="30"/>
    <n v="10"/>
    <n v="1"/>
    <n v="902"/>
    <n v="1"/>
    <n v="80950744"/>
    <m/>
    <d v="1899-12-30T19:12:10"/>
    <x v="1"/>
    <x v="11"/>
  </r>
  <r>
    <s v="PR"/>
    <x v="0"/>
    <x v="0"/>
    <n v="80834008"/>
    <s v="CUBE D'ACTIVITES ELEPHANT SAFARI"/>
    <n v="8"/>
    <s v="ST"/>
    <s v="CRN"/>
    <n v="4"/>
    <s v="PAL"/>
    <n v="512"/>
    <n v="2"/>
    <n v="1.5625E-2"/>
    <n v="1"/>
    <n v="2"/>
    <n v="80950747"/>
    <m/>
    <d v="1899-12-30T19:15:42"/>
    <x v="0"/>
    <x v="0"/>
  </r>
  <r>
    <s v="PR"/>
    <x v="0"/>
    <x v="0"/>
    <n v="80890347"/>
    <s v="CARTES A COLORIER POUR LE BAIN"/>
    <n v="6"/>
    <s v="ST"/>
    <s v="CRN"/>
    <n v="6"/>
    <s v="PAL"/>
    <n v="864"/>
    <n v="1"/>
    <n v="6.9444444444444441E-3"/>
    <n v="1"/>
    <n v="2"/>
    <n v="80950750"/>
    <m/>
    <d v="1899-12-30T19:18:15"/>
    <x v="0"/>
    <x v="0"/>
  </r>
  <r>
    <s v="PR"/>
    <x v="0"/>
    <x v="0"/>
    <n v="80834015"/>
    <s v="MINI-MUSICAL SINGE SAFARI*"/>
    <n v="12"/>
    <s v="ST"/>
    <s v="CRN"/>
    <n v="6"/>
    <s v="PAL"/>
    <n v="1536"/>
    <n v="2"/>
    <n v="7.8125E-3"/>
    <n v="1"/>
    <n v="2"/>
    <n v="80950754"/>
    <m/>
    <d v="1899-12-30T19:21:04"/>
    <x v="0"/>
    <x v="0"/>
  </r>
  <r>
    <s v="PR"/>
    <x v="0"/>
    <x v="0"/>
    <n v="80830592"/>
    <s v="LA STATION ILLUMINATION"/>
    <n v="96"/>
    <s v="ST"/>
    <s v="CRN"/>
    <n v="6"/>
    <s v="PAL"/>
    <n v="288"/>
    <n v="16"/>
    <n v="0.33333333333333331"/>
    <n v="1"/>
    <n v="2"/>
    <n v="80950756"/>
    <m/>
    <d v="1899-12-30T19:24:16"/>
    <x v="0"/>
    <x v="0"/>
  </r>
  <r>
    <s v="PR"/>
    <x v="0"/>
    <x v="0"/>
    <n v="80834074"/>
    <s v="DOUDOU D'ACTIVITES BICHE COQUETTES"/>
    <n v="24"/>
    <s v="ST"/>
    <s v="CRN"/>
    <n v="4"/>
    <s v="PAL"/>
    <n v="384"/>
    <n v="6"/>
    <n v="6.25E-2"/>
    <n v="1"/>
    <n v="2"/>
    <n v="80950760"/>
    <m/>
    <d v="1899-12-30T19:27:33"/>
    <x v="0"/>
    <x v="0"/>
  </r>
  <r>
    <s v="PR"/>
    <x v="0"/>
    <x v="0"/>
    <n v="80890109"/>
    <s v="2 PARE SOLEIL MONSTRES TIGEX"/>
    <n v="72"/>
    <s v="ST"/>
    <s v="CRN"/>
    <n v="6"/>
    <s v="PAL"/>
    <n v="480"/>
    <n v="12"/>
    <n v="0.15"/>
    <n v="1"/>
    <n v="2"/>
    <n v="80950766"/>
    <m/>
    <d v="1899-12-30T19:33:31"/>
    <x v="0"/>
    <x v="0"/>
  </r>
  <r>
    <s v="PR"/>
    <x v="0"/>
    <x v="0"/>
    <n v="80890334"/>
    <s v="2 PARE SOLEIL PRINCESSE TIGEX"/>
    <n v="54"/>
    <s v="ST"/>
    <s v="CRN"/>
    <n v="6"/>
    <s v="PAL"/>
    <n v="576"/>
    <n v="9"/>
    <n v="9.375E-2"/>
    <n v="1"/>
    <n v="2"/>
    <n v="80950770"/>
    <m/>
    <d v="1899-12-30T19:36:33"/>
    <x v="0"/>
    <x v="0"/>
  </r>
  <r>
    <s v="PR"/>
    <x v="0"/>
    <x v="0"/>
    <n v="80601884"/>
    <s v="2 SUC SIL BREV +18 M SENSITIVE"/>
    <n v="180"/>
    <s v="ST"/>
    <s v="CRN"/>
    <n v="6"/>
    <s v="PAL"/>
    <n v="2520"/>
    <n v="30"/>
    <n v="7.1428571428571425E-2"/>
    <n v="1"/>
    <n v="2"/>
    <n v="80950415"/>
    <m/>
    <d v="1899-12-30T19:43:14"/>
    <x v="0"/>
    <x v="0"/>
  </r>
  <r>
    <s v="PR"/>
    <x v="0"/>
    <x v="0"/>
    <n v="80834102"/>
    <s v="Voiture de l'espace Comète*"/>
    <n v="6"/>
    <s v="ST"/>
    <s v="CRN"/>
    <n v="6"/>
    <s v="PAL"/>
    <n v="192"/>
    <n v="1"/>
    <n v="3.125E-2"/>
    <n v="1"/>
    <n v="2"/>
    <n v="80950783"/>
    <m/>
    <d v="1899-12-30T19:51:59"/>
    <x v="0"/>
    <x v="0"/>
  </r>
  <r>
    <s v="PR"/>
    <x v="0"/>
    <x v="0"/>
    <n v="80602239"/>
    <s v="2 SUC SIL SMART T3 ETOILE BLEU"/>
    <n v="6"/>
    <s v="ST"/>
    <s v="CRN"/>
    <n v="6"/>
    <s v="PAL"/>
    <n v="2520"/>
    <n v="1"/>
    <n v="2.3809523809523812E-3"/>
    <n v="1"/>
    <n v="2"/>
    <n v="80950787"/>
    <m/>
    <d v="1899-12-30T19:56:33"/>
    <x v="0"/>
    <x v="12"/>
  </r>
  <r>
    <s v="PR"/>
    <x v="0"/>
    <x v="1"/>
    <n v="80602484"/>
    <s v="2 BIB 300ML PROMO MYFIRST BLEU"/>
    <n v="6"/>
    <s v="ST"/>
    <s v="CRN"/>
    <n v="6"/>
    <s v="PAL"/>
    <n v="324"/>
    <n v="1"/>
    <n v="1.8518518518518517E-2"/>
    <n v="1"/>
    <n v="2"/>
    <n v="80951817"/>
    <m/>
    <d v="1899-12-30T13:15:37"/>
    <x v="0"/>
    <x v="0"/>
  </r>
  <r>
    <s v="PR"/>
    <x v="0"/>
    <x v="1"/>
    <n v="80602235"/>
    <s v="2 SUC SIL SMART T1 NUAGE BLEU"/>
    <n v="114"/>
    <s v="ST"/>
    <s v="CRN"/>
    <n v="6"/>
    <s v="PAL"/>
    <n v="2520"/>
    <n v="19"/>
    <n v="4.5238095238095237E-2"/>
    <n v="1"/>
    <n v="2"/>
    <n v="80951798"/>
    <m/>
    <d v="1899-12-30T13:20:16"/>
    <x v="0"/>
    <x v="0"/>
  </r>
  <r>
    <s v="PR"/>
    <x v="0"/>
    <x v="1"/>
    <n v="80602212"/>
    <s v="2 SUC SIL BPHY 18 36M TIGEX C"/>
    <n v="18"/>
    <s v="ST"/>
    <s v="CRN"/>
    <n v="6"/>
    <s v="PAL"/>
    <n v="2520"/>
    <n v="3"/>
    <n v="7.1428571428571426E-3"/>
    <n v="1"/>
    <n v="2"/>
    <n v="80951805"/>
    <m/>
    <d v="1899-12-30T13:23:16"/>
    <x v="0"/>
    <x v="0"/>
  </r>
  <r>
    <s v="PR"/>
    <x v="0"/>
    <x v="1"/>
    <n v="80832368"/>
    <s v="TAPIS GYMINI MOVE &amp; PLAY"/>
    <n v="6"/>
    <s v="ST"/>
    <s v="CRN"/>
    <n v="3"/>
    <s v="PAL"/>
    <n v="30"/>
    <n v="2"/>
    <n v="0.2"/>
    <n v="1"/>
    <n v="2"/>
    <n v="80951747"/>
    <m/>
    <d v="1899-12-30T13:27:23"/>
    <x v="0"/>
    <x v="0"/>
  </r>
  <r>
    <s v="PR"/>
    <x v="0"/>
    <x v="1"/>
    <n v="80602238"/>
    <s v="2 SUC SIL SMART T3 ETOILE ROSE"/>
    <n v="120"/>
    <s v="ST"/>
    <s v="CRN"/>
    <n v="6"/>
    <s v="PAL"/>
    <n v="2520"/>
    <n v="20"/>
    <n v="4.7619047619047616E-2"/>
    <n v="1"/>
    <n v="2"/>
    <n v="80951807"/>
    <m/>
    <d v="1899-12-30T13:38:19"/>
    <x v="0"/>
    <x v="0"/>
  </r>
  <r>
    <s v="PR"/>
    <x v="0"/>
    <x v="1"/>
    <n v="80890076"/>
    <s v="DOUDOU A VIBRATION DONKEY MONKEY"/>
    <n v="12"/>
    <s v="ST"/>
    <s v="CRN"/>
    <n v="12"/>
    <s v="PAL"/>
    <n v="480"/>
    <n v="1"/>
    <n v="2.5000000000000001E-2"/>
    <n v="1"/>
    <n v="2"/>
    <n v="80951777"/>
    <m/>
    <d v="1899-12-30T13:40:46"/>
    <x v="0"/>
    <x v="0"/>
  </r>
  <r>
    <s v="PR"/>
    <x v="0"/>
    <x v="1"/>
    <n v="80602335"/>
    <s v="KIDDY CUP"/>
    <n v="24"/>
    <s v="ST"/>
    <s v="CRN"/>
    <n v="6"/>
    <s v="PAL"/>
    <n v="900"/>
    <n v="4"/>
    <n v="2.6666666666666668E-2"/>
    <n v="1"/>
    <n v="2"/>
    <n v="80951791"/>
    <m/>
    <d v="1899-12-30T13:43:49"/>
    <x v="0"/>
    <x v="0"/>
  </r>
  <r>
    <s v="PR"/>
    <x v="0"/>
    <x v="1"/>
    <n v="80600429"/>
    <s v="2 SUC LX BPHY +6M JOUR"/>
    <n v="36"/>
    <s v="ST"/>
    <s v="CRN"/>
    <n v="12"/>
    <s v="PAL"/>
    <n v="3360"/>
    <n v="3"/>
    <n v="1.0714285714285714E-2"/>
    <n v="1"/>
    <n v="2"/>
    <n v="80951792"/>
    <m/>
    <d v="1899-12-30T13:49:02"/>
    <x v="0"/>
    <x v="0"/>
  </r>
  <r>
    <s v="PR"/>
    <x v="0"/>
    <x v="1"/>
    <n v="80830062"/>
    <s v="TAPIS GYMINI KICK AND PLAY*"/>
    <n v="4"/>
    <s v="ST"/>
    <s v="CRN"/>
    <n v="4"/>
    <s v="PAL"/>
    <n v="48"/>
    <n v="1"/>
    <n v="8.3333333333333329E-2"/>
    <n v="1"/>
    <n v="2"/>
    <n v="80951811"/>
    <m/>
    <d v="1899-12-30T13:51:04"/>
    <x v="0"/>
    <x v="0"/>
  </r>
  <r>
    <s v="PR"/>
    <x v="0"/>
    <x v="1"/>
    <n v="80890077"/>
    <s v="LIVRE EVEIL TIGEX DONKEY MONKEY"/>
    <n v="12"/>
    <s v="ST"/>
    <s v="CRN"/>
    <n v="6"/>
    <s v="PAL"/>
    <n v="1530"/>
    <n v="2"/>
    <n v="7.8431372549019607E-3"/>
    <n v="1"/>
    <n v="2"/>
    <n v="80951794"/>
    <m/>
    <d v="1899-12-30T13:57:01"/>
    <x v="0"/>
    <x v="0"/>
  </r>
  <r>
    <s v="PR"/>
    <x v="0"/>
    <x v="1"/>
    <n v="80830523"/>
    <s v="BONNET DE PROTECTION NO CHOC BABYSUN"/>
    <n v="20"/>
    <s v="ST"/>
    <s v="CRN"/>
    <n v="4"/>
    <s v="PAL"/>
    <n v="168"/>
    <n v="5"/>
    <n v="0.11904761904761904"/>
    <n v="1"/>
    <n v="2"/>
    <n v="80951757"/>
    <m/>
    <d v="1899-12-30T14:06:18"/>
    <x v="0"/>
    <x v="0"/>
  </r>
  <r>
    <s v="PR"/>
    <x v="0"/>
    <x v="1"/>
    <n v="80830523"/>
    <s v="BONNET DE PROTECTION NO CHOC BABYSUN"/>
    <n v="144"/>
    <s v="ST"/>
    <s v="CRN"/>
    <n v="4"/>
    <s v="PAL"/>
    <n v="168"/>
    <n v="36"/>
    <n v="0.8571428571428571"/>
    <n v="1"/>
    <n v="2"/>
    <n v="80951955"/>
    <m/>
    <d v="1899-12-30T14:06:33"/>
    <x v="0"/>
    <x v="0"/>
  </r>
  <r>
    <s v="PR"/>
    <x v="0"/>
    <x v="1"/>
    <n v="80602251"/>
    <s v="2 SUC SIL BPHY T2 MICKEY"/>
    <n v="54"/>
    <s v="ST"/>
    <s v="CRN"/>
    <n v="6"/>
    <s v="PAL"/>
    <n v="2520"/>
    <n v="9"/>
    <n v="2.1428571428571429E-2"/>
    <n v="1"/>
    <n v="2"/>
    <n v="80951793"/>
    <m/>
    <d v="1899-12-30T14:12:18"/>
    <x v="0"/>
    <x v="0"/>
  </r>
  <r>
    <s v="PR"/>
    <x v="0"/>
    <x v="1"/>
    <n v="80602343"/>
    <s v="2 SUC SIL MICKEY T3"/>
    <n v="6"/>
    <s v="ST"/>
    <s v="CRN"/>
    <n v="6"/>
    <s v="PAL"/>
    <n v="2520"/>
    <n v="1"/>
    <n v="2.3809523809523812E-3"/>
    <n v="1"/>
    <n v="2"/>
    <n v="80951788"/>
    <m/>
    <d v="1899-12-30T14:13:59"/>
    <x v="0"/>
    <x v="0"/>
  </r>
  <r>
    <s v="PR"/>
    <x v="0"/>
    <x v="1"/>
    <n v="80601167"/>
    <s v="2 SUC SIL BPHY NUK T1 HELLO KT"/>
    <n v="6"/>
    <s v="ST"/>
    <s v="CRN"/>
    <n v="6"/>
    <s v="PAL"/>
    <n v="2520"/>
    <n v="1"/>
    <n v="2.3809523809523812E-3"/>
    <n v="1"/>
    <n v="2"/>
    <n v="80951816"/>
    <m/>
    <d v="1899-12-30T14:17:13"/>
    <x v="0"/>
    <x v="13"/>
  </r>
  <r>
    <s v="PR"/>
    <x v="0"/>
    <x v="1"/>
    <n v="80601167"/>
    <s v="2 SUC SIL BPHY NUK T1 HELLO KT"/>
    <n v="510"/>
    <s v="ST"/>
    <s v="CRN"/>
    <n v="6"/>
    <s v="PAL"/>
    <n v="2520"/>
    <n v="85"/>
    <n v="0.20238095238095238"/>
    <n v="1"/>
    <n v="1"/>
    <n v="80951962"/>
    <m/>
    <d v="1899-12-30T14:18:00"/>
    <x v="2"/>
    <x v="4"/>
  </r>
  <r>
    <s v="PR"/>
    <x v="0"/>
    <x v="1"/>
    <n v="80601705"/>
    <s v="BAIGNOIRE ANATOMY GRIS PERLE + SOFT GRIS"/>
    <n v="4"/>
    <s v="ST"/>
    <s v="CRN"/>
    <n v="4"/>
    <s v="PAL"/>
    <n v="24"/>
    <n v="1"/>
    <n v="0.16666666666666666"/>
    <n v="1"/>
    <n v="2"/>
    <n v="80951815"/>
    <m/>
    <d v="1899-12-30T14:24:52"/>
    <x v="0"/>
    <x v="0"/>
  </r>
  <r>
    <s v="PR"/>
    <x v="0"/>
    <x v="1"/>
    <n v="80800967"/>
    <s v="ECOUTE BEBE SIMPLICI T"/>
    <n v="20"/>
    <s v="ST"/>
    <s v="CRN"/>
    <n v="4"/>
    <s v="PAL"/>
    <n v="384"/>
    <n v="5"/>
    <n v="5.2083333333333336E-2"/>
    <n v="1"/>
    <n v="2"/>
    <n v="80951750"/>
    <m/>
    <d v="1899-12-30T14:29:24"/>
    <x v="0"/>
    <x v="14"/>
  </r>
  <r>
    <s v="PR"/>
    <x v="0"/>
    <x v="1"/>
    <n v="80800967"/>
    <s v="ECOUTE BEBE SIMPLICI T"/>
    <n v="116"/>
    <s v="ST"/>
    <s v="CRN"/>
    <n v="4"/>
    <s v="PAL"/>
    <n v="384"/>
    <n v="29"/>
    <n v="0.30208333333333331"/>
    <n v="1"/>
    <n v="1"/>
    <n v="80951967"/>
    <m/>
    <d v="1899-12-30T14:30:26"/>
    <x v="2"/>
    <x v="4"/>
  </r>
  <r>
    <s v="PR"/>
    <x v="0"/>
    <x v="1"/>
    <n v="80800690"/>
    <s v="ECOUTE BEBE LITTLE FREEDOM"/>
    <n v="24"/>
    <s v="ST"/>
    <s v="CRN"/>
    <n v="4"/>
    <s v="PAL"/>
    <n v="480"/>
    <n v="6"/>
    <n v="0.05"/>
    <n v="1"/>
    <n v="2"/>
    <n v="80951781"/>
    <m/>
    <d v="1899-12-30T14:36:19"/>
    <x v="0"/>
    <x v="0"/>
  </r>
  <r>
    <s v="PR"/>
    <x v="0"/>
    <x v="1"/>
    <n v="80601354"/>
    <s v="SUC SIL BPHY T0 GENIUS"/>
    <n v="60"/>
    <s v="ST"/>
    <s v="CRN"/>
    <n v="6"/>
    <s v="PAL"/>
    <n v="2520"/>
    <n v="10"/>
    <n v="2.3809523809523808E-2"/>
    <n v="1"/>
    <n v="2"/>
    <n v="80951764"/>
    <m/>
    <d v="1899-12-30T14:39:27"/>
    <x v="0"/>
    <x v="0"/>
  </r>
  <r>
    <s v="PR"/>
    <x v="0"/>
    <x v="1"/>
    <n v="80601711"/>
    <s v="ANN BAIN GRIS PERLE + SOFT GRIS"/>
    <n v="30"/>
    <s v="ST"/>
    <s v="CRN"/>
    <n v="3"/>
    <s v="PAL"/>
    <n v="72"/>
    <n v="10"/>
    <n v="0.41666666666666669"/>
    <n v="1"/>
    <n v="2"/>
    <n v="80951752"/>
    <m/>
    <d v="1899-12-30T14:45:05"/>
    <x v="0"/>
    <x v="0"/>
  </r>
  <r>
    <s v="PR"/>
    <x v="0"/>
    <x v="1"/>
    <n v="80602234"/>
    <s v="2 SUC SIL SMART T1 NUAGE ROSE"/>
    <n v="120"/>
    <s v="ST"/>
    <s v="CRN"/>
    <n v="6"/>
    <s v="PAL"/>
    <n v="2520"/>
    <n v="20"/>
    <n v="4.7619047619047616E-2"/>
    <n v="1"/>
    <n v="2"/>
    <n v="80951799"/>
    <m/>
    <d v="1899-12-30T14:52:08"/>
    <x v="0"/>
    <x v="0"/>
  </r>
  <r>
    <s v="PR"/>
    <x v="0"/>
    <x v="1"/>
    <n v="80602292"/>
    <s v="ANNEAU DE BAIN ANATOMY VISON"/>
    <n v="6"/>
    <s v="ST"/>
    <s v="CRN"/>
    <n v="3"/>
    <s v="PAL"/>
    <n v="72"/>
    <n v="2"/>
    <n v="8.3333333333333329E-2"/>
    <n v="1"/>
    <n v="2"/>
    <n v="80951797"/>
    <m/>
    <d v="1899-12-30T14:57:33"/>
    <x v="0"/>
    <x v="0"/>
  </r>
  <r>
    <s v="PR"/>
    <x v="0"/>
    <x v="1"/>
    <n v="80601552"/>
    <s v="BIB PP AC INT 150ML SIL 2°AGE DRES GIRL"/>
    <n v="12"/>
    <s v="ST"/>
    <s v="CRN"/>
    <n v="6"/>
    <s v="PAL"/>
    <n v="780"/>
    <n v="2"/>
    <n v="1.5384615384615385E-2"/>
    <n v="1"/>
    <n v="2"/>
    <n v="80951804"/>
    <m/>
    <d v="1899-12-30T15:19:16"/>
    <x v="0"/>
    <x v="0"/>
  </r>
  <r>
    <s v="PR"/>
    <x v="0"/>
    <x v="1"/>
    <n v="80601870"/>
    <s v="3 BIB PROMO FC 300ML R&amp;B"/>
    <n v="12"/>
    <s v="ST"/>
    <s v="CRN"/>
    <n v="6"/>
    <s v="PAL"/>
    <n v="288"/>
    <n v="2"/>
    <n v="4.1666666666666664E-2"/>
    <n v="1"/>
    <n v="2"/>
    <n v="80951814"/>
    <m/>
    <d v="1899-12-30T15:24:47"/>
    <x v="0"/>
    <x v="0"/>
  </r>
  <r>
    <s v="PR"/>
    <x v="0"/>
    <x v="1"/>
    <n v="10739283"/>
    <s v="2 SUC BPHY SIL T3 CLAS G NUK"/>
    <n v="114"/>
    <s v="ST"/>
    <s v="CRN"/>
    <n v="6"/>
    <s v="PAL"/>
    <n v="1344"/>
    <n v="19"/>
    <n v="8.4821428571428575E-2"/>
    <n v="1"/>
    <n v="2"/>
    <n v="80951765"/>
    <m/>
    <d v="1899-12-30T15:31:43"/>
    <x v="0"/>
    <x v="0"/>
  </r>
  <r>
    <s v="PR"/>
    <x v="0"/>
    <x v="1"/>
    <n v="80890108"/>
    <s v="HOCHET TWIST"/>
    <n v="12"/>
    <s v="ST"/>
    <s v="CRN"/>
    <n v="6"/>
    <s v="PAL"/>
    <n v="1440"/>
    <n v="2"/>
    <n v="8.3333333333333332E-3"/>
    <n v="1"/>
    <n v="2"/>
    <n v="80951782"/>
    <m/>
    <d v="1899-12-30T15:35:57"/>
    <x v="0"/>
    <x v="0"/>
  </r>
  <r>
    <s v="PR"/>
    <x v="0"/>
    <x v="1"/>
    <n v="80800408"/>
    <s v="MOUCHE BB ERGO"/>
    <n v="42"/>
    <s v="ST"/>
    <s v="CRN"/>
    <n v="6"/>
    <s v="PAL"/>
    <n v="3480"/>
    <n v="7"/>
    <n v="1.2068965517241379E-2"/>
    <n v="1"/>
    <n v="2"/>
    <n v="80951790"/>
    <m/>
    <d v="1899-12-30T15:43:59"/>
    <x v="0"/>
    <x v="15"/>
  </r>
  <r>
    <s v="PR"/>
    <x v="0"/>
    <x v="1"/>
    <n v="80601909"/>
    <s v="BIB PP AC INTUITION 2AG PG CARS"/>
    <n v="516"/>
    <s v="ST"/>
    <s v="CRN"/>
    <n v="6"/>
    <s v="PAL"/>
    <n v="792"/>
    <n v="86"/>
    <n v="0.65151515151515149"/>
    <n v="902"/>
    <n v="1"/>
    <n v="80952038"/>
    <m/>
    <d v="1899-12-30T15:50:32"/>
    <x v="1"/>
    <x v="16"/>
  </r>
  <r>
    <s v="PR"/>
    <x v="0"/>
    <x v="1"/>
    <n v="80601909"/>
    <s v="BIB PP AC INTUITION 2AG PG CARS"/>
    <n v="516"/>
    <s v="ST"/>
    <s v="CRN"/>
    <n v="6"/>
    <s v="PAL"/>
    <n v="792"/>
    <n v="86"/>
    <n v="0.65151515151515149"/>
    <n v="1"/>
    <n v="2"/>
    <n v="80952054"/>
    <m/>
    <d v="1899-12-30T15:50:47"/>
    <x v="0"/>
    <x v="0"/>
  </r>
  <r>
    <s v="PR"/>
    <x v="0"/>
    <x v="1"/>
    <n v="80834068"/>
    <s v="ATTACHE SUCETTE GRENOUILLE COQ"/>
    <n v="324"/>
    <s v="ST"/>
    <s v="CRN"/>
    <n v="6"/>
    <s v="PAL"/>
    <n v="1152"/>
    <n v="54"/>
    <n v="0.28125"/>
    <n v="1"/>
    <n v="2"/>
    <n v="80952071"/>
    <m/>
    <d v="1899-12-30T16:11:08"/>
    <x v="0"/>
    <x v="17"/>
  </r>
  <r>
    <s v="PR"/>
    <x v="0"/>
    <x v="1"/>
    <n v="80890427"/>
    <s v="TAPIS GYMINI SOUS L OCEAN"/>
    <n v="72"/>
    <s v="ST"/>
    <s v="CRN"/>
    <n v="6"/>
    <s v="PAL"/>
    <n v="72"/>
    <n v="12"/>
    <n v="1"/>
    <n v="902"/>
    <n v="1"/>
    <n v="80952147"/>
    <m/>
    <d v="1899-12-30T16:22:26"/>
    <x v="1"/>
    <x v="14"/>
  </r>
  <r>
    <s v="PR"/>
    <x v="0"/>
    <x v="1"/>
    <n v="80890427"/>
    <s v="TAPIS GYMINI SOUS L OCEAN"/>
    <n v="72"/>
    <s v="ST"/>
    <s v="CRN"/>
    <n v="6"/>
    <s v="PAL"/>
    <n v="72"/>
    <n v="12"/>
    <n v="1"/>
    <n v="1"/>
    <n v="2"/>
    <n v="80952150"/>
    <m/>
    <d v="1899-12-30T16:22:45"/>
    <x v="0"/>
    <x v="0"/>
  </r>
  <r>
    <s v="PR"/>
    <x v="0"/>
    <x v="1"/>
    <n v="80800967"/>
    <s v="ECOUTE BEBE SIMPLICI T"/>
    <n v="24"/>
    <s v="ST"/>
    <s v="CRN"/>
    <n v="4"/>
    <s v="PAL"/>
    <n v="384"/>
    <n v="6"/>
    <n v="6.25E-2"/>
    <n v="1"/>
    <n v="2"/>
    <n v="80952142"/>
    <m/>
    <d v="1899-12-30T16:25:47"/>
    <x v="0"/>
    <x v="18"/>
  </r>
  <r>
    <s v="PR"/>
    <x v="0"/>
    <x v="1"/>
    <n v="80834153"/>
    <s v="MARCHE POUR POUSSETTE TIGEX"/>
    <n v="144"/>
    <s v="ST"/>
    <s v="CRN"/>
    <n v="6"/>
    <s v="PAL"/>
    <n v="144"/>
    <n v="24"/>
    <n v="1"/>
    <n v="902"/>
    <n v="1"/>
    <n v="80952163"/>
    <m/>
    <d v="1899-12-30T16:32:50"/>
    <x v="1"/>
    <x v="0"/>
  </r>
  <r>
    <s v="PR"/>
    <x v="0"/>
    <x v="1"/>
    <n v="80800832"/>
    <s v="REDUCTEUR REMBOURRE WINNIE THE PO TIGEX"/>
    <n v="144"/>
    <s v="ST"/>
    <s v="CRN"/>
    <n v="6"/>
    <s v="PAL"/>
    <n v="144"/>
    <n v="24"/>
    <n v="1"/>
    <n v="902"/>
    <n v="1"/>
    <n v="80952168"/>
    <m/>
    <d v="1899-12-30T16:35:35"/>
    <x v="1"/>
    <x v="0"/>
  </r>
  <r>
    <s v="PR"/>
    <x v="0"/>
    <x v="1"/>
    <n v="80601705"/>
    <s v="BAIGNOIRE ANATOMY GRIS PERLE + SOFT GRIS"/>
    <n v="24"/>
    <s v="ST"/>
    <s v="CRN"/>
    <n v="4"/>
    <s v="PAL"/>
    <n v="24"/>
    <n v="6"/>
    <n v="1"/>
    <n v="902"/>
    <n v="1"/>
    <n v="80952172"/>
    <m/>
    <d v="1899-12-30T16:38:29"/>
    <x v="1"/>
    <x v="0"/>
  </r>
  <r>
    <s v="PR"/>
    <x v="0"/>
    <x v="1"/>
    <n v="80601705"/>
    <s v="BAIGNOIRE ANATOMY GRIS PERLE + SOFT GRIS"/>
    <n v="24"/>
    <s v="ST"/>
    <s v="CRN"/>
    <n v="4"/>
    <s v="PAL"/>
    <n v="24"/>
    <n v="6"/>
    <n v="1"/>
    <n v="902"/>
    <n v="1"/>
    <n v="80952174"/>
    <m/>
    <d v="1899-12-30T16:39:46"/>
    <x v="1"/>
    <x v="0"/>
  </r>
  <r>
    <s v="PR"/>
    <x v="0"/>
    <x v="1"/>
    <n v="80601705"/>
    <s v="BAIGNOIRE ANATOMY GRIS PERLE + SOFT GRIS"/>
    <n v="24"/>
    <s v="ST"/>
    <s v="CRN"/>
    <n v="4"/>
    <s v="PAL"/>
    <n v="24"/>
    <n v="6"/>
    <n v="1"/>
    <n v="902"/>
    <n v="1"/>
    <n v="80952180"/>
    <m/>
    <d v="1899-12-30T16:43:05"/>
    <x v="1"/>
    <x v="0"/>
  </r>
  <r>
    <s v="PR"/>
    <x v="0"/>
    <x v="1"/>
    <n v="80601705"/>
    <s v="BAIGNOIRE ANATOMY GRIS PERLE + SOFT GRIS"/>
    <n v="24"/>
    <s v="ST"/>
    <s v="CRN"/>
    <n v="4"/>
    <s v="PAL"/>
    <n v="24"/>
    <n v="6"/>
    <n v="1"/>
    <n v="902"/>
    <n v="1"/>
    <n v="80952185"/>
    <m/>
    <d v="1899-12-30T16:44:14"/>
    <x v="1"/>
    <x v="0"/>
  </r>
  <r>
    <s v="PR"/>
    <x v="0"/>
    <x v="1"/>
    <n v="80601705"/>
    <s v="BAIGNOIRE ANATOMY GRIS PERLE + SOFT GRIS"/>
    <n v="24"/>
    <s v="ST"/>
    <s v="CRN"/>
    <n v="4"/>
    <s v="PAL"/>
    <n v="24"/>
    <n v="6"/>
    <n v="1"/>
    <n v="902"/>
    <n v="1"/>
    <n v="80952189"/>
    <m/>
    <d v="1899-12-30T16:47:20"/>
    <x v="1"/>
    <x v="3"/>
  </r>
  <r>
    <s v="PR"/>
    <x v="0"/>
    <x v="1"/>
    <n v="80890109"/>
    <s v="2 PARE SOLEIL MONSTRES TIGEX"/>
    <n v="72"/>
    <s v="ST"/>
    <s v="CRN"/>
    <n v="6"/>
    <s v="PAL"/>
    <n v="480"/>
    <n v="12"/>
    <n v="0.15"/>
    <n v="1"/>
    <n v="2"/>
    <n v="80952195"/>
    <m/>
    <d v="1899-12-30T16:50:32"/>
    <x v="0"/>
    <x v="18"/>
  </r>
  <r>
    <s v="PR"/>
    <x v="0"/>
    <x v="1"/>
    <n v="80601251"/>
    <s v="EPONGE BB X2"/>
    <n v="1400"/>
    <s v="ST"/>
    <s v="CRN"/>
    <n v="10"/>
    <s v="PAL"/>
    <n v="1400"/>
    <n v="140"/>
    <n v="1"/>
    <n v="901"/>
    <n v="1"/>
    <n v="80951637"/>
    <m/>
    <d v="1899-12-30T16:54:17"/>
    <x v="1"/>
    <x v="0"/>
  </r>
  <r>
    <s v="PR"/>
    <x v="0"/>
    <x v="1"/>
    <n v="80600717"/>
    <s v="1 EPONGE DOUCEUR"/>
    <n v="1400"/>
    <s v="ST"/>
    <s v="CRN"/>
    <n v="10"/>
    <s v="PAL"/>
    <n v="1400"/>
    <n v="140"/>
    <n v="1"/>
    <n v="901"/>
    <n v="1"/>
    <n v="80951909"/>
    <m/>
    <d v="1899-12-30T16:56:53"/>
    <x v="1"/>
    <x v="0"/>
  </r>
  <r>
    <s v="PR"/>
    <x v="0"/>
    <x v="1"/>
    <n v="80602207"/>
    <s v="2 SUC SIL BPHY 18 36 M  TIGEX C"/>
    <n v="1980"/>
    <s v="ST"/>
    <s v="CRN"/>
    <n v="6"/>
    <s v="PAL"/>
    <n v="2520"/>
    <n v="330"/>
    <n v="0.7857142857142857"/>
    <n v="901"/>
    <n v="1"/>
    <n v="80951936"/>
    <m/>
    <d v="1899-12-30T17:21:12"/>
    <x v="1"/>
    <x v="0"/>
  </r>
  <r>
    <s v="PR"/>
    <x v="0"/>
    <x v="1"/>
    <n v="80602343"/>
    <s v="2 SUC SIL MICKEY T3"/>
    <n v="1980"/>
    <s v="ST"/>
    <s v="CRN"/>
    <n v="6"/>
    <s v="PAL"/>
    <n v="2520"/>
    <n v="330"/>
    <n v="0.7857142857142857"/>
    <n v="901"/>
    <n v="1"/>
    <n v="80950655"/>
    <m/>
    <d v="1899-12-30T17:24:35"/>
    <x v="1"/>
    <x v="0"/>
  </r>
  <r>
    <s v="PR"/>
    <x v="0"/>
    <x v="1"/>
    <n v="80602217"/>
    <s v="2 SUC SIL BPHY 18 36M TIGEX C"/>
    <n v="900"/>
    <s v="ST"/>
    <s v="CRN"/>
    <n v="6"/>
    <s v="PAL"/>
    <n v="2520"/>
    <n v="150"/>
    <n v="0.35714285714285715"/>
    <n v="901"/>
    <n v="1"/>
    <n v="80951738"/>
    <m/>
    <d v="1899-12-30T17:30:35"/>
    <x v="1"/>
    <x v="0"/>
  </r>
  <r>
    <s v="PR"/>
    <x v="0"/>
    <x v="1"/>
    <n v="80601251"/>
    <s v="EPONGE BB X2"/>
    <n v="1400"/>
    <s v="ST"/>
    <s v="CRN"/>
    <n v="10"/>
    <s v="PAL"/>
    <n v="1400"/>
    <n v="140"/>
    <n v="1"/>
    <n v="901"/>
    <n v="1"/>
    <n v="80951721"/>
    <m/>
    <d v="1899-12-30T17:33:29"/>
    <x v="1"/>
    <x v="19"/>
  </r>
  <r>
    <s v="PR"/>
    <x v="0"/>
    <x v="1"/>
    <n v="80602526"/>
    <s v="BIB PP INT 300ML LAT 2A EXPORT"/>
    <n v="96"/>
    <s v="ST"/>
    <s v="CRN"/>
    <n v="6"/>
    <s v="PAL"/>
    <n v="1500"/>
    <n v="16"/>
    <n v="6.4000000000000001E-2"/>
    <n v="1"/>
    <n v="2"/>
    <n v="80952213"/>
    <m/>
    <d v="1899-12-30T17:36:54"/>
    <x v="0"/>
    <x v="0"/>
  </r>
  <r>
    <s v="PR"/>
    <x v="0"/>
    <x v="1"/>
    <n v="80601570"/>
    <s v="GOUPILLON 2EN1 ANTI BAC GRIS/ANIS"/>
    <n v="972"/>
    <s v="ST"/>
    <s v="CRN"/>
    <n v="12"/>
    <s v="PAL"/>
    <n v="972"/>
    <n v="81"/>
    <n v="1"/>
    <n v="1"/>
    <n v="2"/>
    <n v="80952222"/>
    <m/>
    <d v="1899-12-30T17:38:36"/>
    <x v="0"/>
    <x v="0"/>
  </r>
  <r>
    <s v="PR"/>
    <x v="0"/>
    <x v="1"/>
    <n v="80601065"/>
    <s v="BROS &amp; PEIG NUK"/>
    <n v="252"/>
    <s v="ST"/>
    <s v="CRN"/>
    <n v="6"/>
    <s v="PAL"/>
    <n v="780"/>
    <n v="42"/>
    <n v="0.32307692307692309"/>
    <n v="1"/>
    <n v="2"/>
    <n v="80952225"/>
    <m/>
    <d v="1899-12-30T17:41:08"/>
    <x v="0"/>
    <x v="0"/>
  </r>
  <r>
    <s v="PR"/>
    <x v="0"/>
    <x v="1"/>
    <n v="80601065"/>
    <s v="BROS &amp; PEIG NUK"/>
    <n v="330"/>
    <s v="ST"/>
    <s v="CRN"/>
    <n v="6"/>
    <s v="PAL"/>
    <n v="780"/>
    <n v="55"/>
    <n v="0.42307692307692307"/>
    <n v="1"/>
    <n v="2"/>
    <n v="80952263"/>
    <m/>
    <d v="1899-12-30T17:41:21"/>
    <x v="0"/>
    <x v="0"/>
  </r>
  <r>
    <s v="PR"/>
    <x v="0"/>
    <x v="1"/>
    <n v="80800192"/>
    <s v="BTE DOSE LAIT"/>
    <n v="480"/>
    <s v="ST"/>
    <s v="CRN"/>
    <n v="6"/>
    <s v="PAL"/>
    <n v="720"/>
    <n v="80"/>
    <n v="0.66666666666666663"/>
    <n v="1"/>
    <n v="2"/>
    <n v="80952221"/>
    <m/>
    <d v="1899-12-30T17:45:31"/>
    <x v="0"/>
    <x v="0"/>
  </r>
  <r>
    <s v="PR"/>
    <x v="0"/>
    <x v="1"/>
    <n v="80601707"/>
    <s v="2 ARCHES BAIGNOIRE ANATOMY GRIS MOYEN"/>
    <n v="90"/>
    <s v="ST"/>
    <s v="CRN"/>
    <n v="1"/>
    <s v="PAL"/>
    <n v="90"/>
    <n v="90"/>
    <n v="1"/>
    <n v="1"/>
    <n v="2"/>
    <n v="80952224"/>
    <m/>
    <d v="1899-12-30T17:53:21"/>
    <x v="0"/>
    <x v="0"/>
  </r>
  <r>
    <s v="PR"/>
    <x v="0"/>
    <x v="1"/>
    <n v="80830505"/>
    <s v="TAPIS DE BAIN Xtra LONG"/>
    <n v="144"/>
    <s v="ST"/>
    <s v="CRN"/>
    <n v="4"/>
    <s v="PAL"/>
    <n v="384"/>
    <n v="36"/>
    <n v="0.375"/>
    <n v="1"/>
    <n v="2"/>
    <n v="80952229"/>
    <m/>
    <d v="1899-12-30T17:58:25"/>
    <x v="0"/>
    <x v="0"/>
  </r>
  <r>
    <s v="PR"/>
    <x v="0"/>
    <x v="1"/>
    <n v="80601706"/>
    <s v="ANN BAIN P/BAIGNOIRE GRIS TIGEX COLLEXIO"/>
    <n v="28"/>
    <s v="ST"/>
    <s v="CRN"/>
    <n v="1"/>
    <s v="PAL"/>
    <n v="140"/>
    <n v="28"/>
    <n v="0.2"/>
    <n v="1"/>
    <n v="2"/>
    <n v="80952230"/>
    <m/>
    <d v="1899-12-30T18:05:05"/>
    <x v="0"/>
    <x v="0"/>
  </r>
  <r>
    <s v="PR"/>
    <x v="0"/>
    <x v="1"/>
    <n v="80601578"/>
    <s v="LOT SOIN NUK bleu"/>
    <n v="240"/>
    <s v="ST"/>
    <s v="CRN"/>
    <n v="6"/>
    <s v="PAL"/>
    <n v="768"/>
    <n v="40"/>
    <n v="0.3125"/>
    <n v="1"/>
    <n v="2"/>
    <n v="80952228"/>
    <m/>
    <d v="1899-12-30T18:11:34"/>
    <x v="0"/>
    <x v="0"/>
  </r>
  <r>
    <s v="PR"/>
    <x v="0"/>
    <x v="1"/>
    <n v="80600460"/>
    <s v="ATT SUC HIPPO VACHE"/>
    <n v="120"/>
    <s v="ST"/>
    <s v="CRN"/>
    <n v="12"/>
    <s v="PAL"/>
    <n v="1920"/>
    <n v="10"/>
    <n v="6.25E-2"/>
    <n v="1"/>
    <n v="2"/>
    <n v="80952232"/>
    <m/>
    <d v="1899-12-30T18:16:31"/>
    <x v="0"/>
    <x v="0"/>
  </r>
  <r>
    <s v="PR"/>
    <x v="0"/>
    <x v="1"/>
    <n v="80600460"/>
    <s v="ATT SUC HIPPO VACHE"/>
    <n v="240"/>
    <s v="ST"/>
    <s v="CRN"/>
    <n v="12"/>
    <s v="PAL"/>
    <n v="1920"/>
    <n v="20"/>
    <n v="0.125"/>
    <n v="1"/>
    <n v="2"/>
    <n v="80952335"/>
    <m/>
    <d v="1899-12-30T18:16:47"/>
    <x v="0"/>
    <x v="0"/>
  </r>
  <r>
    <s v="PR"/>
    <x v="0"/>
    <x v="1"/>
    <n v="80601726"/>
    <s v="FAUTEUIL NVEAU NE ANAT GRIS"/>
    <n v="108"/>
    <s v="ST"/>
    <s v="CRN"/>
    <n v="3"/>
    <s v="PAL"/>
    <n v="108"/>
    <n v="36"/>
    <n v="1"/>
    <n v="1"/>
    <n v="2"/>
    <n v="80952219"/>
    <m/>
    <d v="1899-12-30T18:20:37"/>
    <x v="0"/>
    <x v="0"/>
  </r>
  <r>
    <s v="PR"/>
    <x v="0"/>
    <x v="1"/>
    <n v="80600664"/>
    <s v="FAUTEUIL BAIN EVOL CORAIL"/>
    <n v="80"/>
    <s v="ST"/>
    <s v="CRN"/>
    <n v="4"/>
    <s v="PAL"/>
    <n v="120"/>
    <n v="20"/>
    <n v="0.66666666666666663"/>
    <n v="1"/>
    <n v="2"/>
    <n v="80952220"/>
    <m/>
    <d v="1899-12-30T18:24:11"/>
    <x v="0"/>
    <x v="5"/>
  </r>
  <r>
    <s v="PR"/>
    <x v="0"/>
    <x v="1"/>
    <n v="80600605"/>
    <s v="TAS 1AG MY CUP"/>
    <n v="480"/>
    <s v="ST"/>
    <s v="CRN"/>
    <n v="3"/>
    <s v="PAL"/>
    <n v="1"/>
    <n v="160"/>
    <n v="480"/>
    <n v="901"/>
    <n v="1"/>
    <n v="80951078"/>
    <m/>
    <d v="1899-12-30T18:29:31"/>
    <x v="1"/>
    <x v="0"/>
  </r>
  <r>
    <s v="PR"/>
    <x v="0"/>
    <x v="1"/>
    <n v="80600544"/>
    <s v="2 TET SIL AC SOUPE"/>
    <n v="648"/>
    <s v="ST"/>
    <s v="CRN"/>
    <n v="12"/>
    <s v="PAL"/>
    <n v="2340"/>
    <n v="54"/>
    <n v="0.27692307692307694"/>
    <n v="901"/>
    <n v="1"/>
    <n v="80950776"/>
    <m/>
    <d v="1899-12-30T18:31:04"/>
    <x v="1"/>
    <x v="0"/>
  </r>
  <r>
    <s v="PR"/>
    <x v="0"/>
    <x v="1"/>
    <n v="80602399"/>
    <s v="LOT 2 BIBERONS PP 240ML TET LX DM"/>
    <n v="648"/>
    <s v="ST"/>
    <s v="CRN"/>
    <n v="6"/>
    <s v="PAL"/>
    <n v="648"/>
    <n v="108"/>
    <n v="1"/>
    <n v="902"/>
    <n v="1"/>
    <n v="80952040"/>
    <m/>
    <d v="1899-12-30T18:32:48"/>
    <x v="1"/>
    <x v="0"/>
  </r>
  <r>
    <s v="PR"/>
    <x v="0"/>
    <x v="1"/>
    <n v="80601909"/>
    <s v="BIB PP AC INTUITION 2AG PG CARS"/>
    <n v="810"/>
    <s v="ST"/>
    <s v="CRN"/>
    <n v="6"/>
    <s v="PAL"/>
    <n v="792"/>
    <n v="135"/>
    <n v="1.0227272727272727"/>
    <n v="902"/>
    <n v="1"/>
    <n v="80952038"/>
    <m/>
    <d v="1899-12-30T18:34:41"/>
    <x v="1"/>
    <x v="0"/>
  </r>
  <r>
    <s v="PR"/>
    <x v="0"/>
    <x v="1"/>
    <n v="80601931"/>
    <s v="2 BIB PP 240ML COLLECTOR 2015"/>
    <n v="552"/>
    <s v="ST"/>
    <s v="CRN"/>
    <n v="12"/>
    <s v="PAL"/>
    <n v="720"/>
    <n v="46"/>
    <n v="0.76666666666666672"/>
    <n v="902"/>
    <n v="1"/>
    <n v="80952037"/>
    <m/>
    <d v="1899-12-30T18:37:12"/>
    <x v="1"/>
    <x v="0"/>
  </r>
  <r>
    <s v="PR"/>
    <x v="0"/>
    <x v="1"/>
    <n v="80601931"/>
    <s v="2 BIB PP 240ML COLLECTOR 2015"/>
    <n v="720"/>
    <s v="ST"/>
    <s v="CRN"/>
    <n v="12"/>
    <s v="PAL"/>
    <n v="720"/>
    <n v="60"/>
    <n v="1"/>
    <n v="902"/>
    <n v="1"/>
    <n v="80952037"/>
    <m/>
    <d v="1899-12-30T18:40:23"/>
    <x v="1"/>
    <x v="0"/>
  </r>
  <r>
    <s v="PR"/>
    <x v="0"/>
    <x v="1"/>
    <n v="80601931"/>
    <s v="2 BIB PP 240ML COLLECTOR 2015"/>
    <n v="720"/>
    <s v="ST"/>
    <s v="CRN"/>
    <n v="12"/>
    <s v="PAL"/>
    <n v="720"/>
    <n v="60"/>
    <n v="1"/>
    <n v="902"/>
    <n v="1"/>
    <n v="80952037"/>
    <m/>
    <d v="1899-12-30T18:41:29"/>
    <x v="1"/>
    <x v="0"/>
  </r>
  <r>
    <s v="PR"/>
    <x v="0"/>
    <x v="1"/>
    <n v="80601578"/>
    <s v="LOT SOIN NUK bleu"/>
    <n v="222"/>
    <s v="ST"/>
    <s v="CRN"/>
    <n v="6"/>
    <s v="PAL"/>
    <n v="768"/>
    <n v="37"/>
    <n v="0.2890625"/>
    <n v="902"/>
    <n v="1"/>
    <n v="80951708"/>
    <m/>
    <d v="1899-12-30T18:42:41"/>
    <x v="1"/>
    <x v="0"/>
  </r>
  <r>
    <s v="PR"/>
    <x v="0"/>
    <x v="1"/>
    <n v="80800968"/>
    <s v="ECOUTE BEBE  SIMPLICI T PLUS"/>
    <n v="100"/>
    <s v="ST"/>
    <s v="CRN"/>
    <n v="4"/>
    <s v="PAL"/>
    <n v="256"/>
    <n v="25"/>
    <n v="0.390625"/>
    <n v="902"/>
    <n v="1"/>
    <n v="80951056"/>
    <m/>
    <d v="1899-12-30T18:44:43"/>
    <x v="1"/>
    <x v="0"/>
  </r>
  <r>
    <s v="PR"/>
    <x v="0"/>
    <x v="1"/>
    <n v="80890078"/>
    <s v="MOBILE MUSICAL GROUPE O PINCE CLIP DM"/>
    <n v="108"/>
    <s v="ST"/>
    <s v="CRN"/>
    <n v="6"/>
    <s v="PAL"/>
    <n v="240"/>
    <n v="18"/>
    <n v="0.45"/>
    <n v="902"/>
    <n v="1"/>
    <n v="80951060"/>
    <m/>
    <d v="1899-12-30T18:46:38"/>
    <x v="1"/>
    <x v="0"/>
  </r>
  <r>
    <s v="PR"/>
    <x v="0"/>
    <x v="1"/>
    <n v="80602295"/>
    <s v="POT ANATOMY VISON"/>
    <n v="90"/>
    <s v="ST"/>
    <s v="CRN"/>
    <n v="3"/>
    <s v="PAL"/>
    <n v="144"/>
    <n v="30"/>
    <n v="0.625"/>
    <n v="902"/>
    <n v="1"/>
    <n v="80951703"/>
    <m/>
    <d v="1899-12-30T18:47:56"/>
    <x v="1"/>
    <x v="0"/>
  </r>
  <r>
    <s v="PR"/>
    <x v="0"/>
    <x v="1"/>
    <n v="80890420"/>
    <s v="TRANSAT BERCEAU 2 EN 1 KOALA"/>
    <n v="12"/>
    <s v="ST"/>
    <s v="CRN"/>
    <n v="1"/>
    <s v="PAL"/>
    <n v="24"/>
    <n v="12"/>
    <n v="0.5"/>
    <n v="902"/>
    <n v="1"/>
    <n v="80952363"/>
    <m/>
    <d v="1899-12-30T18:51:05"/>
    <x v="1"/>
    <x v="0"/>
  </r>
  <r>
    <s v="PR"/>
    <x v="0"/>
    <x v="1"/>
    <n v="80890420"/>
    <s v="TRANSAT BERCEAU 2 EN 1 KOALA"/>
    <n v="12"/>
    <s v="ST"/>
    <s v="CRN"/>
    <n v="1"/>
    <s v="PAL"/>
    <n v="24"/>
    <n v="12"/>
    <n v="0.5"/>
    <n v="902"/>
    <n v="1"/>
    <n v="80952365"/>
    <m/>
    <d v="1899-12-30T18:53:12"/>
    <x v="1"/>
    <x v="0"/>
  </r>
  <r>
    <s v="PR"/>
    <x v="0"/>
    <x v="1"/>
    <n v="80800797"/>
    <s v="VEILLEUSE AUTOMATIQUE"/>
    <n v="960"/>
    <s v="ST"/>
    <s v="CRN"/>
    <n v="12"/>
    <s v="PAL"/>
    <n v="960"/>
    <n v="80"/>
    <n v="1"/>
    <n v="902"/>
    <n v="1"/>
    <n v="80952370"/>
    <m/>
    <d v="1899-12-30T18:57:00"/>
    <x v="1"/>
    <x v="20"/>
  </r>
  <r>
    <s v="PR"/>
    <x v="0"/>
    <x v="1"/>
    <n v="80800797"/>
    <s v="VEILLEUSE AUTOMATIQUE"/>
    <n v="960"/>
    <s v="ST"/>
    <s v="CRN"/>
    <n v="12"/>
    <s v="PAL"/>
    <n v="960"/>
    <n v="80"/>
    <n v="1"/>
    <n v="1"/>
    <n v="2"/>
    <n v="80952374"/>
    <m/>
    <d v="1899-12-30T18:57:11"/>
    <x v="0"/>
    <x v="21"/>
  </r>
  <r>
    <s v="PR"/>
    <x v="0"/>
    <x v="1"/>
    <n v="80800742"/>
    <s v="SUPPORT POUR BAIGNOIRE ANATOMY"/>
    <n v="18"/>
    <s v="ST"/>
    <s v="CRN"/>
    <n v="1"/>
    <s v="PAL"/>
    <n v="18"/>
    <n v="18"/>
    <n v="1"/>
    <n v="902"/>
    <n v="1"/>
    <n v="80952377"/>
    <m/>
    <d v="1899-12-30T19:01:18"/>
    <x v="1"/>
    <x v="0"/>
  </r>
  <r>
    <s v="PR"/>
    <x v="0"/>
    <x v="1"/>
    <n v="80800742"/>
    <s v="SUPPORT POUR BAIGNOIRE ANATOMY"/>
    <n v="18"/>
    <s v="ST"/>
    <s v="CRN"/>
    <n v="1"/>
    <s v="PAL"/>
    <n v="18"/>
    <n v="18"/>
    <n v="1"/>
    <n v="902"/>
    <n v="1"/>
    <n v="80952380"/>
    <m/>
    <d v="1899-12-30T19:03:29"/>
    <x v="1"/>
    <x v="0"/>
  </r>
  <r>
    <s v="PR"/>
    <x v="0"/>
    <x v="1"/>
    <n v="80800742"/>
    <s v="SUPPORT POUR BAIGNOIRE ANATOMY"/>
    <n v="18"/>
    <s v="ST"/>
    <s v="CRN"/>
    <n v="1"/>
    <s v="PAL"/>
    <n v="18"/>
    <n v="18"/>
    <n v="1"/>
    <n v="902"/>
    <n v="1"/>
    <n v="80952389"/>
    <m/>
    <d v="1899-12-30T19:05:45"/>
    <x v="1"/>
    <x v="0"/>
  </r>
  <r>
    <s v="PR"/>
    <x v="0"/>
    <x v="1"/>
    <n v="80800742"/>
    <s v="SUPPORT POUR BAIGNOIRE ANATOMY"/>
    <n v="18"/>
    <s v="ST"/>
    <s v="CRN"/>
    <n v="1"/>
    <s v="PAL"/>
    <n v="18"/>
    <n v="18"/>
    <n v="1"/>
    <n v="902"/>
    <n v="1"/>
    <n v="80952395"/>
    <m/>
    <d v="1899-12-30T19:08:01"/>
    <x v="1"/>
    <x v="0"/>
  </r>
  <r>
    <s v="PR"/>
    <x v="0"/>
    <x v="1"/>
    <n v="80800742"/>
    <s v="SUPPORT POUR BAIGNOIRE ANATOMY"/>
    <n v="18"/>
    <s v="ST"/>
    <s v="CRN"/>
    <n v="1"/>
    <s v="PAL"/>
    <n v="18"/>
    <n v="18"/>
    <n v="1"/>
    <n v="902"/>
    <n v="1"/>
    <n v="80952397"/>
    <m/>
    <d v="1899-12-30T19:10:12"/>
    <x v="1"/>
    <x v="0"/>
  </r>
  <r>
    <s v="PR"/>
    <x v="0"/>
    <x v="1"/>
    <n v="80601570"/>
    <s v="GOUPILLON 2EN1 ANTI BAC GRIS/ANIS"/>
    <n v="972"/>
    <s v="ST"/>
    <s v="CRN"/>
    <n v="12"/>
    <s v="PAL"/>
    <n v="972"/>
    <n v="81"/>
    <n v="1"/>
    <n v="902"/>
    <n v="1"/>
    <n v="80952399"/>
    <m/>
    <d v="1899-12-30T19:11:57"/>
    <x v="1"/>
    <x v="0"/>
  </r>
  <r>
    <s v="PR"/>
    <x v="0"/>
    <x v="1"/>
    <n v="80602287"/>
    <s v="POT ANATOMY EMERAUDE TIGEX"/>
    <n v="240"/>
    <s v="ST"/>
    <s v="CRN"/>
    <n v="6"/>
    <s v="PAL"/>
    <n v="240"/>
    <n v="40"/>
    <n v="1"/>
    <n v="902"/>
    <n v="1"/>
    <n v="80952404"/>
    <m/>
    <d v="1899-12-30T19:13:39"/>
    <x v="1"/>
    <x v="0"/>
  </r>
  <r>
    <s v="PR"/>
    <x v="0"/>
    <x v="1"/>
    <n v="80602287"/>
    <s v="POT ANATOMY EMERAUDE TIGEX"/>
    <n v="240"/>
    <s v="ST"/>
    <s v="CRN"/>
    <n v="6"/>
    <s v="PAL"/>
    <n v="240"/>
    <n v="40"/>
    <n v="1"/>
    <n v="902"/>
    <n v="1"/>
    <n v="80952417"/>
    <m/>
    <d v="1899-12-30T19:23:40"/>
    <x v="1"/>
    <x v="0"/>
  </r>
  <r>
    <s v="PR"/>
    <x v="0"/>
    <x v="1"/>
    <n v="80890239"/>
    <s v="TAPIS PARC NID JH"/>
    <n v="48"/>
    <s v="ST"/>
    <s v="CRN"/>
    <n v="3"/>
    <s v="PAL"/>
    <n v="48"/>
    <n v="16"/>
    <n v="1"/>
    <n v="902"/>
    <n v="1"/>
    <n v="80952418"/>
    <m/>
    <d v="1899-12-30T19:25:48"/>
    <x v="1"/>
    <x v="0"/>
  </r>
  <r>
    <s v="PR"/>
    <x v="0"/>
    <x v="1"/>
    <n v="80890172"/>
    <s v="CARRES A LANGER TIGEX"/>
    <n v="168"/>
    <s v="ST"/>
    <s v="CRN"/>
    <n v="6"/>
    <s v="PAL"/>
    <n v="168"/>
    <n v="28"/>
    <n v="1"/>
    <n v="902"/>
    <n v="1"/>
    <n v="80952420"/>
    <m/>
    <d v="1899-12-30T19:29:07"/>
    <x v="1"/>
    <x v="22"/>
  </r>
  <r>
    <s v="PR"/>
    <x v="0"/>
    <x v="1"/>
    <n v="80890131"/>
    <s v="CARTES DE BAIN ET CRAYONS"/>
    <n v="408"/>
    <s v="ST"/>
    <s v="CRN"/>
    <n v="6"/>
    <s v="PAL"/>
    <n v="864"/>
    <n v="68"/>
    <n v="0.47222222222222221"/>
    <n v="1"/>
    <n v="1"/>
    <n v="80952430"/>
    <m/>
    <d v="1899-12-30T19:32:36"/>
    <x v="2"/>
    <x v="18"/>
  </r>
  <r>
    <s v="PR"/>
    <x v="0"/>
    <x v="1"/>
    <n v="80800818"/>
    <s v="Arche Pack &amp; Go Woodland"/>
    <n v="96"/>
    <s v="ST"/>
    <s v="CRN"/>
    <n v="6"/>
    <s v="PAL"/>
    <n v="96"/>
    <n v="16"/>
    <n v="1"/>
    <n v="902"/>
    <n v="1"/>
    <n v="80952431"/>
    <m/>
    <d v="1899-12-30T19:34:17"/>
    <x v="1"/>
    <x v="0"/>
  </r>
  <r>
    <s v="PR"/>
    <x v="0"/>
    <x v="1"/>
    <n v="80601570"/>
    <s v="GOUPILLON 2EN1 ANTI BAC GRIS/ANIS"/>
    <n v="972"/>
    <s v="ST"/>
    <s v="CRN"/>
    <n v="12"/>
    <s v="PAL"/>
    <n v="972"/>
    <n v="81"/>
    <n v="1"/>
    <n v="902"/>
    <n v="1"/>
    <n v="80952440"/>
    <m/>
    <d v="1899-12-30T19:36:40"/>
    <x v="1"/>
    <x v="7"/>
  </r>
  <r>
    <s v="PR"/>
    <x v="0"/>
    <x v="1"/>
    <n v="80602423"/>
    <s v="SUCETTES SILI BR T2 ROSE TEX 16"/>
    <n v="1830"/>
    <s v="ST"/>
    <s v="CRN"/>
    <n v="6"/>
    <s v="PAL"/>
    <n v="2520"/>
    <n v="305"/>
    <n v="0.72619047619047616"/>
    <n v="1"/>
    <n v="1"/>
    <n v="80952462"/>
    <m/>
    <d v="1899-12-30T19:44:53"/>
    <x v="2"/>
    <x v="0"/>
  </r>
  <r>
    <s v="PR"/>
    <x v="0"/>
    <x v="1"/>
    <n v="80602422"/>
    <s v="SUCETTES SILI BR T2 BLEU TEX 16"/>
    <n v="2136"/>
    <s v="ST"/>
    <s v="CRN"/>
    <n v="6"/>
    <s v="PAL"/>
    <n v="2520"/>
    <n v="356"/>
    <n v="0.84761904761904761"/>
    <n v="1"/>
    <n v="1"/>
    <n v="80952463"/>
    <m/>
    <d v="1899-12-30T19:46:02"/>
    <x v="2"/>
    <x v="0"/>
  </r>
  <r>
    <s v="PR"/>
    <x v="0"/>
    <x v="1"/>
    <n v="80602417"/>
    <s v="SUCETTES SILI BP T2 ROSE TEX 16"/>
    <n v="1452"/>
    <s v="ST"/>
    <s v="CRN"/>
    <n v="6"/>
    <s v="PAL"/>
    <n v="2520"/>
    <n v="242"/>
    <n v="0.57619047619047614"/>
    <n v="1"/>
    <n v="1"/>
    <n v="80952464"/>
    <m/>
    <d v="1899-12-30T19:47:11"/>
    <x v="2"/>
    <x v="14"/>
  </r>
  <r>
    <s v="PR"/>
    <x v="0"/>
    <x v="1"/>
    <n v="80600544"/>
    <s v="2 TET SIL AC SOUPE"/>
    <n v="648"/>
    <s v="ST"/>
    <s v="CRN"/>
    <n v="12"/>
    <s v="PAL"/>
    <n v="2340"/>
    <n v="54"/>
    <n v="0.27692307692307694"/>
    <n v="1"/>
    <n v="2"/>
    <n v="80952485"/>
    <m/>
    <d v="1899-12-30T19:57:31"/>
    <x v="0"/>
    <x v="2"/>
  </r>
  <r>
    <s v="PR"/>
    <x v="0"/>
    <x v="2"/>
    <n v="80800742"/>
    <s v="SUPPORT POUR BAIGNOIRE ANATOMY"/>
    <n v="18"/>
    <s v="ST"/>
    <s v="CRN"/>
    <n v="1"/>
    <s v="PAL"/>
    <n v="18"/>
    <n v="18"/>
    <n v="1"/>
    <n v="1"/>
    <n v="12"/>
    <n v="80953136"/>
    <m/>
    <d v="1899-12-30T13:16:43"/>
    <x v="0"/>
    <x v="0"/>
  </r>
  <r>
    <s v="PR"/>
    <x v="0"/>
    <x v="2"/>
    <n v="80800742"/>
    <s v="SUPPORT POUR BAIGNOIRE ANATOMY"/>
    <n v="18"/>
    <s v="ST"/>
    <s v="CRN"/>
    <n v="1"/>
    <s v="PAL"/>
    <n v="18"/>
    <n v="18"/>
    <n v="1"/>
    <n v="1"/>
    <n v="12"/>
    <n v="80953134"/>
    <m/>
    <d v="1899-12-30T13:25:31"/>
    <x v="0"/>
    <x v="0"/>
  </r>
  <r>
    <s v="PR"/>
    <x v="0"/>
    <x v="2"/>
    <n v="80800742"/>
    <s v="SUPPORT POUR BAIGNOIRE ANATOMY"/>
    <n v="18"/>
    <s v="ST"/>
    <s v="CRN"/>
    <n v="1"/>
    <s v="PAL"/>
    <n v="18"/>
    <n v="18"/>
    <n v="1"/>
    <n v="1"/>
    <n v="12"/>
    <n v="80953135"/>
    <m/>
    <d v="1899-12-30T13:28:52"/>
    <x v="0"/>
    <x v="0"/>
  </r>
  <r>
    <s v="PR"/>
    <x v="0"/>
    <x v="2"/>
    <n v="80601189"/>
    <s v="BIB PP FC 150ML SI1M"/>
    <n v="156"/>
    <s v="ST"/>
    <s v="CRN"/>
    <n v="6"/>
    <s v="PAL"/>
    <n v="1170"/>
    <n v="26"/>
    <n v="0.13333333333333333"/>
    <n v="1"/>
    <n v="12"/>
    <n v="80953120"/>
    <m/>
    <d v="1899-12-30T13:35:04"/>
    <x v="0"/>
    <x v="0"/>
  </r>
  <r>
    <s v="PR"/>
    <x v="0"/>
    <x v="2"/>
    <n v="80800395"/>
    <s v="CH BIB BIVOLT BLEU-VERT NUK"/>
    <n v="40"/>
    <s v="ST"/>
    <s v="CRN"/>
    <n v="2"/>
    <s v="PAL"/>
    <n v="280"/>
    <n v="20"/>
    <n v="0.14285714285714285"/>
    <n v="1"/>
    <n v="12"/>
    <n v="80953130"/>
    <m/>
    <d v="1899-12-30T13:41:08"/>
    <x v="0"/>
    <x v="0"/>
  </r>
  <r>
    <s v="PR"/>
    <x v="0"/>
    <x v="2"/>
    <n v="80601714"/>
    <s v="LOT 3 CUIL DOUCE SIL"/>
    <n v="240"/>
    <s v="ST"/>
    <s v="CRN"/>
    <n v="6"/>
    <s v="PAL"/>
    <n v="1200"/>
    <n v="40"/>
    <n v="0.2"/>
    <n v="1"/>
    <n v="12"/>
    <n v="80953125"/>
    <m/>
    <d v="1899-12-30T13:44:18"/>
    <x v="0"/>
    <x v="0"/>
  </r>
  <r>
    <s v="PR"/>
    <x v="0"/>
    <x v="2"/>
    <n v="80601714"/>
    <s v="LOT 3 CUIL DOUCE SIL"/>
    <n v="60"/>
    <s v="ST"/>
    <s v="CRN"/>
    <n v="6"/>
    <s v="PAL"/>
    <n v="1200"/>
    <n v="10"/>
    <n v="0.05"/>
    <n v="1"/>
    <n v="2"/>
    <n v="80953274"/>
    <m/>
    <d v="1899-12-30T13:45:30"/>
    <x v="0"/>
    <x v="0"/>
  </r>
  <r>
    <s v="PR"/>
    <x v="0"/>
    <x v="2"/>
    <n v="80800431"/>
    <s v="4 SLIPS JET TAILLE M"/>
    <n v="198"/>
    <s v="ST"/>
    <s v="CRN"/>
    <n v="6"/>
    <s v="PAL"/>
    <n v="2160"/>
    <n v="33"/>
    <n v="9.166666666666666E-2"/>
    <n v="1"/>
    <n v="12"/>
    <n v="80953131"/>
    <m/>
    <d v="1899-12-30T13:50:55"/>
    <x v="0"/>
    <x v="0"/>
  </r>
  <r>
    <s v="PR"/>
    <x v="0"/>
    <x v="2"/>
    <n v="80601165"/>
    <s v="BTE SUC NUK"/>
    <n v="252"/>
    <s v="ST"/>
    <s v="CRN"/>
    <n v="6"/>
    <s v="PAL"/>
    <n v="2520"/>
    <n v="42"/>
    <n v="0.1"/>
    <n v="1"/>
    <n v="12"/>
    <n v="80953119"/>
    <m/>
    <d v="1899-12-30T13:56:52"/>
    <x v="0"/>
    <x v="0"/>
  </r>
  <r>
    <s v="PR"/>
    <x v="0"/>
    <x v="2"/>
    <n v="80601142"/>
    <s v="2 TET SIL FC+ T1L LAIT EPAISSI"/>
    <n v="360"/>
    <s v="ST"/>
    <s v="CRN"/>
    <n v="6"/>
    <s v="PAL"/>
    <n v="2520"/>
    <n v="60"/>
    <n v="0.14285714285714285"/>
    <n v="1"/>
    <n v="12"/>
    <n v="80953113"/>
    <m/>
    <d v="1899-12-30T14:06:10"/>
    <x v="0"/>
    <x v="0"/>
  </r>
  <r>
    <s v="PR"/>
    <x v="0"/>
    <x v="2"/>
    <n v="80800742"/>
    <s v="SUPPORT POUR BAIGNOIRE ANATOMY"/>
    <n v="8"/>
    <s v="ST"/>
    <s v="CRN"/>
    <n v="1"/>
    <s v="PAL"/>
    <n v="18"/>
    <n v="8"/>
    <n v="0.44444444444444442"/>
    <n v="1"/>
    <n v="12"/>
    <n v="80953137"/>
    <m/>
    <d v="1899-12-30T14:13:20"/>
    <x v="0"/>
    <x v="6"/>
  </r>
  <r>
    <s v="PR"/>
    <x v="0"/>
    <x v="2"/>
    <n v="80800742"/>
    <s v="SUPPORT POUR BAIGNOIRE ANATOMY"/>
    <n v="10"/>
    <s v="ST"/>
    <s v="CRN"/>
    <n v="1"/>
    <s v="PAL"/>
    <n v="18"/>
    <n v="10"/>
    <n v="0.55555555555555558"/>
    <n v="1"/>
    <n v="1"/>
    <n v="80953304"/>
    <m/>
    <d v="1899-12-30T14:14:33"/>
    <x v="2"/>
    <x v="4"/>
  </r>
  <r>
    <s v="PR"/>
    <x v="0"/>
    <x v="2"/>
    <n v="80601156"/>
    <s v="2 SUC SIL T1 NUK WINNIE"/>
    <n v="276"/>
    <s v="ST"/>
    <s v="CRN"/>
    <n v="6"/>
    <s v="PAL"/>
    <n v="2520"/>
    <n v="46"/>
    <n v="0.10952380952380952"/>
    <n v="1"/>
    <n v="12"/>
    <n v="80953117"/>
    <m/>
    <d v="1899-12-30T14:22:50"/>
    <x v="0"/>
    <x v="0"/>
  </r>
  <r>
    <s v="PR"/>
    <x v="0"/>
    <x v="2"/>
    <n v="80601157"/>
    <s v="2 SUC SIL T2 NUK WINNIE"/>
    <n v="120"/>
    <s v="ST"/>
    <s v="CRN"/>
    <n v="6"/>
    <s v="PAL"/>
    <n v="2520"/>
    <n v="20"/>
    <n v="4.7619047619047616E-2"/>
    <n v="1"/>
    <n v="12"/>
    <n v="80953118"/>
    <m/>
    <d v="1899-12-30T14:27:13"/>
    <x v="0"/>
    <x v="0"/>
  </r>
  <r>
    <s v="PR"/>
    <x v="0"/>
    <x v="2"/>
    <n v="80601148"/>
    <s v="2 SUC SIL BPHY R&amp;B T1 ROSE"/>
    <n v="180"/>
    <s v="ST"/>
    <s v="CRN"/>
    <n v="6"/>
    <s v="PAL"/>
    <n v="2520"/>
    <n v="30"/>
    <n v="7.1428571428571425E-2"/>
    <n v="1"/>
    <n v="12"/>
    <n v="80953114"/>
    <m/>
    <d v="1899-12-30T14:32:18"/>
    <x v="0"/>
    <x v="0"/>
  </r>
  <r>
    <s v="PR"/>
    <x v="0"/>
    <x v="2"/>
    <n v="80601680"/>
    <s v="2 TET LX FC+ T1 M LAIT"/>
    <n v="240"/>
    <s v="ST"/>
    <s v="CRN"/>
    <n v="6"/>
    <s v="PAL"/>
    <n v="2520"/>
    <n v="40"/>
    <n v="9.5238095238095233E-2"/>
    <n v="1"/>
    <n v="12"/>
    <n v="80953123"/>
    <m/>
    <d v="1899-12-30T14:39:34"/>
    <x v="0"/>
    <x v="0"/>
  </r>
  <r>
    <s v="PR"/>
    <x v="0"/>
    <x v="2"/>
    <n v="80601193"/>
    <s v="BIB PP 150ML R&amp;B ROSE T1M SIL"/>
    <n v="156"/>
    <s v="ST"/>
    <s v="CRN"/>
    <n v="6"/>
    <s v="PAL"/>
    <n v="1170"/>
    <n v="26"/>
    <n v="0.13333333333333333"/>
    <n v="1"/>
    <n v="12"/>
    <n v="80953122"/>
    <m/>
    <d v="1899-12-30T14:45:42"/>
    <x v="0"/>
    <x v="0"/>
  </r>
  <r>
    <s v="PR"/>
    <x v="0"/>
    <x v="2"/>
    <n v="80602017"/>
    <s v="SUC SIL BPHY T2 TRENDLINE NUK G"/>
    <n v="120"/>
    <s v="ST"/>
    <s v="CRN"/>
    <n v="6"/>
    <s v="PAL"/>
    <n v="2520"/>
    <n v="20"/>
    <n v="4.7619047619047616E-2"/>
    <n v="1"/>
    <n v="12"/>
    <n v="80953127"/>
    <m/>
    <d v="1899-12-30T14:52:02"/>
    <x v="0"/>
    <x v="0"/>
  </r>
  <r>
    <s v="PR"/>
    <x v="0"/>
    <x v="2"/>
    <n v="80601149"/>
    <s v="2 SUC SIL BPHY R&amp;B T1 BLEU"/>
    <n v="180"/>
    <s v="ST"/>
    <s v="CRN"/>
    <n v="6"/>
    <s v="PAL"/>
    <n v="2520"/>
    <n v="30"/>
    <n v="7.1428571428571425E-2"/>
    <n v="1"/>
    <n v="12"/>
    <n v="80953115"/>
    <m/>
    <d v="1899-12-30T14:57:17"/>
    <x v="0"/>
    <x v="0"/>
  </r>
  <r>
    <s v="PR"/>
    <x v="0"/>
    <x v="2"/>
    <n v="80601680"/>
    <s v="2 TET LX FC+ T1 M LAIT"/>
    <n v="120"/>
    <s v="ST"/>
    <s v="CRN"/>
    <n v="6"/>
    <s v="PAL"/>
    <n v="2520"/>
    <n v="20"/>
    <n v="4.7619047619047616E-2"/>
    <n v="1"/>
    <n v="12"/>
    <n v="80953124"/>
    <m/>
    <d v="1899-12-30T15:01:13"/>
    <x v="0"/>
    <x v="0"/>
  </r>
  <r>
    <s v="PR"/>
    <x v="0"/>
    <x v="2"/>
    <n v="80601139"/>
    <s v="EMBOUT SIL ANTI-FUITE FC"/>
    <n v="144"/>
    <s v="ST"/>
    <s v="CRN"/>
    <n v="6"/>
    <s v="PAL"/>
    <n v="2520"/>
    <n v="24"/>
    <n v="5.7142857142857141E-2"/>
    <n v="1"/>
    <n v="12"/>
    <n v="80953112"/>
    <m/>
    <d v="1899-12-30T15:12:55"/>
    <x v="0"/>
    <x v="0"/>
  </r>
  <r>
    <s v="PR"/>
    <x v="0"/>
    <x v="2"/>
    <n v="80601191"/>
    <s v="BIB PP 300ML R&amp;B ROSE T1M SIL"/>
    <n v="138"/>
    <s v="ST"/>
    <s v="CRN"/>
    <n v="6"/>
    <s v="PAL"/>
    <n v="810"/>
    <n v="23"/>
    <n v="0.17037037037037037"/>
    <n v="1"/>
    <n v="12"/>
    <n v="80953121"/>
    <m/>
    <d v="1899-12-30T15:18:50"/>
    <x v="0"/>
    <x v="0"/>
  </r>
  <r>
    <s v="PR"/>
    <x v="0"/>
    <x v="2"/>
    <n v="80601150"/>
    <s v="2 SUC SIL BPHY R&amp;B T2 ROSE"/>
    <n v="180"/>
    <s v="ST"/>
    <s v="CRN"/>
    <n v="6"/>
    <s v="PAL"/>
    <n v="2520"/>
    <n v="30"/>
    <n v="7.1428571428571425E-2"/>
    <n v="1"/>
    <n v="12"/>
    <n v="80953116"/>
    <m/>
    <d v="1899-12-30T15:24:51"/>
    <x v="0"/>
    <x v="0"/>
  </r>
  <r>
    <s v="PR"/>
    <x v="0"/>
    <x v="2"/>
    <n v="80601150"/>
    <s v="2 SUC SIL BPHY R&amp;B T2 ROSE"/>
    <n v="42"/>
    <s v="ST"/>
    <s v="CRN"/>
    <n v="6"/>
    <s v="PAL"/>
    <n v="2520"/>
    <n v="7"/>
    <n v="1.6666666666666666E-2"/>
    <n v="1"/>
    <n v="2"/>
    <n v="80953355"/>
    <m/>
    <d v="1899-12-30T15:26:22"/>
    <x v="0"/>
    <x v="0"/>
  </r>
  <r>
    <s v="PR"/>
    <x v="0"/>
    <x v="2"/>
    <n v="80800742"/>
    <s v="SUPPORT POUR BAIGNOIRE ANATOMY"/>
    <n v="18"/>
    <s v="ST"/>
    <s v="CRN"/>
    <n v="1"/>
    <s v="PAL"/>
    <n v="18"/>
    <n v="18"/>
    <n v="1"/>
    <n v="1"/>
    <n v="12"/>
    <n v="80953133"/>
    <m/>
    <d v="1899-12-30T15:30:41"/>
    <x v="0"/>
    <x v="0"/>
  </r>
  <r>
    <s v="PR"/>
    <x v="0"/>
    <x v="2"/>
    <n v="80602019"/>
    <s v="SUC SIL BPHY T3 TRENDLINE NUK G"/>
    <n v="120"/>
    <s v="ST"/>
    <s v="CRN"/>
    <n v="6"/>
    <s v="PAL"/>
    <n v="2520"/>
    <n v="20"/>
    <n v="4.7619047619047616E-2"/>
    <n v="1"/>
    <n v="12"/>
    <n v="80953128"/>
    <m/>
    <d v="1899-12-30T15:35:31"/>
    <x v="0"/>
    <x v="0"/>
  </r>
  <r>
    <s v="PR"/>
    <x v="0"/>
    <x v="2"/>
    <n v="80602032"/>
    <s v="SUC SIL BPHY T1 NUK TRANSP IMPRIM"/>
    <n v="252"/>
    <s v="ST"/>
    <s v="CRN"/>
    <n v="6"/>
    <s v="PAL"/>
    <n v="2520"/>
    <n v="42"/>
    <n v="0.1"/>
    <n v="1"/>
    <n v="12"/>
    <n v="80953129"/>
    <m/>
    <d v="1899-12-30T15:42:25"/>
    <x v="0"/>
    <x v="0"/>
  </r>
  <r>
    <s v="PR"/>
    <x v="0"/>
    <x v="2"/>
    <n v="80602016"/>
    <s v="SUC SIL BPHY T1 TRENDLINE NUK F"/>
    <n v="120"/>
    <s v="ST"/>
    <s v="CRN"/>
    <n v="6"/>
    <s v="PAL"/>
    <n v="2520"/>
    <n v="20"/>
    <n v="4.7619047619047616E-2"/>
    <n v="1"/>
    <n v="12"/>
    <n v="80953126"/>
    <m/>
    <d v="1899-12-30T15:54:35"/>
    <x v="0"/>
    <x v="23"/>
  </r>
  <r>
    <s v="PR"/>
    <x v="0"/>
    <x v="2"/>
    <n v="80601726"/>
    <s v="FAUTEUIL NVEAU NE ANAT GRIS"/>
    <n v="108"/>
    <s v="ST"/>
    <s v="CRN"/>
    <n v="3"/>
    <s v="PAL"/>
    <n v="108"/>
    <n v="36"/>
    <n v="1"/>
    <n v="902"/>
    <n v="1"/>
    <n v="80953389"/>
    <m/>
    <d v="1899-12-30T15:56:43"/>
    <x v="1"/>
    <x v="8"/>
  </r>
  <r>
    <s v="PR"/>
    <x v="0"/>
    <x v="2"/>
    <n v="80601726"/>
    <s v="FAUTEUIL NVEAU NE ANAT GRIS"/>
    <n v="108"/>
    <s v="ST"/>
    <s v="CRN"/>
    <n v="3"/>
    <s v="PAL"/>
    <n v="108"/>
    <n v="36"/>
    <n v="1"/>
    <n v="1"/>
    <n v="11"/>
    <n v="80953390"/>
    <m/>
    <d v="1899-12-30T15:58:01"/>
    <x v="0"/>
    <x v="0"/>
  </r>
  <r>
    <s v="PR"/>
    <x v="0"/>
    <x v="2"/>
    <n v="80601726"/>
    <s v="FAUTEUIL NVEAU NE ANAT GRIS"/>
    <n v="18"/>
    <s v="ST"/>
    <s v="CRN"/>
    <n v="3"/>
    <s v="PAL"/>
    <n v="108"/>
    <n v="6"/>
    <n v="0.16666666666666666"/>
    <n v="1"/>
    <n v="11"/>
    <n v="80953394"/>
    <m/>
    <d v="1899-12-30T16:00:32"/>
    <x v="0"/>
    <x v="0"/>
  </r>
  <r>
    <s v="PR"/>
    <x v="0"/>
    <x v="2"/>
    <n v="80890015"/>
    <s v="Mobile Musical Voyage SLEEPING FOREST"/>
    <n v="20"/>
    <s v="ST"/>
    <s v="CRN"/>
    <n v="4"/>
    <s v="PAL"/>
    <n v="100"/>
    <n v="5"/>
    <n v="0.2"/>
    <n v="2"/>
    <n v="12"/>
    <n v="80953407"/>
    <m/>
    <d v="1899-12-30T16:15:37"/>
    <x v="0"/>
    <x v="0"/>
  </r>
  <r>
    <s v="PR"/>
    <x v="0"/>
    <x v="2"/>
    <n v="80890016"/>
    <s v="Mini Mobile Groupe 0 SLEEPING FOREST"/>
    <n v="52"/>
    <s v="ST"/>
    <s v="CRN"/>
    <n v="4"/>
    <s v="PAL"/>
    <n v="384"/>
    <n v="13"/>
    <n v="0.13541666666666666"/>
    <n v="2"/>
    <n v="12"/>
    <n v="80953430"/>
    <m/>
    <d v="1899-12-30T16:29:04"/>
    <x v="0"/>
    <x v="0"/>
  </r>
  <r>
    <s v="PR"/>
    <x v="0"/>
    <x v="2"/>
    <n v="80890017"/>
    <s v="mobile musical sleeping forest"/>
    <n v="36"/>
    <s v="ST"/>
    <s v="CRN"/>
    <n v="3"/>
    <s v="PAL"/>
    <n v="90"/>
    <n v="12"/>
    <n v="0.4"/>
    <n v="2"/>
    <n v="12"/>
    <n v="80953436"/>
    <m/>
    <d v="1899-12-30T16:33:56"/>
    <x v="0"/>
    <x v="0"/>
  </r>
  <r>
    <s v="PR"/>
    <x v="0"/>
    <x v="2"/>
    <n v="80890019"/>
    <s v="Cube d'activités SLEEPING FOREST"/>
    <n v="48"/>
    <s v="ST"/>
    <s v="CRN"/>
    <n v="6"/>
    <s v="PAL"/>
    <n v="660"/>
    <n v="8"/>
    <n v="7.2727272727272724E-2"/>
    <n v="2"/>
    <n v="12"/>
    <n v="80953438"/>
    <m/>
    <d v="1899-12-30T16:37:23"/>
    <x v="0"/>
    <x v="0"/>
  </r>
  <r>
    <s v="PR"/>
    <x v="0"/>
    <x v="2"/>
    <n v="80890027"/>
    <s v="Doudou Mouchoir Renard SLEEPING FOREST"/>
    <n v="24"/>
    <s v="ST"/>
    <s v="CRN"/>
    <n v="6"/>
    <s v="PAL"/>
    <n v="486"/>
    <n v="4"/>
    <n v="4.9382716049382713E-2"/>
    <n v="2"/>
    <n v="12"/>
    <n v="80953446"/>
    <m/>
    <d v="1899-12-30T16:39:05"/>
    <x v="0"/>
    <x v="0"/>
  </r>
  <r>
    <s v="PR"/>
    <x v="0"/>
    <x v="2"/>
    <n v="80890030"/>
    <s v="Attache Sucette Hibou SLEEPING FOREST*"/>
    <n v="42"/>
    <s v="ST"/>
    <s v="CRN"/>
    <n v="6"/>
    <s v="PAL"/>
    <n v="858"/>
    <n v="7"/>
    <n v="4.8951048951048952E-2"/>
    <n v="2"/>
    <n v="12"/>
    <n v="80953454"/>
    <m/>
    <d v="1899-12-30T16:41:19"/>
    <x v="0"/>
    <x v="0"/>
  </r>
  <r>
    <s v="PR"/>
    <x v="0"/>
    <x v="2"/>
    <n v="80890018"/>
    <s v="Livre d'Eveil SLEEPING FOREST"/>
    <n v="72"/>
    <s v="ST"/>
    <s v="CRN"/>
    <n v="6"/>
    <s v="PAL"/>
    <n v="1152"/>
    <n v="12"/>
    <n v="6.25E-2"/>
    <n v="1"/>
    <n v="2"/>
    <n v="80953462"/>
    <m/>
    <d v="1899-12-30T16:47:02"/>
    <x v="0"/>
    <x v="0"/>
  </r>
  <r>
    <s v="PR"/>
    <x v="0"/>
    <x v="2"/>
    <n v="80890018"/>
    <s v="Livre d'Eveil SLEEPING FOREST"/>
    <n v="54"/>
    <s v="ST"/>
    <s v="CRN"/>
    <n v="6"/>
    <s v="PAL"/>
    <n v="1152"/>
    <n v="9"/>
    <n v="4.6875E-2"/>
    <n v="2"/>
    <n v="12"/>
    <n v="80953463"/>
    <m/>
    <d v="1899-12-30T16:48:14"/>
    <x v="0"/>
    <x v="0"/>
  </r>
  <r>
    <s v="PR"/>
    <x v="0"/>
    <x v="2"/>
    <n v="80830035"/>
    <s v="MINI MOBILE PACK   GO"/>
    <n v="12"/>
    <s v="ST"/>
    <s v="CRN"/>
    <n v="6"/>
    <s v="PAL"/>
    <n v="576"/>
    <n v="2"/>
    <n v="2.0833333333333332E-2"/>
    <n v="2"/>
    <n v="12"/>
    <n v="80953482"/>
    <m/>
    <d v="1899-12-30T17:21:20"/>
    <x v="0"/>
    <x v="0"/>
  </r>
  <r>
    <s v="PR"/>
    <x v="0"/>
    <x v="2"/>
    <n v="80800818"/>
    <s v="Arche Pack &amp; Go Woodland"/>
    <n v="12"/>
    <s v="ST"/>
    <s v="CRN"/>
    <n v="6"/>
    <s v="PAL"/>
    <n v="96"/>
    <n v="2"/>
    <n v="0.125"/>
    <n v="2"/>
    <n v="12"/>
    <n v="80953484"/>
    <m/>
    <d v="1899-12-30T17:24:02"/>
    <x v="0"/>
    <x v="0"/>
  </r>
  <r>
    <s v="PR"/>
    <x v="0"/>
    <x v="2"/>
    <n v="80830606"/>
    <s v="TAPIS SONS&amp;LUMIERES MONKEY"/>
    <n v="8"/>
    <s v="ST"/>
    <s v="CRN"/>
    <n v="4"/>
    <s v="PAL"/>
    <n v="40"/>
    <n v="2"/>
    <n v="0.2"/>
    <n v="2"/>
    <n v="12"/>
    <n v="80953488"/>
    <m/>
    <d v="1899-12-30T17:27:51"/>
    <x v="0"/>
    <x v="0"/>
  </r>
  <r>
    <s v="PR"/>
    <x v="0"/>
    <x v="2"/>
    <n v="80830846"/>
    <s v="MOBILE DE VOYAGE"/>
    <n v="8"/>
    <s v="ST"/>
    <s v="CRN"/>
    <n v="4"/>
    <s v="PAL"/>
    <n v="160"/>
    <n v="2"/>
    <n v="0.05"/>
    <n v="2"/>
    <n v="12"/>
    <n v="80953490"/>
    <m/>
    <d v="1899-12-30T17:29:58"/>
    <x v="0"/>
    <x v="0"/>
  </r>
  <r>
    <s v="PR"/>
    <x v="0"/>
    <x v="2"/>
    <n v="80832345"/>
    <s v="MOBILE DE VOYAGE TINY PRINCESSE"/>
    <n v="4"/>
    <s v="ST"/>
    <s v="CRN"/>
    <n v="4"/>
    <s v="PAL"/>
    <n v="160"/>
    <n v="1"/>
    <n v="2.5000000000000001E-2"/>
    <n v="2"/>
    <n v="12"/>
    <n v="80953492"/>
    <m/>
    <d v="1899-12-30T17:31:10"/>
    <x v="0"/>
    <x v="0"/>
  </r>
  <r>
    <s v="PR"/>
    <x v="0"/>
    <x v="2"/>
    <n v="80832359"/>
    <s v="SUNNY STROLL TINY PRINCESS"/>
    <n v="16"/>
    <s v="ST"/>
    <s v="CRN"/>
    <n v="4"/>
    <s v="PAL"/>
    <n v="80"/>
    <n v="4"/>
    <n v="0.2"/>
    <n v="2"/>
    <n v="12"/>
    <n v="80953496"/>
    <m/>
    <d v="1899-12-30T17:35:36"/>
    <x v="0"/>
    <x v="0"/>
  </r>
  <r>
    <s v="PR"/>
    <x v="0"/>
    <x v="2"/>
    <n v="80834067"/>
    <s v="ATTACHE SUCETTE BICHE COQUETTES*"/>
    <n v="36"/>
    <s v="ST"/>
    <s v="CRN"/>
    <n v="6"/>
    <s v="PAL"/>
    <n v="1152"/>
    <n v="6"/>
    <n v="3.125E-2"/>
    <n v="2"/>
    <n v="12"/>
    <n v="80953500"/>
    <m/>
    <d v="1899-12-30T17:42:02"/>
    <x v="0"/>
    <x v="0"/>
  </r>
  <r>
    <s v="PR"/>
    <x v="0"/>
    <x v="2"/>
    <n v="80834070"/>
    <s v="FLEUR D'ACTIVITES COQUETTES"/>
    <n v="72"/>
    <s v="ST"/>
    <s v="CRN"/>
    <n v="6"/>
    <s v="PAL"/>
    <n v="1152"/>
    <n v="12"/>
    <n v="6.25E-2"/>
    <n v="2"/>
    <n v="12"/>
    <n v="80953502"/>
    <m/>
    <d v="1899-12-30T17:45:14"/>
    <x v="0"/>
    <x v="0"/>
  </r>
  <r>
    <s v="PR"/>
    <x v="0"/>
    <x v="2"/>
    <n v="80834070"/>
    <s v="FLEUR D'ACTIVITES COQUETTES"/>
    <n v="48"/>
    <s v="ST"/>
    <s v="CRN"/>
    <n v="6"/>
    <s v="PAL"/>
    <n v="1152"/>
    <n v="8"/>
    <n v="4.1666666666666664E-2"/>
    <n v="12"/>
    <n v="2"/>
    <n v="80953505"/>
    <m/>
    <d v="1899-12-30T17:47:21"/>
    <x v="0"/>
    <x v="0"/>
  </r>
  <r>
    <s v="PR"/>
    <x v="0"/>
    <x v="2"/>
    <n v="80830025"/>
    <s v="FILET A JOUETS DE BAIN 3 POCHES bbs"/>
    <n v="192"/>
    <s v="ST"/>
    <s v="CRN"/>
    <n v="6"/>
    <s v="PAL"/>
    <n v="576"/>
    <n v="32"/>
    <n v="0.33333333333333331"/>
    <n v="1"/>
    <n v="2"/>
    <n v="80953511"/>
    <m/>
    <d v="1899-12-30T17:58:39"/>
    <x v="0"/>
    <x v="0"/>
  </r>
  <r>
    <s v="PR"/>
    <x v="0"/>
    <x v="2"/>
    <n v="80830025"/>
    <s v="FILET A JOUETS DE BAIN 3 POCHES bbs"/>
    <n v="192"/>
    <s v="ST"/>
    <s v="CRN"/>
    <n v="6"/>
    <s v="PAL"/>
    <n v="576"/>
    <n v="32"/>
    <n v="0.33333333333333331"/>
    <n v="2"/>
    <n v="12"/>
    <n v="80953512"/>
    <m/>
    <d v="1899-12-30T17:59:36"/>
    <x v="0"/>
    <x v="0"/>
  </r>
  <r>
    <s v="PR"/>
    <x v="0"/>
    <x v="2"/>
    <n v="80830029"/>
    <s v="LES COPAINS SURFEURS"/>
    <n v="12"/>
    <s v="ST"/>
    <s v="CRN"/>
    <n v="6"/>
    <s v="PAL"/>
    <n v="144"/>
    <n v="2"/>
    <n v="8.3333333333333329E-2"/>
    <n v="1"/>
    <n v="2"/>
    <n v="80953515"/>
    <m/>
    <d v="1899-12-30T18:05:44"/>
    <x v="0"/>
    <x v="0"/>
  </r>
  <r>
    <s v="PR"/>
    <x v="0"/>
    <x v="2"/>
    <n v="80830029"/>
    <s v="LES COPAINS SURFEURS"/>
    <n v="36"/>
    <s v="ST"/>
    <s v="CRN"/>
    <n v="6"/>
    <s v="PAL"/>
    <n v="144"/>
    <n v="6"/>
    <n v="0.25"/>
    <n v="2"/>
    <n v="12"/>
    <n v="80953516"/>
    <m/>
    <d v="1899-12-30T18:07:08"/>
    <x v="0"/>
    <x v="0"/>
  </r>
  <r>
    <s v="PR"/>
    <x v="0"/>
    <x v="2"/>
    <n v="80830042"/>
    <s v="BABY BUNNY"/>
    <n v="30"/>
    <s v="ST"/>
    <s v="CRN"/>
    <n v="6"/>
    <s v="PAL"/>
    <n v="1728"/>
    <n v="5"/>
    <n v="1.7361111111111112E-2"/>
    <n v="1"/>
    <n v="2"/>
    <n v="80953524"/>
    <m/>
    <d v="1899-12-30T18:13:15"/>
    <x v="0"/>
    <x v="0"/>
  </r>
  <r>
    <s v="PR"/>
    <x v="0"/>
    <x v="2"/>
    <n v="80830042"/>
    <s v="BABY BUNNY"/>
    <n v="30"/>
    <s v="ST"/>
    <s v="CRN"/>
    <n v="6"/>
    <s v="PAL"/>
    <n v="1728"/>
    <n v="5"/>
    <n v="1.7361111111111112E-2"/>
    <n v="2"/>
    <n v="12"/>
    <n v="80953526"/>
    <m/>
    <d v="1899-12-30T18:15:00"/>
    <x v="0"/>
    <x v="0"/>
  </r>
  <r>
    <s v="PR"/>
    <x v="0"/>
    <x v="2"/>
    <n v="80830052"/>
    <s v="SUNNY STROLL"/>
    <n v="8"/>
    <s v="ST"/>
    <s v="CRN"/>
    <n v="4"/>
    <s v="PAL"/>
    <n v="80"/>
    <n v="2"/>
    <n v="0.1"/>
    <n v="1"/>
    <n v="2"/>
    <n v="80953540"/>
    <m/>
    <d v="1899-12-30T18:23:56"/>
    <x v="0"/>
    <x v="0"/>
  </r>
  <r>
    <s v="PR"/>
    <x v="0"/>
    <x v="2"/>
    <n v="80830052"/>
    <s v="SUNNY STROLL"/>
    <n v="8"/>
    <s v="ST"/>
    <s v="CRN"/>
    <n v="4"/>
    <s v="PAL"/>
    <n v="80"/>
    <n v="2"/>
    <n v="0.1"/>
    <n v="2"/>
    <n v="12"/>
    <n v="80953544"/>
    <m/>
    <d v="1899-12-30T18:26:00"/>
    <x v="0"/>
    <x v="0"/>
  </r>
  <r>
    <s v="PR"/>
    <x v="0"/>
    <x v="2"/>
    <n v="80830054"/>
    <s v="SUNNY STROLL MY NATURE PALS"/>
    <n v="80"/>
    <s v="ST"/>
    <s v="CRN"/>
    <n v="4"/>
    <s v="PAL"/>
    <n v="80"/>
    <n v="20"/>
    <n v="1"/>
    <n v="1"/>
    <n v="2"/>
    <n v="80953553"/>
    <m/>
    <d v="1899-12-30T18:32:23"/>
    <x v="0"/>
    <x v="0"/>
  </r>
  <r>
    <s v="PR"/>
    <x v="0"/>
    <x v="2"/>
    <n v="80830054"/>
    <s v="SUNNY STROLL MY NATURE PALS"/>
    <n v="56"/>
    <s v="ST"/>
    <s v="CRN"/>
    <n v="4"/>
    <s v="PAL"/>
    <n v="80"/>
    <n v="14"/>
    <n v="0.7"/>
    <n v="2"/>
    <n v="12"/>
    <n v="80953555"/>
    <m/>
    <d v="1899-12-30T18:33:56"/>
    <x v="0"/>
    <x v="0"/>
  </r>
  <r>
    <s v="PR"/>
    <x v="0"/>
    <x v="2"/>
    <n v="80830062"/>
    <s v="TAPIS GYMINI KICK AND PLAY*"/>
    <n v="8"/>
    <s v="ST"/>
    <s v="CRN"/>
    <n v="4"/>
    <s v="PAL"/>
    <n v="48"/>
    <n v="2"/>
    <n v="0.16666666666666666"/>
    <n v="1"/>
    <n v="2"/>
    <n v="80953567"/>
    <m/>
    <d v="1899-12-30T18:42:59"/>
    <x v="0"/>
    <x v="0"/>
  </r>
  <r>
    <s v="PR"/>
    <x v="0"/>
    <x v="2"/>
    <n v="80830062"/>
    <s v="TAPIS GYMINI KICK AND PLAY*"/>
    <n v="8"/>
    <s v="ST"/>
    <s v="CRN"/>
    <n v="4"/>
    <s v="PAL"/>
    <n v="48"/>
    <n v="2"/>
    <n v="0.16666666666666666"/>
    <n v="2"/>
    <n v="12"/>
    <n v="80953711"/>
    <m/>
    <d v="1899-12-30T18:47:47"/>
    <x v="0"/>
    <x v="24"/>
  </r>
  <r>
    <s v="PR"/>
    <x v="0"/>
    <x v="2"/>
    <n v="80832368"/>
    <s v="TAPIS GYMINI MOVE &amp; PLAY"/>
    <n v="30"/>
    <s v="ST"/>
    <s v="CRN"/>
    <n v="3"/>
    <s v="PAL"/>
    <n v="30"/>
    <n v="10"/>
    <n v="1"/>
    <n v="902"/>
    <n v="1"/>
    <n v="80953721"/>
    <m/>
    <d v="1899-12-30T18:54:35"/>
    <x v="1"/>
    <x v="16"/>
  </r>
  <r>
    <s v="PR"/>
    <x v="0"/>
    <x v="2"/>
    <n v="80832368"/>
    <s v="TAPIS GYMINI MOVE &amp; PLAY"/>
    <n v="30"/>
    <s v="ST"/>
    <s v="CRN"/>
    <n v="3"/>
    <s v="PAL"/>
    <n v="30"/>
    <n v="10"/>
    <n v="1"/>
    <n v="1"/>
    <n v="2"/>
    <n v="80953724"/>
    <m/>
    <d v="1899-12-30T18:54:52"/>
    <x v="0"/>
    <x v="0"/>
  </r>
  <r>
    <s v="PR"/>
    <x v="0"/>
    <x v="2"/>
    <n v="80832368"/>
    <s v="TAPIS GYMINI MOVE &amp; PLAY"/>
    <n v="9"/>
    <s v="ST"/>
    <s v="CRN"/>
    <n v="3"/>
    <s v="PAL"/>
    <n v="30"/>
    <n v="3"/>
    <n v="0.3"/>
    <n v="2"/>
    <n v="12"/>
    <n v="80953727"/>
    <m/>
    <d v="1899-12-30T18:57:33"/>
    <x v="0"/>
    <x v="0"/>
  </r>
  <r>
    <s v="PR"/>
    <x v="0"/>
    <x v="2"/>
    <n v="80834073"/>
    <s v="CHAMPIGNON MUSICAL  LUMINEUX COQUETTES"/>
    <n v="12"/>
    <s v="ST"/>
    <s v="CRN"/>
    <n v="2"/>
    <s v="PAL"/>
    <n v="112"/>
    <n v="6"/>
    <n v="0.10714285714285714"/>
    <n v="1"/>
    <n v="2"/>
    <n v="80953732"/>
    <m/>
    <d v="1899-12-30T19:01:52"/>
    <x v="0"/>
    <x v="0"/>
  </r>
  <r>
    <s v="PR"/>
    <x v="0"/>
    <x v="2"/>
    <n v="80834073"/>
    <s v="CHAMPIGNON MUSICAL  LUMINEUX COQUETTES"/>
    <n v="10"/>
    <s v="ST"/>
    <s v="CRN"/>
    <n v="2"/>
    <s v="PAL"/>
    <n v="112"/>
    <n v="5"/>
    <n v="8.9285714285714288E-2"/>
    <n v="2"/>
    <n v="12"/>
    <n v="80953733"/>
    <m/>
    <d v="1899-12-30T19:03:09"/>
    <x v="0"/>
    <x v="0"/>
  </r>
  <r>
    <s v="PR"/>
    <x v="0"/>
    <x v="2"/>
    <n v="80834077"/>
    <s v="MINI MOBILE MUSICAL CHAMPIGNON COQUETTES"/>
    <n v="40"/>
    <s v="ST"/>
    <s v="CRN"/>
    <n v="4"/>
    <s v="PAL"/>
    <n v="768"/>
    <n v="10"/>
    <n v="5.2083333333333336E-2"/>
    <n v="1"/>
    <n v="2"/>
    <n v="80953737"/>
    <m/>
    <d v="1899-12-30T19:06:06"/>
    <x v="0"/>
    <x v="0"/>
  </r>
  <r>
    <s v="PR"/>
    <x v="0"/>
    <x v="2"/>
    <n v="80834077"/>
    <s v="MINI MOBILE MUSICAL CHAMPIGNON COQUETTES"/>
    <n v="40"/>
    <s v="ST"/>
    <s v="CRN"/>
    <n v="4"/>
    <s v="PAL"/>
    <n v="768"/>
    <n v="10"/>
    <n v="5.2083333333333336E-2"/>
    <n v="2"/>
    <n v="12"/>
    <n v="80953738"/>
    <m/>
    <d v="1899-12-30T19:07:15"/>
    <x v="0"/>
    <x v="0"/>
  </r>
  <r>
    <s v="PR"/>
    <x v="0"/>
    <x v="2"/>
    <n v="80834069"/>
    <s v="LIVRE D'EVEIL COQUETTES"/>
    <n v="72"/>
    <s v="ST"/>
    <s v="CRN"/>
    <n v="4"/>
    <s v="PAL"/>
    <n v="1024"/>
    <n v="18"/>
    <n v="7.03125E-2"/>
    <n v="1"/>
    <n v="2"/>
    <n v="80953750"/>
    <m/>
    <d v="1899-12-30T19:17:38"/>
    <x v="0"/>
    <x v="0"/>
  </r>
  <r>
    <s v="PR"/>
    <x v="0"/>
    <x v="2"/>
    <n v="80834069"/>
    <s v="LIVRE D'EVEIL COQUETTES"/>
    <n v="72"/>
    <s v="ST"/>
    <s v="CRN"/>
    <n v="4"/>
    <s v="PAL"/>
    <n v="1024"/>
    <n v="18"/>
    <n v="7.03125E-2"/>
    <n v="2"/>
    <n v="12"/>
    <n v="80953752"/>
    <m/>
    <d v="1899-12-30T19:19:11"/>
    <x v="0"/>
    <x v="0"/>
  </r>
  <r>
    <s v="PR"/>
    <x v="0"/>
    <x v="2"/>
    <n v="80890021"/>
    <s v="Spiraloo d'Activités SLEEPING FOREST"/>
    <n v="316"/>
    <s v="ST"/>
    <s v="CRN"/>
    <n v="4"/>
    <s v="PAL"/>
    <n v="384"/>
    <n v="79"/>
    <n v="0.82291666666666663"/>
    <n v="1"/>
    <n v="2"/>
    <n v="80953757"/>
    <m/>
    <d v="1899-12-30T19:28:40"/>
    <x v="0"/>
    <x v="0"/>
  </r>
  <r>
    <s v="PR"/>
    <x v="0"/>
    <x v="2"/>
    <n v="80890021"/>
    <s v="Spiraloo d'Activités SLEEPING FOREST"/>
    <n v="336"/>
    <s v="ST"/>
    <s v="CRN"/>
    <n v="4"/>
    <s v="PAL"/>
    <n v="384"/>
    <n v="84"/>
    <n v="0.875"/>
    <n v="2"/>
    <n v="12"/>
    <n v="80953760"/>
    <m/>
    <d v="1899-12-30T19:30:22"/>
    <x v="0"/>
    <x v="0"/>
  </r>
  <r>
    <s v="PR"/>
    <x v="0"/>
    <x v="2"/>
    <n v="80890031"/>
    <s v="Protège Carnet de Santé SLEEPING FOREST"/>
    <n v="176"/>
    <s v="ST"/>
    <s v="CRN"/>
    <n v="4"/>
    <s v="PAL"/>
    <n v="352"/>
    <n v="44"/>
    <n v="0.5"/>
    <n v="1"/>
    <n v="2"/>
    <n v="80953765"/>
    <m/>
    <d v="1899-12-30T19:36:22"/>
    <x v="0"/>
    <x v="0"/>
  </r>
  <r>
    <s v="PR"/>
    <x v="0"/>
    <x v="2"/>
    <n v="80890031"/>
    <s v="Protège Carnet de Santé SLEEPING FOREST"/>
    <n v="176"/>
    <s v="ST"/>
    <s v="CRN"/>
    <n v="4"/>
    <s v="PAL"/>
    <n v="352"/>
    <n v="44"/>
    <n v="0.5"/>
    <n v="2"/>
    <n v="12"/>
    <n v="80953767"/>
    <m/>
    <d v="1899-12-30T19:37:34"/>
    <x v="0"/>
    <x v="0"/>
  </r>
  <r>
    <s v="PR"/>
    <x v="0"/>
    <x v="2"/>
    <n v="10739283"/>
    <s v="2 SUC BPHY SIL T3 CLAS G NUK"/>
    <n v="366"/>
    <s v="ST"/>
    <s v="CRN"/>
    <n v="6"/>
    <s v="PAL"/>
    <n v="1344"/>
    <n v="61"/>
    <n v="0.27232142857142855"/>
    <n v="1"/>
    <n v="2"/>
    <n v="80953812"/>
    <m/>
    <d v="1899-12-30T19:49:38"/>
    <x v="0"/>
    <x v="25"/>
  </r>
  <r>
    <s v="PR"/>
    <x v="0"/>
    <x v="3"/>
    <n v="80830424"/>
    <s v="MARCHE POUR POUSSETTE BABYSUN"/>
    <n v="72"/>
    <s v="ST"/>
    <s v="CRN"/>
    <n v="6"/>
    <s v="PAL"/>
    <n v="144"/>
    <n v="12"/>
    <n v="0.5"/>
    <n v="1"/>
    <n v="2"/>
    <n v="80954534"/>
    <m/>
    <d v="1899-12-30T13:16:25"/>
    <x v="0"/>
    <x v="0"/>
  </r>
  <r>
    <s v="PR"/>
    <x v="0"/>
    <x v="3"/>
    <n v="80800938"/>
    <s v="ANNEAU DE BAIN FLIPPER EVOL ROSE"/>
    <n v="24"/>
    <s v="ST"/>
    <s v="CRN"/>
    <n v="4"/>
    <s v="PAL"/>
    <n v="40"/>
    <n v="6"/>
    <n v="0.6"/>
    <n v="1"/>
    <n v="2"/>
    <n v="80954539"/>
    <m/>
    <d v="1899-12-30T13:19:20"/>
    <x v="0"/>
    <x v="0"/>
  </r>
  <r>
    <s v="PR"/>
    <x v="0"/>
    <x v="3"/>
    <n v="80602212"/>
    <s v="2 SUC SIL BPHY 18 36M TIGEX C"/>
    <n v="6"/>
    <s v="ST"/>
    <s v="CRN"/>
    <n v="6"/>
    <s v="PAL"/>
    <n v="2520"/>
    <n v="1"/>
    <n v="2.3809523809523812E-3"/>
    <n v="1"/>
    <n v="2"/>
    <n v="80954517"/>
    <m/>
    <d v="1899-12-30T13:28:40"/>
    <x v="0"/>
    <x v="0"/>
  </r>
  <r>
    <s v="PR"/>
    <x v="0"/>
    <x v="3"/>
    <n v="80601140"/>
    <s v="2 TET SIL FC+ T1S EAU LT MATRN"/>
    <n v="180"/>
    <s v="ST"/>
    <s v="CRN"/>
    <n v="6"/>
    <s v="PAL"/>
    <n v="2520"/>
    <n v="30"/>
    <n v="7.1428571428571425E-2"/>
    <n v="1"/>
    <n v="2"/>
    <n v="80954547"/>
    <m/>
    <d v="1899-12-30T13:34:19"/>
    <x v="0"/>
    <x v="0"/>
  </r>
  <r>
    <s v="PR"/>
    <x v="0"/>
    <x v="3"/>
    <n v="80602216"/>
    <s v="2 SUC SIL BPHY 6 18 M TIGEX C"/>
    <n v="6"/>
    <s v="ST"/>
    <s v="CRN"/>
    <n v="6"/>
    <s v="PAL"/>
    <n v="2520"/>
    <n v="1"/>
    <n v="2.3809523809523812E-3"/>
    <n v="1"/>
    <n v="2"/>
    <n v="80954518"/>
    <m/>
    <d v="1899-12-30T13:43:49"/>
    <x v="0"/>
    <x v="0"/>
  </r>
  <r>
    <s v="PR"/>
    <x v="0"/>
    <x v="3"/>
    <n v="80800933"/>
    <s v="BARRES POUR BAIGNOIRES ONDA"/>
    <n v="40"/>
    <s v="ST"/>
    <s v="CRN"/>
    <n v="4"/>
    <s v="PAL"/>
    <n v="80"/>
    <n v="10"/>
    <n v="0.5"/>
    <n v="1"/>
    <n v="2"/>
    <n v="80954538"/>
    <m/>
    <d v="1899-12-30T13:45:03"/>
    <x v="0"/>
    <x v="0"/>
  </r>
  <r>
    <s v="PR"/>
    <x v="0"/>
    <x v="3"/>
    <n v="80800933"/>
    <s v="BARRES POUR BAIGNOIRES ONDA"/>
    <n v="40"/>
    <s v="ST"/>
    <s v="CRN"/>
    <n v="4"/>
    <s v="PAL"/>
    <n v="80"/>
    <n v="10"/>
    <n v="0.5"/>
    <n v="1"/>
    <n v="2"/>
    <n v="80954640"/>
    <m/>
    <d v="1899-12-30T13:45:17"/>
    <x v="0"/>
    <x v="0"/>
  </r>
  <r>
    <s v="PR"/>
    <x v="0"/>
    <x v="3"/>
    <n v="80830409"/>
    <s v="COFFRE PELICAN"/>
    <n v="30"/>
    <s v="ST"/>
    <s v="CRN"/>
    <n v="6"/>
    <s v="PAL"/>
    <n v="108"/>
    <n v="5"/>
    <n v="0.27777777777777779"/>
    <n v="1"/>
    <n v="2"/>
    <n v="80954537"/>
    <m/>
    <d v="1899-12-30T13:51:12"/>
    <x v="0"/>
    <x v="0"/>
  </r>
  <r>
    <s v="PR"/>
    <x v="0"/>
    <x v="3"/>
    <n v="80601664"/>
    <s v="TIRE LAIT MANUEL NUK EASY"/>
    <n v="10"/>
    <s v="ST"/>
    <s v="CRN"/>
    <n v="2"/>
    <s v="PAL"/>
    <n v="130"/>
    <n v="5"/>
    <n v="7.6923076923076927E-2"/>
    <n v="1"/>
    <n v="2"/>
    <n v="80954552"/>
    <m/>
    <d v="1899-12-30T13:58:40"/>
    <x v="0"/>
    <x v="0"/>
  </r>
  <r>
    <s v="PR"/>
    <x v="0"/>
    <x v="3"/>
    <n v="10739284"/>
    <s v="2 SUC BPHY SIL T3 CLAS F NUK"/>
    <n v="438"/>
    <s v="ST"/>
    <s v="CRN"/>
    <n v="6"/>
    <s v="PAL"/>
    <n v="1344"/>
    <n v="73"/>
    <n v="0.32589285714285715"/>
    <n v="1"/>
    <n v="2"/>
    <n v="80954682"/>
    <m/>
    <d v="1899-12-30T14:25:18"/>
    <x v="0"/>
    <x v="0"/>
  </r>
  <r>
    <s v="PR"/>
    <x v="0"/>
    <x v="3"/>
    <n v="80600320"/>
    <s v="BIB PP CLAS 120ML LX COLLECTOR"/>
    <n v="120"/>
    <s v="ST"/>
    <s v="CRN"/>
    <n v="12"/>
    <s v="PAL"/>
    <n v="1404"/>
    <n v="10"/>
    <n v="8.5470085470085472E-2"/>
    <n v="1"/>
    <n v="2"/>
    <n v="80954513"/>
    <m/>
    <d v="1899-12-30T14:39:24"/>
    <x v="0"/>
    <x v="26"/>
  </r>
  <r>
    <s v="PR"/>
    <x v="0"/>
    <x v="3"/>
    <n v="80600320"/>
    <s v="BIB PP CLAS 120ML LX COLLECTOR"/>
    <n v="84"/>
    <s v="ST"/>
    <s v="CRN"/>
    <n v="12"/>
    <s v="PAL"/>
    <n v="1404"/>
    <n v="7"/>
    <n v="5.9829059829059832E-2"/>
    <n v="1"/>
    <n v="1"/>
    <n v="80954727"/>
    <m/>
    <d v="1899-12-30T14:42:18"/>
    <x v="2"/>
    <x v="18"/>
  </r>
  <r>
    <s v="PR"/>
    <x v="0"/>
    <x v="3"/>
    <n v="80830029"/>
    <s v="LES COPAINS SURFEURS"/>
    <n v="96"/>
    <s v="ST"/>
    <s v="CRN"/>
    <n v="6"/>
    <s v="PAL"/>
    <n v="144"/>
    <n v="16"/>
    <n v="0.66666666666666663"/>
    <n v="1"/>
    <n v="2"/>
    <n v="80954551"/>
    <m/>
    <d v="1899-12-30T14:55:02"/>
    <x v="0"/>
    <x v="0"/>
  </r>
  <r>
    <s v="PR"/>
    <x v="0"/>
    <x v="3"/>
    <n v="80602327"/>
    <s v="BIB PP AC INT 300ML SIL 2AGE CHOUETTE"/>
    <n v="6"/>
    <s v="ST"/>
    <s v="CRN"/>
    <n v="6"/>
    <s v="PAL"/>
    <n v="1200"/>
    <n v="1"/>
    <n v="5.0000000000000001E-3"/>
    <n v="1"/>
    <n v="2"/>
    <n v="80954734"/>
    <m/>
    <d v="1899-12-30T15:09:17"/>
    <x v="0"/>
    <x v="0"/>
  </r>
  <r>
    <s v="PR"/>
    <x v="0"/>
    <x v="3"/>
    <n v="80890183"/>
    <s v="GOBELET PP WTP TIGEX"/>
    <n v="60"/>
    <s v="ST"/>
    <s v="CRN"/>
    <n v="6"/>
    <s v="PAL"/>
    <n v="1152"/>
    <n v="10"/>
    <n v="5.2083333333333336E-2"/>
    <n v="1"/>
    <n v="2"/>
    <n v="80954761"/>
    <m/>
    <d v="1899-12-30T15:15:48"/>
    <x v="0"/>
    <x v="0"/>
  </r>
  <r>
    <s v="PR"/>
    <x v="0"/>
    <x v="3"/>
    <n v="80602296"/>
    <s v="REDUCTEUR ANATOMY VISON"/>
    <n v="6"/>
    <s v="ST"/>
    <s v="CRN"/>
    <n v="3"/>
    <s v="PAL"/>
    <n v="126"/>
    <n v="2"/>
    <n v="4.7619047619047616E-2"/>
    <n v="1"/>
    <n v="2"/>
    <n v="80954732"/>
    <m/>
    <d v="1899-12-30T15:18:52"/>
    <x v="0"/>
    <x v="27"/>
  </r>
  <r>
    <s v="PR"/>
    <x v="0"/>
    <x v="3"/>
    <n v="80601576"/>
    <s v="BAIGNOIRE BLEU KLEIN + SOFT GRIS"/>
    <n v="24"/>
    <s v="ST"/>
    <s v="CRN"/>
    <n v="4"/>
    <s v="PAL"/>
    <n v="24"/>
    <n v="6"/>
    <n v="1"/>
    <n v="902"/>
    <n v="1"/>
    <n v="80954858"/>
    <m/>
    <d v="1899-12-30T15:51:42"/>
    <x v="1"/>
    <x v="20"/>
  </r>
  <r>
    <s v="PR"/>
    <x v="0"/>
    <x v="3"/>
    <n v="80600237"/>
    <s v="COUSSIN SIEGE WINNIE SAC PEG"/>
    <n v="10"/>
    <s v="ST"/>
    <s v="CRN"/>
    <n v="5"/>
    <s v="PAL"/>
    <n v="100"/>
    <n v="2"/>
    <n v="0.1"/>
    <n v="1"/>
    <n v="2"/>
    <n v="80954744"/>
    <m/>
    <d v="1899-12-30T15:54:11"/>
    <x v="0"/>
    <x v="0"/>
  </r>
  <r>
    <s v="PR"/>
    <x v="0"/>
    <x v="3"/>
    <n v="80800408"/>
    <s v="MOUCHE BB ERGO"/>
    <n v="12"/>
    <s v="ST"/>
    <s v="CRN"/>
    <n v="6"/>
    <s v="PAL"/>
    <n v="3480"/>
    <n v="2"/>
    <n v="3.4482758620689655E-3"/>
    <n v="1"/>
    <n v="2"/>
    <n v="80954731"/>
    <m/>
    <d v="1899-12-30T15:59:31"/>
    <x v="0"/>
    <x v="0"/>
  </r>
  <r>
    <s v="PR"/>
    <x v="0"/>
    <x v="3"/>
    <n v="80834171"/>
    <s v="6 BOITES DE 20 SACHETS DE CONSERVATION T"/>
    <n v="6"/>
    <s v="ST"/>
    <s v="CRN"/>
    <n v="6"/>
    <s v="PAL"/>
    <n v="1296"/>
    <n v="1"/>
    <n v="4.6296296296296294E-3"/>
    <n v="1"/>
    <n v="2"/>
    <n v="80954762"/>
    <m/>
    <d v="1899-12-30T16:06:27"/>
    <x v="0"/>
    <x v="0"/>
  </r>
  <r>
    <s v="PR"/>
    <x v="0"/>
    <x v="3"/>
    <n v="80890077"/>
    <s v="LIVRE EVEIL TIGEX DONKEY MONKEY"/>
    <n v="6"/>
    <s v="ST"/>
    <s v="CRN"/>
    <n v="6"/>
    <s v="PAL"/>
    <n v="1530"/>
    <n v="1"/>
    <n v="3.9215686274509803E-3"/>
    <n v="1"/>
    <n v="2"/>
    <n v="80954882"/>
    <m/>
    <d v="1899-12-30T16:10:52"/>
    <x v="0"/>
    <x v="0"/>
  </r>
  <r>
    <s v="PR"/>
    <x v="0"/>
    <x v="3"/>
    <n v="80602234"/>
    <s v="2 SUC SIL SMART T1 NUAGE ROSE"/>
    <n v="6"/>
    <s v="ST"/>
    <s v="CRN"/>
    <n v="6"/>
    <s v="PAL"/>
    <n v="2520"/>
    <n v="1"/>
    <n v="2.3809523809523812E-3"/>
    <n v="1"/>
    <n v="2"/>
    <n v="80954883"/>
    <m/>
    <d v="1899-12-30T16:16:55"/>
    <x v="0"/>
    <x v="0"/>
  </r>
  <r>
    <s v="PR"/>
    <x v="0"/>
    <x v="3"/>
    <n v="10739282"/>
    <s v="2 SUC BPHY SIL T3 ADVANCED NUK"/>
    <n v="330"/>
    <s v="ST"/>
    <s v="CRN"/>
    <n v="6"/>
    <s v="PAL"/>
    <n v="1344"/>
    <n v="55"/>
    <n v="0.24553571428571427"/>
    <n v="1"/>
    <n v="2"/>
    <n v="80954889"/>
    <m/>
    <d v="1899-12-30T16:24:17"/>
    <x v="0"/>
    <x v="0"/>
  </r>
  <r>
    <s v="PR"/>
    <x v="0"/>
    <x v="3"/>
    <n v="80800782"/>
    <s v="GRANDE BALLE HOCHET HOLIDAY TIGEX"/>
    <n v="6"/>
    <s v="ST"/>
    <s v="CRN"/>
    <n v="6"/>
    <s v="PAL"/>
    <n v="240"/>
    <n v="1"/>
    <n v="2.5000000000000001E-2"/>
    <n v="1"/>
    <n v="2"/>
    <n v="80954887"/>
    <m/>
    <d v="1899-12-30T16:36:25"/>
    <x v="0"/>
    <x v="0"/>
  </r>
  <r>
    <s v="PR"/>
    <x v="0"/>
    <x v="3"/>
    <n v="80834145"/>
    <s v="CAR ORGANIZER TIGEX"/>
    <n v="60"/>
    <s v="ST"/>
    <s v="CRN"/>
    <n v="6"/>
    <s v="PAL"/>
    <n v="672"/>
    <n v="10"/>
    <n v="8.9285714285714288E-2"/>
    <n v="1"/>
    <n v="2"/>
    <n v="80954890"/>
    <m/>
    <d v="1899-12-30T16:40:21"/>
    <x v="0"/>
    <x v="0"/>
  </r>
  <r>
    <s v="PR"/>
    <x v="0"/>
    <x v="3"/>
    <n v="80834145"/>
    <s v="CAR ORGANIZER TIGEX"/>
    <n v="12"/>
    <s v="ST"/>
    <s v="CRN"/>
    <n v="6"/>
    <s v="PAL"/>
    <n v="672"/>
    <n v="2"/>
    <n v="1.7857142857142856E-2"/>
    <n v="1"/>
    <n v="2"/>
    <n v="80955008"/>
    <m/>
    <d v="1899-12-30T16:40:45"/>
    <x v="0"/>
    <x v="28"/>
  </r>
  <r>
    <s v="PR"/>
    <x v="0"/>
    <x v="3"/>
    <n v="80834145"/>
    <s v="CAR ORGANIZER TIGEX"/>
    <n v="480"/>
    <s v="ST"/>
    <s v="CRN"/>
    <n v="6"/>
    <s v="PAL"/>
    <n v="672"/>
    <n v="80"/>
    <n v="0.7142857142857143"/>
    <n v="1"/>
    <n v="1"/>
    <n v="80955009"/>
    <m/>
    <d v="1899-12-30T16:41:57"/>
    <x v="2"/>
    <x v="4"/>
  </r>
  <r>
    <s v="PR"/>
    <x v="0"/>
    <x v="3"/>
    <n v="80830409"/>
    <s v="COFFRE PELICAN"/>
    <n v="78"/>
    <s v="ST"/>
    <s v="CRN"/>
    <n v="6"/>
    <s v="PAL"/>
    <n v="108"/>
    <n v="13"/>
    <n v="0.72222222222222221"/>
    <n v="1"/>
    <n v="2"/>
    <n v="80954888"/>
    <m/>
    <d v="1899-12-30T16:46:22"/>
    <x v="0"/>
    <x v="0"/>
  </r>
  <r>
    <s v="PR"/>
    <x v="0"/>
    <x v="3"/>
    <n v="80800862"/>
    <s v="Mon premier livre Bilingue Papillon"/>
    <n v="60"/>
    <s v="ST"/>
    <s v="CRN"/>
    <n v="6"/>
    <s v="PAL"/>
    <n v="576"/>
    <n v="10"/>
    <n v="0.10416666666666667"/>
    <n v="1"/>
    <n v="2"/>
    <n v="80954891"/>
    <m/>
    <d v="1899-12-30T16:51:16"/>
    <x v="0"/>
    <x v="0"/>
  </r>
  <r>
    <s v="PR"/>
    <x v="0"/>
    <x v="3"/>
    <n v="80800700"/>
    <s v="SG ALLAIT SKIN TOUCH M NOIR"/>
    <n v="9"/>
    <s v="ST"/>
    <s v="CRN"/>
    <n v="3"/>
    <s v="PAL"/>
    <n v="420"/>
    <n v="3"/>
    <n v="2.1428571428571429E-2"/>
    <n v="1"/>
    <n v="2"/>
    <n v="80954920"/>
    <m/>
    <d v="1899-12-30T16:55:46"/>
    <x v="0"/>
    <x v="0"/>
  </r>
  <r>
    <s v="PR"/>
    <x v="0"/>
    <x v="3"/>
    <n v="80600690"/>
    <s v="MOUCHE BB PAR ASPIRATION"/>
    <n v="120"/>
    <s v="ST"/>
    <s v="CRN"/>
    <n v="12"/>
    <s v="PAL"/>
    <n v="1680"/>
    <n v="10"/>
    <n v="7.1428571428571425E-2"/>
    <n v="2"/>
    <n v="6"/>
    <n v="80955058"/>
    <m/>
    <d v="1899-12-30T17:25:24"/>
    <x v="0"/>
    <x v="0"/>
  </r>
  <r>
    <s v="PR"/>
    <x v="0"/>
    <x v="3"/>
    <n v="80600690"/>
    <s v="MOUCHE BB PAR ASPIRATION"/>
    <n v="48"/>
    <s v="ST"/>
    <s v="CRN"/>
    <n v="12"/>
    <s v="PAL"/>
    <n v="1680"/>
    <n v="4"/>
    <n v="2.8571428571428571E-2"/>
    <n v="6"/>
    <n v="2"/>
    <n v="80955077"/>
    <m/>
    <d v="1899-12-30T17:27:58"/>
    <x v="0"/>
    <x v="0"/>
  </r>
  <r>
    <s v="PR"/>
    <x v="0"/>
    <x v="3"/>
    <n v="80600717"/>
    <s v="1 EPONGE DOUCEUR"/>
    <n v="190"/>
    <s v="ST"/>
    <s v="CRN"/>
    <n v="10"/>
    <s v="PAL"/>
    <n v="1400"/>
    <n v="19"/>
    <n v="0.1357142857142857"/>
    <n v="2"/>
    <n v="6"/>
    <n v="80955084"/>
    <m/>
    <d v="1899-12-30T17:30:57"/>
    <x v="0"/>
    <x v="0"/>
  </r>
  <r>
    <s v="PR"/>
    <x v="0"/>
    <x v="3"/>
    <n v="80800606"/>
    <s v="60 COUSS ALLT CLAS TIGEX"/>
    <n v="75"/>
    <s v="ST"/>
    <s v="CRN"/>
    <n v="5"/>
    <s v="PAL"/>
    <n v="360"/>
    <n v="15"/>
    <n v="0.20833333333333334"/>
    <n v="2"/>
    <n v="6"/>
    <n v="80955110"/>
    <m/>
    <d v="1899-12-30T17:50:28"/>
    <x v="0"/>
    <x v="0"/>
  </r>
  <r>
    <s v="PR"/>
    <x v="0"/>
    <x v="3"/>
    <n v="80800676"/>
    <s v="Anneau de dentition réfrigérant"/>
    <n v="120"/>
    <s v="ST"/>
    <s v="CRN"/>
    <n v="8"/>
    <s v="PAL"/>
    <n v="1440"/>
    <n v="15"/>
    <n v="8.3333333333333329E-2"/>
    <n v="1"/>
    <n v="6"/>
    <n v="80955124"/>
    <m/>
    <d v="1899-12-30T17:57:14"/>
    <x v="0"/>
    <x v="0"/>
  </r>
  <r>
    <s v="PR"/>
    <x v="0"/>
    <x v="3"/>
    <n v="80602523"/>
    <s v="BIB PP INT 150ML SIL 1A EXPORT"/>
    <n v="112"/>
    <s v="ST"/>
    <s v="CRN"/>
    <n v="8"/>
    <s v="PAL"/>
    <n v="1120"/>
    <n v="14"/>
    <n v="0.1"/>
    <n v="1"/>
    <n v="6"/>
    <n v="80955137"/>
    <m/>
    <d v="1899-12-30T18:06:40"/>
    <x v="0"/>
    <x v="0"/>
  </r>
  <r>
    <s v="PR"/>
    <x v="0"/>
    <x v="3"/>
    <n v="80600286"/>
    <s v="BIB PP AC INTUITION 300ML SIL ballons"/>
    <n v="96"/>
    <s v="ST"/>
    <s v="CRN"/>
    <n v="8"/>
    <s v="PAL"/>
    <n v="720"/>
    <n v="12"/>
    <n v="0.13333333333333333"/>
    <n v="1"/>
    <n v="6"/>
    <n v="80955154"/>
    <m/>
    <d v="1899-12-30T18:13:25"/>
    <x v="0"/>
    <x v="0"/>
  </r>
  <r>
    <s v="PR"/>
    <x v="0"/>
    <x v="3"/>
    <n v="80601223"/>
    <s v="CUIL SIL"/>
    <n v="168"/>
    <s v="ST"/>
    <s v="CRN"/>
    <n v="12"/>
    <s v="PAL"/>
    <n v="1248"/>
    <n v="14"/>
    <n v="0.13461538461538461"/>
    <n v="2"/>
    <n v="6"/>
    <n v="80955159"/>
    <m/>
    <d v="1899-12-30T18:18:20"/>
    <x v="0"/>
    <x v="0"/>
  </r>
  <r>
    <s v="PR"/>
    <x v="0"/>
    <x v="3"/>
    <n v="80601570"/>
    <s v="GOUPILLON 2EN1 ANTI BAC GRIS/ANIS"/>
    <n v="120"/>
    <s v="ST"/>
    <s v="CRN"/>
    <n v="12"/>
    <s v="PAL"/>
    <n v="972"/>
    <n v="10"/>
    <n v="0.12345679012345678"/>
    <n v="2"/>
    <n v="6"/>
    <n v="80955163"/>
    <m/>
    <d v="1899-12-30T18:22:26"/>
    <x v="0"/>
    <x v="0"/>
  </r>
  <r>
    <s v="PR"/>
    <x v="0"/>
    <x v="3"/>
    <n v="80602273"/>
    <s v="BROS   PEIG WTP"/>
    <n v="60"/>
    <s v="ST"/>
    <s v="CRN"/>
    <n v="12"/>
    <s v="PAL"/>
    <n v="1680"/>
    <n v="5"/>
    <n v="3.5714285714285712E-2"/>
    <n v="1"/>
    <n v="6"/>
    <n v="80955169"/>
    <m/>
    <d v="1899-12-30T18:28:02"/>
    <x v="0"/>
    <x v="0"/>
  </r>
  <r>
    <s v="PR"/>
    <x v="0"/>
    <x v="3"/>
    <n v="80800244"/>
    <s v="THERMO ELECT LECTURE RAPIDE"/>
    <n v="60"/>
    <s v="ST"/>
    <s v="CRN"/>
    <n v="12"/>
    <s v="PAL"/>
    <n v="2592"/>
    <n v="5"/>
    <n v="2.3148148148148147E-2"/>
    <n v="2"/>
    <n v="6"/>
    <n v="80955177"/>
    <m/>
    <d v="1899-12-30T18:32:04"/>
    <x v="0"/>
    <x v="0"/>
  </r>
  <r>
    <s v="PR"/>
    <x v="0"/>
    <x v="3"/>
    <n v="80600611"/>
    <s v="TAS BIB EVOLUTIVE 180ML"/>
    <n v="48"/>
    <s v="ST"/>
    <s v="CRN"/>
    <n v="6"/>
    <s v="PAL"/>
    <n v="588"/>
    <n v="8"/>
    <n v="8.1632653061224483E-2"/>
    <n v="1"/>
    <n v="6"/>
    <n v="80955185"/>
    <m/>
    <d v="1899-12-30T18:36:31"/>
    <x v="0"/>
    <x v="0"/>
  </r>
  <r>
    <s v="PR"/>
    <x v="0"/>
    <x v="3"/>
    <n v="80600540"/>
    <s v="2 TET SIL AC +6 MOIS"/>
    <n v="24"/>
    <s v="ST"/>
    <s v="CRN"/>
    <n v="12"/>
    <s v="PAL"/>
    <n v="1248"/>
    <n v="2"/>
    <n v="1.9230769230769232E-2"/>
    <n v="2"/>
    <n v="6"/>
    <n v="80955189"/>
    <m/>
    <d v="1899-12-30T18:39:41"/>
    <x v="0"/>
    <x v="0"/>
  </r>
  <r>
    <s v="PR"/>
    <x v="0"/>
    <x v="3"/>
    <n v="80600500"/>
    <s v="2 TET LX AC 0-6MOIS"/>
    <n v="24"/>
    <s v="ST"/>
    <s v="CRN"/>
    <n v="12"/>
    <s v="PAL"/>
    <n v="1248"/>
    <n v="2"/>
    <n v="1.9230769230769232E-2"/>
    <n v="2"/>
    <n v="6"/>
    <n v="80955191"/>
    <m/>
    <d v="1899-12-30T18:40:40"/>
    <x v="0"/>
    <x v="0"/>
  </r>
  <r>
    <s v="PR"/>
    <x v="0"/>
    <x v="3"/>
    <n v="80601917"/>
    <s v="BIB PP AC 330ML MICKEY"/>
    <n v="18"/>
    <s v="ST"/>
    <s v="CRN"/>
    <n v="6"/>
    <s v="PAL"/>
    <n v="1440"/>
    <n v="3"/>
    <n v="1.2500000000000001E-2"/>
    <n v="1"/>
    <n v="6"/>
    <n v="80955194"/>
    <m/>
    <d v="1899-12-30T18:44:10"/>
    <x v="0"/>
    <x v="0"/>
  </r>
  <r>
    <s v="PR"/>
    <x v="0"/>
    <x v="3"/>
    <n v="80600038"/>
    <s v="3 POTS CONSERV LAIT MAT"/>
    <n v="24"/>
    <s v="ST"/>
    <s v="CRN"/>
    <n v="6"/>
    <s v="PAL"/>
    <n v="504"/>
    <n v="4"/>
    <n v="4.7619047619047616E-2"/>
    <n v="2"/>
    <n v="6"/>
    <n v="80955196"/>
    <m/>
    <d v="1899-12-30T18:48:29"/>
    <x v="0"/>
    <x v="0"/>
  </r>
  <r>
    <s v="PR"/>
    <x v="0"/>
    <x v="3"/>
    <n v="80800536"/>
    <s v="BAVOIR SOUPLE"/>
    <n v="36"/>
    <s v="ST"/>
    <s v="CRN"/>
    <n v="12"/>
    <s v="PAL"/>
    <n v="1080"/>
    <n v="3"/>
    <n v="3.3333333333333333E-2"/>
    <n v="2"/>
    <n v="6"/>
    <n v="80955215"/>
    <m/>
    <d v="1899-12-30T18:55:45"/>
    <x v="0"/>
    <x v="0"/>
  </r>
  <r>
    <s v="PR"/>
    <x v="0"/>
    <x v="3"/>
    <n v="80800313"/>
    <s v="AN DENT REF PERLES GEL"/>
    <n v="32"/>
    <s v="ST"/>
    <s v="CRN"/>
    <n v="8"/>
    <s v="PAL"/>
    <n v="1920"/>
    <n v="4"/>
    <n v="1.6666666666666666E-2"/>
    <n v="2"/>
    <n v="6"/>
    <n v="80955218"/>
    <m/>
    <d v="1899-12-30T18:59:41"/>
    <x v="0"/>
    <x v="0"/>
  </r>
  <r>
    <s v="PR"/>
    <x v="0"/>
    <x v="3"/>
    <n v="80800226"/>
    <s v="STERILISATEUR ELECT EXPRESS"/>
    <n v="8"/>
    <s v="ST"/>
    <s v="CRN"/>
    <n v="2"/>
    <s v="PAL"/>
    <n v="60"/>
    <n v="4"/>
    <n v="0.13333333333333333"/>
    <n v="2"/>
    <n v="6"/>
    <n v="80955221"/>
    <m/>
    <d v="1899-12-30T19:04:01"/>
    <x v="0"/>
    <x v="0"/>
  </r>
  <r>
    <s v="PR"/>
    <x v="0"/>
    <x v="3"/>
    <n v="80800197"/>
    <s v="BOL MO PP"/>
    <n v="50"/>
    <s v="ST"/>
    <s v="CRN"/>
    <n v="10"/>
    <s v="PAL"/>
    <n v="1980"/>
    <n v="5"/>
    <n v="2.5252525252525252E-2"/>
    <n v="2"/>
    <n v="6"/>
    <n v="80955224"/>
    <m/>
    <d v="1899-12-30T19:08:08"/>
    <x v="0"/>
    <x v="0"/>
  </r>
  <r>
    <s v="PR"/>
    <x v="0"/>
    <x v="3"/>
    <n v="80800677"/>
    <s v="Kit 3 brosses à dents"/>
    <n v="42"/>
    <s v="ST"/>
    <s v="CRN"/>
    <n v="6"/>
    <s v="PAL"/>
    <n v="1566"/>
    <n v="7"/>
    <n v="2.681992337164751E-2"/>
    <n v="2"/>
    <n v="6"/>
    <n v="80955229"/>
    <m/>
    <d v="1899-12-30T19:12:14"/>
    <x v="0"/>
    <x v="0"/>
  </r>
  <r>
    <s v="PR"/>
    <x v="0"/>
    <x v="3"/>
    <n v="80890314"/>
    <s v="TAS ANTI FUITE CAROUSSEL WTP"/>
    <n v="24"/>
    <s v="ST"/>
    <s v="CRN"/>
    <n v="6"/>
    <s v="PAL"/>
    <n v="864"/>
    <n v="4"/>
    <n v="2.7777777777777776E-2"/>
    <n v="2"/>
    <n v="6"/>
    <n v="80955232"/>
    <m/>
    <d v="1899-12-30T19:15:49"/>
    <x v="0"/>
    <x v="0"/>
  </r>
  <r>
    <s v="PR"/>
    <x v="0"/>
    <x v="3"/>
    <n v="80600548"/>
    <s v="2 TET SIL AC LARGE 0-6 MOIS"/>
    <n v="48"/>
    <s v="ST"/>
    <s v="CRN"/>
    <n v="12"/>
    <s v="PAL"/>
    <n v="1248"/>
    <n v="4"/>
    <n v="3.8461538461538464E-2"/>
    <n v="2"/>
    <n v="6"/>
    <n v="80955249"/>
    <m/>
    <d v="1899-12-30T19:24:07"/>
    <x v="0"/>
    <x v="0"/>
  </r>
  <r>
    <s v="PR"/>
    <x v="0"/>
    <x v="3"/>
    <n v="80600551"/>
    <s v="2 TET SIL AC LARGE +6MOIS EPI"/>
    <n v="72"/>
    <s v="ST"/>
    <s v="CRN"/>
    <n v="12"/>
    <s v="PAL"/>
    <n v="1248"/>
    <n v="6"/>
    <n v="5.7692307692307696E-2"/>
    <n v="1"/>
    <n v="6"/>
    <n v="80955253"/>
    <m/>
    <d v="1899-12-30T19:27:49"/>
    <x v="0"/>
    <x v="0"/>
  </r>
  <r>
    <s v="PR"/>
    <x v="0"/>
    <x v="3"/>
    <n v="80600624"/>
    <s v="STERILISATEUR MO EXPRESS"/>
    <n v="8"/>
    <s v="ST"/>
    <s v="CRN"/>
    <n v="2"/>
    <s v="PAL"/>
    <n v="108"/>
    <n v="4"/>
    <n v="7.407407407407407E-2"/>
    <n v="2"/>
    <n v="6"/>
    <n v="80955256"/>
    <m/>
    <d v="1899-12-30T19:35:12"/>
    <x v="0"/>
    <x v="0"/>
  </r>
  <r>
    <s v="PR"/>
    <x v="0"/>
    <x v="3"/>
    <n v="80601298"/>
    <s v="BOITE SUC TIGEX"/>
    <n v="12"/>
    <s v="ST"/>
    <s v="CRN"/>
    <n v="12"/>
    <s v="PAL"/>
    <n v="1680"/>
    <n v="1"/>
    <n v="7.1428571428571426E-3"/>
    <n v="2"/>
    <n v="6"/>
    <n v="80955258"/>
    <m/>
    <d v="1899-12-30T19:36:49"/>
    <x v="0"/>
    <x v="0"/>
  </r>
  <r>
    <s v="PR"/>
    <x v="0"/>
    <x v="3"/>
    <n v="80601580"/>
    <s v="TIRE LAIT MANUEL SKIN TOUCH"/>
    <n v="12"/>
    <s v="ST"/>
    <s v="CRN"/>
    <n v="3"/>
    <s v="PAL"/>
    <n v="168"/>
    <n v="4"/>
    <n v="7.1428571428571425E-2"/>
    <n v="2"/>
    <n v="6"/>
    <n v="80955263"/>
    <m/>
    <d v="1899-12-30T19:39:46"/>
    <x v="0"/>
    <x v="0"/>
  </r>
  <r>
    <s v="PR"/>
    <x v="0"/>
    <x v="3"/>
    <n v="80601683"/>
    <s v="BIB VERRE COL LARGE TIGEX 240 ML exp"/>
    <n v="12"/>
    <s v="ST"/>
    <s v="CRN"/>
    <n v="6"/>
    <s v="PAL"/>
    <n v="810"/>
    <n v="2"/>
    <n v="1.4814814814814815E-2"/>
    <n v="2"/>
    <n v="6"/>
    <n v="80955268"/>
    <m/>
    <d v="1899-12-30T19:48:28"/>
    <x v="0"/>
    <x v="0"/>
  </r>
  <r>
    <s v="PR"/>
    <x v="0"/>
    <x v="3"/>
    <n v="80601685"/>
    <s v="2 SUC SIL BPHY T2 NUIT EXPORT"/>
    <n v="6"/>
    <s v="ST"/>
    <s v="CRN"/>
    <n v="6"/>
    <s v="PAL"/>
    <n v="2520"/>
    <n v="1"/>
    <n v="2.3809523809523812E-3"/>
    <n v="2"/>
    <n v="6"/>
    <n v="80955270"/>
    <m/>
    <d v="1899-12-30T19:50:05"/>
    <x v="0"/>
    <x v="0"/>
  </r>
  <r>
    <s v="PR"/>
    <x v="0"/>
    <x v="3"/>
    <n v="80601887"/>
    <s v="BIB INTUITION 360 ml EX"/>
    <n v="18"/>
    <s v="ST"/>
    <s v="CRN"/>
    <n v="6"/>
    <s v="PAL"/>
    <n v="792"/>
    <n v="3"/>
    <n v="2.2727272727272728E-2"/>
    <n v="2"/>
    <n v="6"/>
    <n v="80955272"/>
    <m/>
    <d v="1899-12-30T19:51:53"/>
    <x v="0"/>
    <x v="0"/>
  </r>
  <r>
    <s v="PR"/>
    <x v="0"/>
    <x v="3"/>
    <n v="80601918"/>
    <s v="BIB PP AC 330ML MINNIE"/>
    <n v="18"/>
    <s v="ST"/>
    <s v="CRN"/>
    <n v="6"/>
    <s v="PAL"/>
    <n v="1440"/>
    <n v="3"/>
    <n v="1.2500000000000001E-2"/>
    <n v="2"/>
    <n v="6"/>
    <n v="80955285"/>
    <m/>
    <d v="1899-12-30T19:57:45"/>
    <x v="0"/>
    <x v="0"/>
  </r>
  <r>
    <s v="PR"/>
    <x v="0"/>
    <x v="3"/>
    <n v="80602092"/>
    <s v="2 SUC LX BPHY T1 HIBOU FILLE"/>
    <n v="12"/>
    <s v="ST"/>
    <s v="CRN"/>
    <n v="12"/>
    <s v="PAL"/>
    <n v="1920"/>
    <n v="1"/>
    <n v="6.2500000000000003E-3"/>
    <n v="2"/>
    <n v="6"/>
    <n v="80955299"/>
    <m/>
    <d v="1899-12-30T20:00:53"/>
    <x v="0"/>
    <x v="29"/>
  </r>
  <r>
    <s v="PR"/>
    <x v="0"/>
    <x v="4"/>
    <n v="80602096"/>
    <s v="2 SUC LX BPHY T3 HIBOU FILLE"/>
    <n v="24"/>
    <s v="ST"/>
    <s v="CRN"/>
    <n v="12"/>
    <s v="PAL"/>
    <n v="1920"/>
    <n v="2"/>
    <n v="1.2500000000000001E-2"/>
    <n v="1"/>
    <n v="6"/>
    <n v="80955741"/>
    <m/>
    <d v="1899-12-30T10:25:23"/>
    <x v="0"/>
    <x v="0"/>
  </r>
  <r>
    <s v="PR"/>
    <x v="0"/>
    <x v="4"/>
    <n v="80602097"/>
    <s v="2 SUC LX BPHY T3 HIBOU GARCON"/>
    <n v="24"/>
    <s v="ST"/>
    <s v="CRN"/>
    <n v="12"/>
    <s v="PAL"/>
    <n v="1920"/>
    <n v="2"/>
    <n v="1.2500000000000001E-2"/>
    <n v="1"/>
    <n v="6"/>
    <n v="80955751"/>
    <m/>
    <d v="1899-12-30T10:29:45"/>
    <x v="0"/>
    <x v="0"/>
  </r>
  <r>
    <s v="PR"/>
    <x v="0"/>
    <x v="4"/>
    <n v="80600506"/>
    <s v="2 TET LX AC +6 MOIS"/>
    <n v="60"/>
    <s v="ST"/>
    <s v="CRN"/>
    <n v="12"/>
    <s v="PAL"/>
    <n v="1248"/>
    <n v="5"/>
    <n v="4.807692307692308E-2"/>
    <n v="2"/>
    <n v="6"/>
    <n v="80955771"/>
    <m/>
    <d v="1899-12-30T10:34:31"/>
    <x v="0"/>
    <x v="0"/>
  </r>
  <r>
    <s v="PR"/>
    <x v="0"/>
    <x v="4"/>
    <n v="80600439"/>
    <s v="2 SUC SIL BPHY 2AG"/>
    <n v="36"/>
    <s v="ST"/>
    <s v="CRN"/>
    <n v="12"/>
    <s v="PAL"/>
    <n v="1920"/>
    <n v="3"/>
    <n v="1.8749999999999999E-2"/>
    <n v="1"/>
    <n v="6"/>
    <n v="80955807"/>
    <m/>
    <d v="1899-12-30T11:10:20"/>
    <x v="0"/>
    <x v="30"/>
  </r>
  <r>
    <s v="PR"/>
    <x v="0"/>
    <x v="4"/>
    <n v="80602284"/>
    <s v="ANNEAU DE BAIN ANATOMY EMERAUDE TIGEX"/>
    <n v="72"/>
    <s v="ST"/>
    <s v="CRN"/>
    <n v="3"/>
    <s v="PAL"/>
    <n v="72"/>
    <n v="24"/>
    <n v="1"/>
    <n v="902"/>
    <n v="1"/>
    <n v="80955819"/>
    <m/>
    <d v="1899-12-30T11:13:49"/>
    <x v="1"/>
    <x v="18"/>
  </r>
  <r>
    <s v="PR"/>
    <x v="0"/>
    <x v="4"/>
    <n v="80602284"/>
    <s v="ANNEAU DE BAIN ANATOMY EMERAUDE TIGEX"/>
    <n v="48"/>
    <s v="ST"/>
    <s v="CRN"/>
    <n v="3"/>
    <s v="PAL"/>
    <n v="72"/>
    <n v="16"/>
    <n v="0.66666666666666663"/>
    <n v="1"/>
    <n v="6"/>
    <n v="80955822"/>
    <m/>
    <d v="1899-12-30T11:14:24"/>
    <x v="0"/>
    <x v="0"/>
  </r>
  <r>
    <s v="PR"/>
    <x v="0"/>
    <x v="4"/>
    <n v="80602284"/>
    <s v="ANNEAU DE BAIN ANATOMY EMERAUDE TIGEX"/>
    <n v="24"/>
    <s v="ST"/>
    <s v="CRN"/>
    <n v="3"/>
    <s v="PAL"/>
    <n v="72"/>
    <n v="8"/>
    <n v="0.33333333333333331"/>
    <n v="1"/>
    <n v="2"/>
    <n v="80955825"/>
    <m/>
    <d v="1899-12-30T11:14:40"/>
    <x v="0"/>
    <x v="4"/>
  </r>
  <r>
    <s v="PR"/>
    <x v="0"/>
    <x v="4"/>
    <n v="80602284"/>
    <s v="ANNEAU DE BAIN ANATOMY EMERAUDE TIGEX"/>
    <n v="48"/>
    <s v="ST"/>
    <s v="CRN"/>
    <n v="3"/>
    <s v="PAL"/>
    <n v="72"/>
    <n v="16"/>
    <n v="0.66666666666666663"/>
    <n v="6"/>
    <n v="916"/>
    <n v="80955840"/>
    <s v="330115998005059859"/>
    <d v="1899-12-30T12:13:01"/>
    <x v="3"/>
    <x v="0"/>
  </r>
  <r>
    <s v="PR"/>
    <x v="0"/>
    <x v="4"/>
    <n v="80601918"/>
    <s v="BIB PP AC 330ML MINNIE"/>
    <n v="18"/>
    <s v="ST"/>
    <s v="CRN"/>
    <n v="6"/>
    <s v="PAL"/>
    <n v="1440"/>
    <n v="3"/>
    <n v="1.2500000000000001E-2"/>
    <n v="6"/>
    <n v="916"/>
    <n v="80955840"/>
    <s v="330115998005059859"/>
    <d v="1899-12-30T12:13:24"/>
    <x v="3"/>
    <x v="0"/>
  </r>
  <r>
    <s v="PR"/>
    <x v="0"/>
    <x v="4"/>
    <n v="80601887"/>
    <s v="BIB INTUITION 360 ml EX"/>
    <n v="18"/>
    <s v="ST"/>
    <s v="CRN"/>
    <n v="6"/>
    <s v="PAL"/>
    <n v="792"/>
    <n v="3"/>
    <n v="2.2727272727272728E-2"/>
    <n v="6"/>
    <n v="916"/>
    <n v="80955840"/>
    <s v="330115998005059859"/>
    <d v="1899-12-30T12:13:56"/>
    <x v="3"/>
    <x v="0"/>
  </r>
  <r>
    <s v="PR"/>
    <x v="0"/>
    <x v="4"/>
    <n v="80600506"/>
    <s v="2 TET LX AC +6 MOIS"/>
    <n v="60"/>
    <s v="ST"/>
    <s v="CRN"/>
    <n v="12"/>
    <s v="PAL"/>
    <n v="1248"/>
    <n v="5"/>
    <n v="4.807692307692308E-2"/>
    <n v="6"/>
    <n v="916"/>
    <n v="80955840"/>
    <s v="330115998005059859"/>
    <d v="1899-12-30T12:14:48"/>
    <x v="3"/>
    <x v="0"/>
  </r>
  <r>
    <s v="PR"/>
    <x v="0"/>
    <x v="4"/>
    <n v="80602092"/>
    <s v="2 SUC LX BPHY T1 HIBOU FILLE"/>
    <n v="12"/>
    <s v="ST"/>
    <s v="CRN"/>
    <n v="12"/>
    <s v="PAL"/>
    <n v="1920"/>
    <n v="1"/>
    <n v="6.2500000000000003E-3"/>
    <n v="6"/>
    <n v="916"/>
    <n v="80955840"/>
    <s v="330115998005059859"/>
    <d v="1899-12-30T12:15:48"/>
    <x v="3"/>
    <x v="0"/>
  </r>
  <r>
    <s v="PR"/>
    <x v="0"/>
    <x v="4"/>
    <n v="80601685"/>
    <s v="2 SUC SIL BPHY T2 NUIT EXPORT"/>
    <n v="6"/>
    <s v="ST"/>
    <s v="CRN"/>
    <n v="6"/>
    <s v="PAL"/>
    <n v="2520"/>
    <n v="1"/>
    <n v="2.3809523809523812E-3"/>
    <n v="6"/>
    <n v="916"/>
    <n v="80955842"/>
    <s v="330115998005059859"/>
    <d v="1899-12-30T12:16:05"/>
    <x v="3"/>
    <x v="0"/>
  </r>
  <r>
    <s v="PR"/>
    <x v="0"/>
    <x v="4"/>
    <n v="80602284"/>
    <s v="ANNEAU DE BAIN ANATOMY EMERAUDE TIGEX"/>
    <n v="24"/>
    <s v="ST"/>
    <s v="CRN"/>
    <n v="3"/>
    <s v="PAL"/>
    <n v="72"/>
    <n v="8"/>
    <n v="0.33333333333333331"/>
    <n v="6"/>
    <n v="916"/>
    <n v="80955869"/>
    <s v="330115998005060152"/>
    <d v="1899-12-30T12:24:53"/>
    <x v="3"/>
    <x v="0"/>
  </r>
  <r>
    <s v="PR"/>
    <x v="0"/>
    <x v="4"/>
    <n v="80601917"/>
    <s v="BIB PP AC 330ML MICKEY"/>
    <n v="18"/>
    <s v="ST"/>
    <s v="CRN"/>
    <n v="6"/>
    <s v="PAL"/>
    <n v="1440"/>
    <n v="3"/>
    <n v="1.2500000000000001E-2"/>
    <n v="6"/>
    <n v="916"/>
    <n v="80955840"/>
    <s v="330115998005060152"/>
    <d v="1899-12-30T12:25:24"/>
    <x v="3"/>
    <x v="0"/>
  </r>
  <r>
    <s v="PR"/>
    <x v="0"/>
    <x v="4"/>
    <n v="80800313"/>
    <s v="AN DENT REF PERLES GEL"/>
    <n v="32"/>
    <s v="ST"/>
    <s v="CRN"/>
    <n v="8"/>
    <s v="PAL"/>
    <n v="1920"/>
    <n v="4"/>
    <n v="1.6666666666666666E-2"/>
    <n v="6"/>
    <n v="916"/>
    <n v="80955840"/>
    <s v="330115998005060152"/>
    <d v="1899-12-30T12:27:49"/>
    <x v="3"/>
    <x v="0"/>
  </r>
  <r>
    <s v="PR"/>
    <x v="0"/>
    <x v="4"/>
    <n v="80600500"/>
    <s v="2 TET LX AC 0-6MOIS"/>
    <n v="24"/>
    <s v="ST"/>
    <s v="CRN"/>
    <n v="12"/>
    <s v="PAL"/>
    <n v="1248"/>
    <n v="2"/>
    <n v="1.9230769230769232E-2"/>
    <n v="6"/>
    <n v="916"/>
    <n v="80955840"/>
    <s v="330115998005060152"/>
    <d v="1899-12-30T12:29:04"/>
    <x v="3"/>
    <x v="0"/>
  </r>
  <r>
    <s v="PR"/>
    <x v="0"/>
    <x v="4"/>
    <n v="80600038"/>
    <s v="3 POTS CONSERV LAIT MAT"/>
    <n v="24"/>
    <s v="ST"/>
    <s v="CRN"/>
    <n v="6"/>
    <s v="PAL"/>
    <n v="504"/>
    <n v="4"/>
    <n v="4.7619047619047616E-2"/>
    <n v="6"/>
    <n v="916"/>
    <n v="80955840"/>
    <s v="330115998005060152"/>
    <d v="1899-12-30T12:30:33"/>
    <x v="3"/>
    <x v="0"/>
  </r>
  <r>
    <s v="PR"/>
    <x v="0"/>
    <x v="4"/>
    <n v="80800536"/>
    <s v="BAVOIR SOUPLE"/>
    <n v="36"/>
    <s v="ST"/>
    <s v="CRN"/>
    <n v="12"/>
    <s v="PAL"/>
    <n v="1080"/>
    <n v="3"/>
    <n v="3.3333333333333333E-2"/>
    <n v="6"/>
    <n v="916"/>
    <n v="80955840"/>
    <s v="330115998005060152"/>
    <d v="1899-12-30T12:31:09"/>
    <x v="3"/>
    <x v="0"/>
  </r>
  <r>
    <s v="PR"/>
    <x v="0"/>
    <x v="4"/>
    <n v="80800606"/>
    <s v="60 COUSS ALLT CLAS TIGEX"/>
    <n v="75"/>
    <s v="ST"/>
    <s v="CRN"/>
    <n v="5"/>
    <s v="PAL"/>
    <n v="360"/>
    <n v="15"/>
    <n v="0.20833333333333334"/>
    <n v="6"/>
    <n v="916"/>
    <n v="80955840"/>
    <s v="330115998005060305"/>
    <d v="1899-12-30T12:43:48"/>
    <x v="3"/>
    <x v="0"/>
  </r>
  <r>
    <s v="PR"/>
    <x v="0"/>
    <x v="4"/>
    <n v="80890314"/>
    <s v="TAS ANTI FUITE CAROUSSEL WTP"/>
    <n v="24"/>
    <s v="ST"/>
    <s v="CRN"/>
    <n v="6"/>
    <s v="PAL"/>
    <n v="864"/>
    <n v="4"/>
    <n v="2.7777777777777776E-2"/>
    <n v="6"/>
    <n v="916"/>
    <n v="80955840"/>
    <s v="330115998005060305"/>
    <d v="1899-12-30T12:45:56"/>
    <x v="3"/>
    <x v="0"/>
  </r>
  <r>
    <s v="PR"/>
    <x v="0"/>
    <x v="4"/>
    <n v="80600540"/>
    <s v="2 TET SIL AC +6 MOIS"/>
    <n v="24"/>
    <s v="ST"/>
    <s v="CRN"/>
    <n v="12"/>
    <s v="PAL"/>
    <n v="1248"/>
    <n v="2"/>
    <n v="1.9230769230769232E-2"/>
    <n v="6"/>
    <n v="916"/>
    <n v="80955840"/>
    <s v="330115998005060305"/>
    <d v="1899-12-30T12:47:43"/>
    <x v="3"/>
    <x v="0"/>
  </r>
  <r>
    <s v="PR"/>
    <x v="0"/>
    <x v="4"/>
    <n v="80600624"/>
    <s v="STERILISATEUR MO EXPRESS"/>
    <n v="8"/>
    <s v="ST"/>
    <s v="CRN"/>
    <n v="2"/>
    <s v="PAL"/>
    <n v="108"/>
    <n v="4"/>
    <n v="7.407407407407407E-2"/>
    <n v="6"/>
    <n v="916"/>
    <n v="80955840"/>
    <s v="330115998005060305"/>
    <d v="1899-12-30T12:48:40"/>
    <x v="3"/>
    <x v="0"/>
  </r>
  <r>
    <s v="PR"/>
    <x v="0"/>
    <x v="4"/>
    <n v="80800676"/>
    <s v="Anneau de dentition réfrigérant"/>
    <n v="120"/>
    <s v="ST"/>
    <s v="CRN"/>
    <n v="8"/>
    <s v="PAL"/>
    <n v="1440"/>
    <n v="15"/>
    <n v="8.3333333333333329E-2"/>
    <n v="6"/>
    <n v="916"/>
    <n v="80955840"/>
    <s v="330115998005060305"/>
    <d v="1899-12-30T12:49:48"/>
    <x v="3"/>
    <x v="0"/>
  </r>
  <r>
    <s v="PR"/>
    <x v="0"/>
    <x v="4"/>
    <n v="80600548"/>
    <s v="2 TET SIL AC LARGE 0-6 MOIS"/>
    <n v="48"/>
    <s v="ST"/>
    <s v="CRN"/>
    <n v="12"/>
    <s v="PAL"/>
    <n v="1248"/>
    <n v="4"/>
    <n v="3.8461538461538464E-2"/>
    <n v="6"/>
    <n v="916"/>
    <n v="80955840"/>
    <s v="330115998005060305"/>
    <d v="1899-12-30T12:50:39"/>
    <x v="3"/>
    <x v="0"/>
  </r>
  <r>
    <s v="PR"/>
    <x v="0"/>
    <x v="4"/>
    <n v="80601298"/>
    <s v="BOITE SUC TIGEX"/>
    <n v="12"/>
    <s v="ST"/>
    <s v="CRN"/>
    <n v="12"/>
    <s v="PAL"/>
    <n v="1680"/>
    <n v="1"/>
    <n v="7.1428571428571426E-3"/>
    <n v="6"/>
    <n v="916"/>
    <n v="80955840"/>
    <s v="330115998005060305"/>
    <d v="1899-12-30T12:51:46"/>
    <x v="3"/>
    <x v="0"/>
  </r>
  <r>
    <s v="PR"/>
    <x v="0"/>
    <x v="4"/>
    <n v="80600717"/>
    <s v="1 EPONGE DOUCEUR"/>
    <n v="190"/>
    <s v="ST"/>
    <s v="CRN"/>
    <n v="10"/>
    <s v="PAL"/>
    <n v="1400"/>
    <n v="19"/>
    <n v="0.1357142857142857"/>
    <n v="6"/>
    <n v="916"/>
    <n v="80955840"/>
    <s v="330115998005060350"/>
    <d v="1899-12-30T12:52:40"/>
    <x v="3"/>
    <x v="0"/>
  </r>
  <r>
    <s v="PR"/>
    <x v="0"/>
    <x v="4"/>
    <n v="80600611"/>
    <s v="TAS BIB EVOLUTIVE 180ML"/>
    <n v="48"/>
    <s v="ST"/>
    <s v="CRN"/>
    <n v="6"/>
    <s v="PAL"/>
    <n v="588"/>
    <n v="8"/>
    <n v="8.1632653061224483E-2"/>
    <n v="6"/>
    <n v="916"/>
    <n v="80955840"/>
    <s v="330115998005060350"/>
    <d v="1899-12-30T12:54:20"/>
    <x v="3"/>
    <x v="0"/>
  </r>
  <r>
    <s v="PR"/>
    <x v="0"/>
    <x v="4"/>
    <n v="80601580"/>
    <s v="TIRE LAIT MANUEL SKIN TOUCH"/>
    <n v="12"/>
    <s v="ST"/>
    <s v="CRN"/>
    <n v="3"/>
    <s v="PAL"/>
    <n v="168"/>
    <n v="4"/>
    <n v="7.1428571428571425E-2"/>
    <n v="6"/>
    <n v="916"/>
    <n v="80955840"/>
    <s v="330115998005060350"/>
    <d v="1899-12-30T12:54:43"/>
    <x v="3"/>
    <x v="0"/>
  </r>
  <r>
    <s v="PR"/>
    <x v="0"/>
    <x v="4"/>
    <n v="80600690"/>
    <s v="MOUCHE BB PAR ASPIRATION"/>
    <n v="72"/>
    <s v="ST"/>
    <s v="CRN"/>
    <n v="12"/>
    <s v="PAL"/>
    <n v="1680"/>
    <n v="6"/>
    <n v="4.2857142857142858E-2"/>
    <n v="6"/>
    <n v="916"/>
    <n v="80955840"/>
    <s v="330115998005060350"/>
    <d v="1899-12-30T12:55:35"/>
    <x v="3"/>
    <x v="0"/>
  </r>
  <r>
    <s v="PR"/>
    <x v="0"/>
    <x v="4"/>
    <n v="80600551"/>
    <s v="2 TET SIL AC LARGE +6MOIS EPI"/>
    <n v="72"/>
    <s v="ST"/>
    <s v="CRN"/>
    <n v="12"/>
    <s v="PAL"/>
    <n v="1248"/>
    <n v="6"/>
    <n v="5.7692307692307696E-2"/>
    <n v="6"/>
    <n v="916"/>
    <n v="80955840"/>
    <s v="330115998005060350"/>
    <d v="1899-12-30T12:57:29"/>
    <x v="3"/>
    <x v="0"/>
  </r>
  <r>
    <s v="PR"/>
    <x v="0"/>
    <x v="4"/>
    <n v="80602096"/>
    <s v="2 SUC LX BPHY T3 HIBOU FILLE"/>
    <n v="24"/>
    <s v="ST"/>
    <s v="CRN"/>
    <n v="12"/>
    <s v="PAL"/>
    <n v="1920"/>
    <n v="2"/>
    <n v="1.2500000000000001E-2"/>
    <n v="6"/>
    <n v="916"/>
    <n v="80955840"/>
    <s v="330115998005060350"/>
    <d v="1899-12-30T12:57:53"/>
    <x v="3"/>
    <x v="0"/>
  </r>
  <r>
    <s v="PR"/>
    <x v="0"/>
    <x v="4"/>
    <n v="80600439"/>
    <s v="2 SUC SIL BPHY 2AG"/>
    <n v="36"/>
    <s v="ST"/>
    <s v="CRN"/>
    <n v="12"/>
    <s v="PAL"/>
    <n v="1920"/>
    <n v="3"/>
    <n v="1.8749999999999999E-2"/>
    <n v="6"/>
    <n v="916"/>
    <n v="80955840"/>
    <s v="330115998005060350"/>
    <d v="1899-12-30T12:58:47"/>
    <x v="3"/>
    <x v="0"/>
  </r>
  <r>
    <s v="PR"/>
    <x v="0"/>
    <x v="4"/>
    <n v="80602523"/>
    <s v="BIB PP INT 150ML SIL 1A EXPORT"/>
    <n v="112"/>
    <s v="ST"/>
    <s v="CRN"/>
    <n v="8"/>
    <s v="PAL"/>
    <n v="1120"/>
    <n v="14"/>
    <n v="0.1"/>
    <n v="6"/>
    <n v="916"/>
    <n v="80955840"/>
    <s v="330115998005060374"/>
    <d v="1899-12-30T12:59:27"/>
    <x v="3"/>
    <x v="0"/>
  </r>
  <r>
    <s v="PR"/>
    <x v="0"/>
    <x v="4"/>
    <n v="80600286"/>
    <s v="BIB PP AC INTUITION 300ML SIL ballons"/>
    <n v="96"/>
    <s v="ST"/>
    <s v="CRN"/>
    <n v="8"/>
    <s v="PAL"/>
    <n v="720"/>
    <n v="12"/>
    <n v="0.13333333333333333"/>
    <n v="6"/>
    <n v="916"/>
    <n v="80955840"/>
    <s v="330115998005060374"/>
    <d v="1899-12-30T12:59:41"/>
    <x v="3"/>
    <x v="0"/>
  </r>
  <r>
    <s v="PR"/>
    <x v="0"/>
    <x v="4"/>
    <n v="80601223"/>
    <s v="CUIL SIL"/>
    <n v="168"/>
    <s v="ST"/>
    <s v="CRN"/>
    <n v="12"/>
    <s v="PAL"/>
    <n v="1248"/>
    <n v="14"/>
    <n v="0.13461538461538461"/>
    <n v="6"/>
    <n v="916"/>
    <n v="80955840"/>
    <s v="330115998005060374"/>
    <d v="1899-12-30T13:01:26"/>
    <x v="3"/>
    <x v="0"/>
  </r>
  <r>
    <s v="PR"/>
    <x v="0"/>
    <x v="4"/>
    <n v="80601570"/>
    <s v="GOUPILLON 2EN1 ANTI BAC GRIS/ANIS"/>
    <n v="120"/>
    <s v="ST"/>
    <s v="CRN"/>
    <n v="12"/>
    <s v="PAL"/>
    <n v="972"/>
    <n v="10"/>
    <n v="0.12345679012345678"/>
    <n v="6"/>
    <n v="916"/>
    <n v="80955840"/>
    <s v="330115998005060374"/>
    <d v="1899-12-30T13:01:43"/>
    <x v="3"/>
    <x v="0"/>
  </r>
  <r>
    <s v="PR"/>
    <x v="0"/>
    <x v="4"/>
    <n v="80602273"/>
    <s v="BROS   PEIG WTP"/>
    <n v="60"/>
    <s v="ST"/>
    <s v="CRN"/>
    <n v="12"/>
    <s v="PAL"/>
    <n v="1680"/>
    <n v="5"/>
    <n v="3.5714285714285712E-2"/>
    <n v="6"/>
    <n v="916"/>
    <n v="80955842"/>
    <s v="330115998005060374"/>
    <d v="1899-12-30T13:02:04"/>
    <x v="3"/>
    <x v="0"/>
  </r>
  <r>
    <s v="PR"/>
    <x v="0"/>
    <x v="4"/>
    <n v="80800244"/>
    <s v="THERMO ELECT LECTURE RAPIDE"/>
    <n v="60"/>
    <s v="ST"/>
    <s v="CRN"/>
    <n v="12"/>
    <s v="PAL"/>
    <n v="2592"/>
    <n v="5"/>
    <n v="2.3148148148148147E-2"/>
    <n v="6"/>
    <n v="916"/>
    <n v="80955840"/>
    <s v="330115998005060374"/>
    <d v="1899-12-30T13:02:20"/>
    <x v="3"/>
    <x v="0"/>
  </r>
  <r>
    <s v="PR"/>
    <x v="0"/>
    <x v="4"/>
    <n v="80602097"/>
    <s v="2 SUC LX BPHY T3 HIBOU GARCON"/>
    <n v="24"/>
    <s v="ST"/>
    <s v="CRN"/>
    <n v="12"/>
    <s v="PAL"/>
    <n v="1920"/>
    <n v="2"/>
    <n v="1.2500000000000001E-2"/>
    <n v="6"/>
    <n v="916"/>
    <n v="80955840"/>
    <s v="330115998005060428"/>
    <d v="1899-12-30T13:03:41"/>
    <x v="3"/>
    <x v="0"/>
  </r>
  <r>
    <s v="PR"/>
    <x v="0"/>
    <x v="4"/>
    <n v="80601683"/>
    <s v="BIB VERRE COL LARGE TIGEX 240 ML exp"/>
    <n v="12"/>
    <s v="ST"/>
    <s v="CRN"/>
    <n v="6"/>
    <s v="PAL"/>
    <n v="810"/>
    <n v="2"/>
    <n v="1.4814814814814815E-2"/>
    <n v="6"/>
    <n v="916"/>
    <n v="80955842"/>
    <s v="330115998005060428"/>
    <d v="1899-12-30T13:03:57"/>
    <x v="3"/>
    <x v="0"/>
  </r>
  <r>
    <s v="PR"/>
    <x v="0"/>
    <x v="4"/>
    <n v="80800677"/>
    <s v="Kit 3 brosses à dents"/>
    <n v="42"/>
    <s v="ST"/>
    <s v="CRN"/>
    <n v="6"/>
    <s v="PAL"/>
    <n v="1566"/>
    <n v="7"/>
    <n v="2.681992337164751E-2"/>
    <n v="6"/>
    <n v="916"/>
    <n v="80955842"/>
    <s v="330115998005060428"/>
    <d v="1899-12-30T13:04:14"/>
    <x v="3"/>
    <x v="0"/>
  </r>
  <r>
    <s v="PR"/>
    <x v="0"/>
    <x v="4"/>
    <n v="80800197"/>
    <s v="BOL MO PP"/>
    <n v="50"/>
    <s v="ST"/>
    <s v="CRN"/>
    <n v="10"/>
    <s v="PAL"/>
    <n v="1980"/>
    <n v="5"/>
    <n v="2.5252525252525252E-2"/>
    <n v="6"/>
    <n v="916"/>
    <n v="80955840"/>
    <s v="330115998005060428"/>
    <d v="1899-12-30T13:04:47"/>
    <x v="3"/>
    <x v="0"/>
  </r>
  <r>
    <s v="PR"/>
    <x v="0"/>
    <x v="4"/>
    <n v="80800226"/>
    <s v="STERILISATEUR ELECT EXPRESS"/>
    <n v="8"/>
    <s v="ST"/>
    <s v="CRN"/>
    <n v="2"/>
    <s v="PAL"/>
    <n v="60"/>
    <n v="4"/>
    <n v="0.13333333333333333"/>
    <n v="6"/>
    <n v="916"/>
    <n v="80955840"/>
    <s v="330115998005060428"/>
    <d v="1899-12-30T13:06:16"/>
    <x v="3"/>
    <x v="31"/>
  </r>
  <r>
    <s v="PR"/>
    <x v="0"/>
    <x v="4"/>
    <n v="80800967"/>
    <s v="ECOUTE BEBE SIMPLICI T"/>
    <n v="20"/>
    <s v="ST"/>
    <s v="CRN"/>
    <n v="4"/>
    <s v="PAL"/>
    <n v="384"/>
    <n v="5"/>
    <n v="5.2083333333333336E-2"/>
    <n v="1"/>
    <n v="2"/>
    <n v="80956114"/>
    <m/>
    <d v="1899-12-30T15:22:23"/>
    <x v="0"/>
    <x v="0"/>
  </r>
  <r>
    <s v="PR"/>
    <x v="0"/>
    <x v="4"/>
    <n v="80602235"/>
    <s v="2 SUC SIL SMART T1 NUAGE BLEU"/>
    <n v="18"/>
    <s v="ST"/>
    <s v="CRN"/>
    <n v="6"/>
    <s v="PAL"/>
    <n v="2520"/>
    <n v="3"/>
    <n v="7.1428571428571426E-3"/>
    <n v="1"/>
    <n v="2"/>
    <n v="80956162"/>
    <m/>
    <d v="1899-12-30T15:25:17"/>
    <x v="0"/>
    <x v="0"/>
  </r>
  <r>
    <s v="PR"/>
    <x v="0"/>
    <x v="4"/>
    <n v="80800833"/>
    <s v="BAIGNOIRE PLIABLE TIGEX"/>
    <n v="6"/>
    <s v="ST"/>
    <s v="CRN"/>
    <n v="6"/>
    <s v="PAL"/>
    <n v="48"/>
    <n v="1"/>
    <n v="0.125"/>
    <n v="1"/>
    <n v="2"/>
    <n v="80956163"/>
    <m/>
    <d v="1899-12-30T15:29:03"/>
    <x v="0"/>
    <x v="0"/>
  </r>
  <r>
    <s v="PR"/>
    <x v="0"/>
    <x v="4"/>
    <n v="80602163"/>
    <s v="STERILISATEUR MO EXPRESS"/>
    <n v="2"/>
    <s v="ST"/>
    <s v="CRN"/>
    <n v="2"/>
    <s v="PAL"/>
    <n v="60"/>
    <n v="1"/>
    <n v="3.3333333333333333E-2"/>
    <n v="1"/>
    <n v="2"/>
    <n v="80956185"/>
    <m/>
    <d v="1899-12-30T15:45:21"/>
    <x v="0"/>
    <x v="0"/>
  </r>
  <r>
    <s v="PR"/>
    <x v="0"/>
    <x v="4"/>
    <n v="80602484"/>
    <s v="2 BIB 300ML PROMO MYFIRST BLEU"/>
    <n v="12"/>
    <s v="ST"/>
    <s v="CRN"/>
    <n v="6"/>
    <s v="PAL"/>
    <n v="324"/>
    <n v="2"/>
    <n v="3.7037037037037035E-2"/>
    <n v="1"/>
    <n v="2"/>
    <n v="80956182"/>
    <m/>
    <d v="1899-12-30T15:48:00"/>
    <x v="0"/>
    <x v="0"/>
  </r>
  <r>
    <s v="PR"/>
    <x v="0"/>
    <x v="4"/>
    <n v="80800967"/>
    <s v="ECOUTE BEBE SIMPLICI T"/>
    <n v="8"/>
    <s v="ST"/>
    <s v="CRN"/>
    <n v="4"/>
    <s v="PAL"/>
    <n v="384"/>
    <n v="2"/>
    <n v="2.0833333333333332E-2"/>
    <n v="1"/>
    <n v="2"/>
    <n v="80956189"/>
    <m/>
    <d v="1899-12-30T15:50:05"/>
    <x v="0"/>
    <x v="0"/>
  </r>
  <r>
    <s v="PR"/>
    <x v="0"/>
    <x v="4"/>
    <n v="80600235"/>
    <s v="MATELAS OUATINE WINNIE"/>
    <n v="60"/>
    <s v="ST"/>
    <s v="CRN"/>
    <n v="5"/>
    <s v="PAL"/>
    <n v="60"/>
    <n v="12"/>
    <n v="1"/>
    <n v="1"/>
    <n v="2"/>
    <n v="80956115"/>
    <m/>
    <d v="1899-12-30T15:52:16"/>
    <x v="0"/>
    <x v="0"/>
  </r>
  <r>
    <s v="PR"/>
    <x v="0"/>
    <x v="4"/>
    <n v="80800690"/>
    <s v="ECOUTE BEBE LITTLE FREEDOM"/>
    <n v="8"/>
    <s v="ST"/>
    <s v="CRN"/>
    <n v="4"/>
    <s v="PAL"/>
    <n v="480"/>
    <n v="2"/>
    <n v="1.6666666666666666E-2"/>
    <n v="1"/>
    <n v="2"/>
    <n v="80956153"/>
    <m/>
    <d v="1899-12-30T15:56:34"/>
    <x v="0"/>
    <x v="0"/>
  </r>
  <r>
    <s v="PR"/>
    <x v="0"/>
    <x v="4"/>
    <n v="80602295"/>
    <s v="POT ANATOMY VISON"/>
    <n v="15"/>
    <s v="ST"/>
    <s v="CRN"/>
    <n v="3"/>
    <s v="PAL"/>
    <n v="144"/>
    <n v="5"/>
    <n v="0.10416666666666667"/>
    <n v="1"/>
    <n v="2"/>
    <n v="80956181"/>
    <m/>
    <d v="1899-12-30T16:00:33"/>
    <x v="0"/>
    <x v="0"/>
  </r>
  <r>
    <s v="PR"/>
    <x v="0"/>
    <x v="4"/>
    <n v="80800987"/>
    <s v="PORTE BEBE 2 POSITIONS TIGEX"/>
    <n v="6"/>
    <s v="ST"/>
    <s v="CRN"/>
    <n v="6"/>
    <s v="PAL"/>
    <n v="96"/>
    <n v="1"/>
    <n v="6.25E-2"/>
    <n v="1"/>
    <n v="2"/>
    <n v="80956173"/>
    <m/>
    <d v="1899-12-30T16:10:14"/>
    <x v="0"/>
    <x v="0"/>
  </r>
  <r>
    <s v="PR"/>
    <x v="0"/>
    <x v="4"/>
    <n v="80602515"/>
    <s v="BARQUETTE CB 2MIN30 CDV S1 2016"/>
    <n v="1"/>
    <s v="ST"/>
    <s v="CRN"/>
    <n v="1"/>
    <s v="PAL"/>
    <n v="15"/>
    <n v="1"/>
    <n v="6.6666666666666666E-2"/>
    <n v="1"/>
    <n v="2"/>
    <n v="80956188"/>
    <m/>
    <d v="1899-12-30T16:17:57"/>
    <x v="0"/>
    <x v="0"/>
  </r>
  <r>
    <s v="PR"/>
    <x v="0"/>
    <x v="4"/>
    <n v="80800936"/>
    <s v="ANNEAU DE BAIN FLIPPER EVOL NATURAL"/>
    <n v="20"/>
    <s v="ST"/>
    <s v="CRN"/>
    <n v="4"/>
    <s v="PAL"/>
    <n v="40"/>
    <n v="5"/>
    <n v="0.5"/>
    <n v="1"/>
    <n v="2"/>
    <n v="80956121"/>
    <m/>
    <d v="1899-12-30T16:21:40"/>
    <x v="0"/>
    <x v="0"/>
  </r>
  <r>
    <s v="PR"/>
    <x v="0"/>
    <x v="4"/>
    <n v="80602238"/>
    <s v="2 SUC SIL SMART T3 ETOILE ROSE"/>
    <n v="30"/>
    <s v="ST"/>
    <s v="CRN"/>
    <n v="6"/>
    <s v="PAL"/>
    <n v="2520"/>
    <n v="5"/>
    <n v="1.1904761904761904E-2"/>
    <n v="1"/>
    <n v="2"/>
    <n v="80956154"/>
    <m/>
    <d v="1899-12-30T16:26:20"/>
    <x v="0"/>
    <x v="0"/>
  </r>
  <r>
    <s v="PR"/>
    <x v="0"/>
    <x v="4"/>
    <n v="80600237"/>
    <s v="COUSSIN SIEGE WINNIE SAC PEG"/>
    <n v="15"/>
    <s v="ST"/>
    <s v="CRN"/>
    <n v="5"/>
    <s v="PAL"/>
    <n v="100"/>
    <n v="3"/>
    <n v="0.15"/>
    <n v="1"/>
    <n v="2"/>
    <n v="80956166"/>
    <m/>
    <d v="1899-12-30T16:30:34"/>
    <x v="0"/>
    <x v="0"/>
  </r>
  <r>
    <s v="PR"/>
    <x v="0"/>
    <x v="4"/>
    <n v="80601576"/>
    <s v="BAIGNOIRE BLEU KLEIN + SOFT GRIS"/>
    <n v="4"/>
    <s v="ST"/>
    <s v="CRN"/>
    <n v="4"/>
    <s v="PAL"/>
    <n v="24"/>
    <n v="1"/>
    <n v="0.16666666666666666"/>
    <n v="1"/>
    <n v="2"/>
    <n v="80956155"/>
    <m/>
    <d v="1899-12-30T16:34:00"/>
    <x v="0"/>
    <x v="0"/>
  </r>
  <r>
    <s v="PR"/>
    <x v="0"/>
    <x v="4"/>
    <n v="80601576"/>
    <s v="BAIGNOIRE BLEU KLEIN + SOFT GRIS"/>
    <n v="4"/>
    <s v="ST"/>
    <s v="CRN"/>
    <n v="4"/>
    <s v="PAL"/>
    <n v="24"/>
    <n v="1"/>
    <n v="0.16666666666666666"/>
    <n v="1"/>
    <n v="2"/>
    <n v="80956326"/>
    <m/>
    <d v="1899-12-30T16:34:22"/>
    <x v="0"/>
    <x v="0"/>
  </r>
  <r>
    <s v="PR"/>
    <x v="0"/>
    <x v="4"/>
    <n v="80602239"/>
    <s v="2 SUC SIL SMART T3 ETOILE BLEU"/>
    <n v="24"/>
    <s v="ST"/>
    <s v="CRN"/>
    <n v="6"/>
    <s v="PAL"/>
    <n v="2520"/>
    <n v="4"/>
    <n v="9.5238095238095247E-3"/>
    <n v="1"/>
    <n v="2"/>
    <n v="80956170"/>
    <m/>
    <d v="1899-12-30T16:37:20"/>
    <x v="0"/>
    <x v="0"/>
  </r>
  <r>
    <s v="PR"/>
    <x v="0"/>
    <x v="4"/>
    <n v="80601570"/>
    <s v="GOUPILLON 2EN1 ANTI BAC GRIS/ANIS"/>
    <n v="480"/>
    <s v="ST"/>
    <s v="CRN"/>
    <n v="12"/>
    <s v="PAL"/>
    <n v="972"/>
    <n v="40"/>
    <n v="0.49382716049382713"/>
    <n v="1"/>
    <n v="2"/>
    <n v="80956124"/>
    <m/>
    <d v="1899-12-30T16:40:16"/>
    <x v="0"/>
    <x v="0"/>
  </r>
  <r>
    <s v="PR"/>
    <x v="0"/>
    <x v="4"/>
    <n v="80600024"/>
    <s v="2 COQUILLES ALLAIT"/>
    <n v="324"/>
    <s v="ST"/>
    <s v="CRN"/>
    <n v="12"/>
    <s v="PAL"/>
    <n v="1296"/>
    <n v="27"/>
    <n v="0.25"/>
    <n v="1"/>
    <n v="2"/>
    <n v="80956364"/>
    <m/>
    <d v="1899-12-30T16:50:56"/>
    <x v="0"/>
    <x v="0"/>
  </r>
  <r>
    <s v="PR"/>
    <x v="0"/>
    <x v="4"/>
    <n v="80601707"/>
    <s v="2 ARCHES BAIGNOIRE ANATOMY GRIS MOYEN"/>
    <n v="90"/>
    <s v="ST"/>
    <s v="CRN"/>
    <n v="1"/>
    <s v="PAL"/>
    <n v="90"/>
    <n v="90"/>
    <n v="1"/>
    <n v="1"/>
    <n v="2"/>
    <n v="80956126"/>
    <m/>
    <d v="1899-12-30T17:00:47"/>
    <x v="0"/>
    <x v="0"/>
  </r>
  <r>
    <s v="PR"/>
    <x v="0"/>
    <x v="4"/>
    <n v="80890170"/>
    <s v="36 COUSSINETS ULTRA ABSORBANT"/>
    <n v="40"/>
    <s v="ST"/>
    <s v="CRN"/>
    <n v="10"/>
    <s v="PAL"/>
    <n v="450"/>
    <n v="4"/>
    <n v="8.8888888888888892E-2"/>
    <n v="1"/>
    <n v="2"/>
    <n v="80956168"/>
    <m/>
    <d v="1899-12-30T17:04:24"/>
    <x v="0"/>
    <x v="0"/>
  </r>
  <r>
    <s v="PR"/>
    <x v="0"/>
    <x v="4"/>
    <n v="80602273"/>
    <s v="BROS   PEIG WTP"/>
    <n v="12"/>
    <s v="ST"/>
    <s v="CRN"/>
    <n v="12"/>
    <s v="PAL"/>
    <n v="1680"/>
    <n v="1"/>
    <n v="7.1428571428571426E-3"/>
    <n v="1"/>
    <n v="2"/>
    <n v="80956165"/>
    <m/>
    <d v="1899-12-30T17:09:31"/>
    <x v="0"/>
    <x v="0"/>
  </r>
  <r>
    <s v="PR"/>
    <x v="0"/>
    <x v="4"/>
    <n v="80602273"/>
    <s v="BROS   PEIG WTP"/>
    <n v="12"/>
    <s v="ST"/>
    <s v="CRN"/>
    <n v="12"/>
    <s v="PAL"/>
    <n v="1680"/>
    <n v="1"/>
    <n v="7.1428571428571426E-3"/>
    <n v="1"/>
    <n v="2"/>
    <n v="80956380"/>
    <m/>
    <d v="1899-12-30T17:09:52"/>
    <x v="0"/>
    <x v="32"/>
  </r>
  <r>
    <s v="PR"/>
    <x v="0"/>
    <x v="5"/>
    <n v="80601711"/>
    <s v="ANN BAIN GRIS PERLE + SOFT GRIS"/>
    <n v="30"/>
    <s v="ST"/>
    <s v="CRN"/>
    <n v="3"/>
    <s v="PAL"/>
    <n v="72"/>
    <n v="10"/>
    <n v="0.41666666666666669"/>
    <n v="1"/>
    <n v="2"/>
    <n v="80956120"/>
    <m/>
    <d v="1899-12-30T06:10:05"/>
    <x v="0"/>
    <x v="0"/>
  </r>
  <r>
    <s v="PR"/>
    <x v="0"/>
    <x v="5"/>
    <n v="80602286"/>
    <s v="FAUTEUIL DE BAIN ANATOMY EMERAUDE TIGEX"/>
    <n v="12"/>
    <s v="ST"/>
    <s v="CRN"/>
    <n v="4"/>
    <s v="PAL"/>
    <n v="120"/>
    <n v="3"/>
    <n v="0.1"/>
    <n v="1"/>
    <n v="2"/>
    <n v="80955711"/>
    <m/>
    <d v="1899-12-30T06:14:47"/>
    <x v="0"/>
    <x v="0"/>
  </r>
  <r>
    <s v="PR"/>
    <x v="0"/>
    <x v="5"/>
    <n v="80602286"/>
    <s v="FAUTEUIL DE BAIN ANATOMY EMERAUDE TIGEX"/>
    <n v="4"/>
    <s v="ST"/>
    <s v="CRN"/>
    <n v="4"/>
    <s v="PAL"/>
    <n v="120"/>
    <n v="1"/>
    <n v="3.3333333333333333E-2"/>
    <n v="1"/>
    <n v="2"/>
    <n v="80956723"/>
    <m/>
    <d v="1899-12-30T06:15:46"/>
    <x v="0"/>
    <x v="0"/>
  </r>
  <r>
    <s v="PR"/>
    <x v="0"/>
    <x v="5"/>
    <n v="80602294"/>
    <s v="FAUTEUIL DE BAIN ANATOMY VISON"/>
    <n v="12"/>
    <s v="ST"/>
    <s v="CRN"/>
    <n v="3"/>
    <s v="PAL"/>
    <n v="108"/>
    <n v="4"/>
    <n v="0.1111111111111111"/>
    <n v="1"/>
    <n v="2"/>
    <n v="80955712"/>
    <m/>
    <d v="1899-12-30T06:22:13"/>
    <x v="0"/>
    <x v="0"/>
  </r>
  <r>
    <s v="PR"/>
    <x v="0"/>
    <x v="5"/>
    <n v="80602294"/>
    <s v="FAUTEUIL DE BAIN ANATOMY VISON"/>
    <n v="12"/>
    <s v="ST"/>
    <s v="CRN"/>
    <n v="3"/>
    <s v="PAL"/>
    <n v="108"/>
    <n v="4"/>
    <n v="0.1111111111111111"/>
    <n v="1"/>
    <n v="2"/>
    <n v="80956178"/>
    <m/>
    <d v="1899-12-30T06:25:27"/>
    <x v="0"/>
    <x v="0"/>
  </r>
  <r>
    <s v="PR"/>
    <x v="0"/>
    <x v="5"/>
    <n v="80800719"/>
    <s v="BAV EVA MICKEY"/>
    <n v="60"/>
    <s v="ST"/>
    <s v="CRN"/>
    <n v="12"/>
    <s v="PAL"/>
    <n v="1920"/>
    <n v="5"/>
    <n v="3.125E-2"/>
    <n v="1"/>
    <n v="2"/>
    <n v="80956149"/>
    <m/>
    <d v="1899-12-30T06:30:59"/>
    <x v="0"/>
    <x v="0"/>
  </r>
  <r>
    <s v="PR"/>
    <x v="0"/>
    <x v="5"/>
    <n v="80800719"/>
    <s v="BAV EVA MICKEY"/>
    <n v="120"/>
    <s v="ST"/>
    <s v="CRN"/>
    <n v="12"/>
    <s v="PAL"/>
    <n v="1920"/>
    <n v="10"/>
    <n v="6.25E-2"/>
    <n v="1"/>
    <n v="2"/>
    <n v="80955726"/>
    <m/>
    <d v="1899-12-30T06:32:36"/>
    <x v="0"/>
    <x v="3"/>
  </r>
  <r>
    <s v="PR"/>
    <x v="0"/>
    <x v="5"/>
    <n v="80830802"/>
    <s v="BAIGNOIRE ONDA TRANSPARENTE JAUNE"/>
    <n v="36"/>
    <s v="ST"/>
    <s v="CRN"/>
    <n v="6"/>
    <s v="PAL"/>
    <n v="36"/>
    <n v="6"/>
    <n v="1"/>
    <n v="902"/>
    <n v="1"/>
    <n v="80956740"/>
    <m/>
    <d v="1899-12-30T06:36:43"/>
    <x v="1"/>
    <x v="7"/>
  </r>
  <r>
    <s v="PR"/>
    <x v="0"/>
    <x v="5"/>
    <n v="80830802"/>
    <s v="BAIGNOIRE ONDA TRANSPARENTE JAUNE"/>
    <n v="6"/>
    <s v="ST"/>
    <s v="CRN"/>
    <n v="6"/>
    <s v="PAL"/>
    <n v="36"/>
    <n v="1"/>
    <n v="0.16666666666666666"/>
    <n v="1"/>
    <n v="2"/>
    <n v="80956743"/>
    <m/>
    <d v="1899-12-30T06:38:33"/>
    <x v="0"/>
    <x v="8"/>
  </r>
  <r>
    <s v="PR"/>
    <x v="0"/>
    <x v="5"/>
    <n v="80830802"/>
    <s v="BAIGNOIRE ONDA TRANSPARENTE JAUNE"/>
    <n v="30"/>
    <s v="ST"/>
    <s v="CRN"/>
    <n v="6"/>
    <s v="PAL"/>
    <n v="36"/>
    <n v="5"/>
    <n v="0.83333333333333337"/>
    <n v="1"/>
    <n v="1"/>
    <n v="80956746"/>
    <m/>
    <d v="1899-12-30T06:41:33"/>
    <x v="2"/>
    <x v="18"/>
  </r>
  <r>
    <s v="PR"/>
    <x v="0"/>
    <x v="5"/>
    <n v="80800607"/>
    <s v="SG ALLAIT SKIN TOUCH S BLANC"/>
    <n v="3"/>
    <s v="ST"/>
    <s v="CRN"/>
    <n v="3"/>
    <s v="PAL"/>
    <n v="420"/>
    <n v="1"/>
    <n v="7.1428571428571426E-3"/>
    <n v="1"/>
    <n v="2"/>
    <n v="80956179"/>
    <m/>
    <d v="1899-12-30T06:46:51"/>
    <x v="0"/>
    <x v="0"/>
  </r>
  <r>
    <s v="PR"/>
    <x v="0"/>
    <x v="5"/>
    <n v="80601182"/>
    <s v="SUC SIL BPHY T2 NIGHT&amp;DAY NUK"/>
    <n v="60"/>
    <s v="ST"/>
    <s v="CRN"/>
    <n v="6"/>
    <s v="PAL"/>
    <n v="2520"/>
    <n v="10"/>
    <n v="2.3809523809523808E-2"/>
    <n v="1"/>
    <n v="2"/>
    <n v="80956141"/>
    <m/>
    <d v="1899-12-30T06:50:10"/>
    <x v="0"/>
    <x v="33"/>
  </r>
  <r>
    <s v="PR"/>
    <x v="0"/>
    <x v="5"/>
    <n v="80601182"/>
    <s v="SUC SIL BPHY T2 NIGHT&amp;DAY NUK"/>
    <n v="1206"/>
    <s v="ST"/>
    <s v="CRN"/>
    <n v="6"/>
    <s v="PAL"/>
    <n v="2520"/>
    <n v="201"/>
    <n v="0.47857142857142859"/>
    <n v="1"/>
    <n v="1"/>
    <n v="80956753"/>
    <m/>
    <d v="1899-12-30T06:51:07"/>
    <x v="2"/>
    <x v="4"/>
  </r>
  <r>
    <s v="PR"/>
    <x v="0"/>
    <x v="5"/>
    <n v="80600280"/>
    <s v="BIB PP AC INTUITION 150ML SIL ballons"/>
    <n v="32"/>
    <s v="ST"/>
    <s v="CRN"/>
    <n v="8"/>
    <s v="PAL"/>
    <n v="560"/>
    <n v="4"/>
    <n v="5.7142857142857141E-2"/>
    <n v="1"/>
    <n v="2"/>
    <n v="80956750"/>
    <m/>
    <d v="1899-12-30T06:54:51"/>
    <x v="0"/>
    <x v="0"/>
  </r>
  <r>
    <s v="PR"/>
    <x v="0"/>
    <x v="5"/>
    <n v="80600411"/>
    <s v="2 SUC SIL BREV 6-18M ANN"/>
    <n v="24"/>
    <s v="ST"/>
    <s v="CRN"/>
    <n v="12"/>
    <s v="PAL"/>
    <n v="1920"/>
    <n v="2"/>
    <n v="1.2500000000000001E-2"/>
    <n v="1"/>
    <n v="2"/>
    <n v="80956751"/>
    <m/>
    <d v="1899-12-30T07:06:25"/>
    <x v="0"/>
    <x v="0"/>
  </r>
  <r>
    <s v="PR"/>
    <x v="0"/>
    <x v="5"/>
    <n v="80800139"/>
    <s v="BAV EVA CARS"/>
    <n v="60"/>
    <s v="ST"/>
    <s v="CRN"/>
    <n v="12"/>
    <s v="PAL"/>
    <n v="1920"/>
    <n v="5"/>
    <n v="3.125E-2"/>
    <n v="1"/>
    <n v="2"/>
    <n v="80956151"/>
    <m/>
    <d v="1899-12-30T07:13:58"/>
    <x v="0"/>
    <x v="0"/>
  </r>
  <r>
    <s v="PR"/>
    <x v="0"/>
    <x v="5"/>
    <n v="80800608"/>
    <s v="SG ALLAIT SKIN TOUCH M BLANC"/>
    <n v="3"/>
    <s v="ST"/>
    <s v="CRN"/>
    <n v="3"/>
    <s v="PAL"/>
    <n v="420"/>
    <n v="1"/>
    <n v="7.1428571428571426E-3"/>
    <n v="1"/>
    <n v="2"/>
    <n v="80956763"/>
    <m/>
    <d v="1899-12-30T07:29:05"/>
    <x v="0"/>
    <x v="0"/>
  </r>
  <r>
    <s v="PR"/>
    <x v="0"/>
    <x v="5"/>
    <n v="80890085"/>
    <s v="VEILLEUSE NOMADE COCCINELLE"/>
    <n v="6"/>
    <s v="ST"/>
    <s v="CRN"/>
    <n v="6"/>
    <s v="PAL"/>
    <n v="576"/>
    <n v="1"/>
    <n v="1.0416666666666666E-2"/>
    <n v="1"/>
    <n v="2"/>
    <n v="80956156"/>
    <m/>
    <d v="1899-12-30T07:32:30"/>
    <x v="0"/>
    <x v="0"/>
  </r>
  <r>
    <s v="PR"/>
    <x v="0"/>
    <x v="5"/>
    <n v="80600546"/>
    <s v="2 TET SIL AC SOUPE"/>
    <n v="72"/>
    <s v="ST"/>
    <s v="CRN"/>
    <n v="12"/>
    <s v="PAL"/>
    <n v="1248"/>
    <n v="6"/>
    <n v="5.7692307692307696E-2"/>
    <n v="1"/>
    <n v="2"/>
    <n v="80956765"/>
    <m/>
    <d v="1899-12-30T07:37:14"/>
    <x v="0"/>
    <x v="0"/>
  </r>
  <r>
    <s v="PR"/>
    <x v="0"/>
    <x v="5"/>
    <n v="80890108"/>
    <s v="HOCHET TWIST"/>
    <n v="6"/>
    <s v="ST"/>
    <s v="CRN"/>
    <n v="6"/>
    <s v="PAL"/>
    <n v="1440"/>
    <n v="1"/>
    <n v="4.1666666666666666E-3"/>
    <n v="1"/>
    <n v="2"/>
    <n v="80956175"/>
    <m/>
    <d v="1899-12-30T07:41:01"/>
    <x v="0"/>
    <x v="0"/>
  </r>
  <r>
    <s v="PR"/>
    <x v="0"/>
    <x v="5"/>
    <n v="80600286"/>
    <s v="BIB PP AC INTUITION 300ML SIL ballons"/>
    <n v="24"/>
    <s v="ST"/>
    <s v="CRN"/>
    <n v="8"/>
    <s v="PAL"/>
    <n v="720"/>
    <n v="3"/>
    <n v="3.3333333333333333E-2"/>
    <n v="2"/>
    <n v="6"/>
    <n v="80956829"/>
    <m/>
    <d v="1899-12-30T07:59:30"/>
    <x v="0"/>
    <x v="0"/>
  </r>
  <r>
    <s v="PR"/>
    <x v="0"/>
    <x v="5"/>
    <n v="80600411"/>
    <s v="2 SUC SIL BREV 6-18M ANN"/>
    <n v="12"/>
    <s v="ST"/>
    <s v="CRN"/>
    <n v="12"/>
    <s v="PAL"/>
    <n v="1920"/>
    <n v="1"/>
    <n v="6.2500000000000003E-3"/>
    <n v="1"/>
    <n v="6"/>
    <n v="80956835"/>
    <m/>
    <d v="1899-12-30T08:02:20"/>
    <x v="0"/>
    <x v="0"/>
  </r>
  <r>
    <s v="PR"/>
    <x v="0"/>
    <x v="5"/>
    <n v="80600541"/>
    <s v="2 TET SIL AC +6 MOIS"/>
    <n v="24"/>
    <s v="ST"/>
    <s v="CRN"/>
    <n v="12"/>
    <s v="PAL"/>
    <n v="1248"/>
    <n v="2"/>
    <n v="1.9230769230769232E-2"/>
    <n v="2"/>
    <n v="6"/>
    <n v="80956842"/>
    <m/>
    <d v="1899-12-30T08:07:26"/>
    <x v="0"/>
    <x v="0"/>
  </r>
  <r>
    <s v="PR"/>
    <x v="0"/>
    <x v="5"/>
    <n v="80600553"/>
    <s v="2 TET SIL AC LARGE +6MOIS FGBN"/>
    <n v="36"/>
    <s v="ST"/>
    <s v="CRN"/>
    <n v="12"/>
    <s v="PAL"/>
    <n v="1248"/>
    <n v="3"/>
    <n v="2.8846153846153848E-2"/>
    <n v="1"/>
    <n v="6"/>
    <n v="80956851"/>
    <m/>
    <d v="1899-12-30T08:13:41"/>
    <x v="0"/>
    <x v="0"/>
  </r>
  <r>
    <s v="PR"/>
    <x v="0"/>
    <x v="5"/>
    <n v="80600608"/>
    <s v="MY CUP JUNIOR PAILLE"/>
    <n v="18"/>
    <s v="ST"/>
    <s v="CRN"/>
    <n v="6"/>
    <s v="PAL"/>
    <n v="648"/>
    <n v="3"/>
    <n v="2.7777777777777776E-2"/>
    <n v="2"/>
    <n v="6"/>
    <n v="80956857"/>
    <m/>
    <d v="1899-12-30T08:14:52"/>
    <x v="0"/>
    <x v="0"/>
  </r>
  <r>
    <s v="PR"/>
    <x v="0"/>
    <x v="5"/>
    <n v="80601231"/>
    <s v="2 CUILLERES 1ER REPAS"/>
    <n v="12"/>
    <s v="ST"/>
    <s v="CRN"/>
    <n v="12"/>
    <s v="PAL"/>
    <n v="2340"/>
    <n v="1"/>
    <n v="5.1282051282051282E-3"/>
    <n v="2"/>
    <n v="6"/>
    <n v="80956893"/>
    <m/>
    <d v="1899-12-30T08:27:14"/>
    <x v="0"/>
    <x v="0"/>
  </r>
  <r>
    <s v="PR"/>
    <x v="0"/>
    <x v="5"/>
    <n v="80601232"/>
    <s v="2 COUV INOX"/>
    <n v="12"/>
    <s v="ST"/>
    <s v="CRN"/>
    <n v="12"/>
    <s v="PAL"/>
    <n v="2340"/>
    <n v="1"/>
    <n v="5.1282051282051282E-3"/>
    <n v="2"/>
    <n v="6"/>
    <n v="80956923"/>
    <m/>
    <d v="1899-12-30T08:28:15"/>
    <x v="0"/>
    <x v="0"/>
  </r>
  <r>
    <s v="PR"/>
    <x v="0"/>
    <x v="5"/>
    <n v="80601557"/>
    <s v="BIB PP AC INTUITION 2°AGE PGN"/>
    <n v="12"/>
    <s v="ST"/>
    <s v="CRN"/>
    <n v="6"/>
    <s v="PAL"/>
    <n v="792"/>
    <n v="2"/>
    <n v="1.5151515151515152E-2"/>
    <n v="1"/>
    <n v="6"/>
    <n v="80956989"/>
    <m/>
    <d v="1899-12-30T08:33:43"/>
    <x v="0"/>
    <x v="0"/>
  </r>
  <r>
    <s v="PR"/>
    <x v="0"/>
    <x v="5"/>
    <n v="80601560"/>
    <s v="2 TET SIL INTUITION PETIT DEJEUNER"/>
    <n v="24"/>
    <s v="ST"/>
    <s v="CRN"/>
    <n v="12"/>
    <s v="PAL"/>
    <n v="2340"/>
    <n v="2"/>
    <n v="1.0256410256410256E-2"/>
    <n v="1"/>
    <n v="6"/>
    <n v="80956992"/>
    <m/>
    <d v="1899-12-30T08:36:06"/>
    <x v="0"/>
    <x v="0"/>
  </r>
  <r>
    <s v="PR"/>
    <x v="0"/>
    <x v="5"/>
    <n v="80601567"/>
    <s v="2 SUC SIL BPHY T2 NUIT"/>
    <n v="36"/>
    <s v="ST"/>
    <s v="CRN"/>
    <n v="6"/>
    <s v="PAL"/>
    <n v="2520"/>
    <n v="6"/>
    <n v="1.4285714285714285E-2"/>
    <n v="2"/>
    <n v="6"/>
    <n v="80956997"/>
    <m/>
    <d v="1899-12-30T08:41:32"/>
    <x v="0"/>
    <x v="0"/>
  </r>
  <r>
    <s v="PR"/>
    <x v="0"/>
    <x v="5"/>
    <n v="80601581"/>
    <s v="TIRE LAIT MANUEL SKIN TOUCH EXPORT"/>
    <n v="9"/>
    <s v="ST"/>
    <s v="CRN"/>
    <n v="3"/>
    <s v="PAL"/>
    <n v="168"/>
    <n v="3"/>
    <n v="5.3571428571428568E-2"/>
    <n v="1"/>
    <n v="6"/>
    <n v="80957001"/>
    <m/>
    <d v="1899-12-30T08:44:27"/>
    <x v="0"/>
    <x v="0"/>
  </r>
  <r>
    <s v="PR"/>
    <x v="0"/>
    <x v="5"/>
    <n v="80601711"/>
    <s v="ANN BAIN GRIS PERLE + SOFT GRIS"/>
    <n v="3"/>
    <s v="ST"/>
    <s v="CRN"/>
    <n v="3"/>
    <s v="PAL"/>
    <n v="72"/>
    <n v="1"/>
    <n v="4.1666666666666664E-2"/>
    <n v="2"/>
    <n v="6"/>
    <n v="80957005"/>
    <m/>
    <d v="1899-12-30T08:46:31"/>
    <x v="0"/>
    <x v="0"/>
  </r>
  <r>
    <s v="PR"/>
    <x v="0"/>
    <x v="5"/>
    <n v="80601563"/>
    <s v="2 SUC SIL BPHY T1 NUIT"/>
    <n v="6"/>
    <s v="ST"/>
    <s v="CRN"/>
    <n v="6"/>
    <s v="PAL"/>
    <n v="2520"/>
    <n v="1"/>
    <n v="2.3809523809523812E-3"/>
    <n v="2"/>
    <n v="6"/>
    <n v="80957011"/>
    <m/>
    <d v="1899-12-30T08:49:27"/>
    <x v="0"/>
    <x v="0"/>
  </r>
  <r>
    <s v="PR"/>
    <x v="0"/>
    <x v="5"/>
    <n v="80601884"/>
    <s v="2 SUC SIL BREV +18 M SENSITIVE"/>
    <n v="6"/>
    <s v="ST"/>
    <s v="CRN"/>
    <n v="6"/>
    <s v="PAL"/>
    <n v="2520"/>
    <n v="1"/>
    <n v="2.3809523809523812E-3"/>
    <n v="2"/>
    <n v="6"/>
    <n v="80957021"/>
    <m/>
    <d v="1899-12-30T08:54:43"/>
    <x v="0"/>
    <x v="0"/>
  </r>
  <r>
    <s v="PR"/>
    <x v="0"/>
    <x v="5"/>
    <n v="80601887"/>
    <s v="BIB INTUITION 360 ml EX"/>
    <n v="12"/>
    <s v="ST"/>
    <s v="CRN"/>
    <n v="6"/>
    <s v="PAL"/>
    <n v="792"/>
    <n v="2"/>
    <n v="1.5151515151515152E-2"/>
    <n v="2"/>
    <n v="6"/>
    <n v="80957025"/>
    <m/>
    <d v="1899-12-30T08:58:13"/>
    <x v="0"/>
    <x v="0"/>
  </r>
  <r>
    <s v="PR"/>
    <x v="0"/>
    <x v="5"/>
    <n v="80601883"/>
    <s v="2 SUC SIL BPHY T3 NUIT"/>
    <n v="6"/>
    <s v="ST"/>
    <s v="CRN"/>
    <n v="6"/>
    <s v="PAL"/>
    <n v="2520"/>
    <n v="1"/>
    <n v="2.3809523809523812E-3"/>
    <n v="1"/>
    <n v="6"/>
    <n v="80957027"/>
    <m/>
    <d v="1899-12-30T08:58:38"/>
    <x v="0"/>
    <x v="0"/>
  </r>
  <r>
    <s v="PR"/>
    <x v="0"/>
    <x v="5"/>
    <n v="80602042"/>
    <s v="BIB PP AC 240 ml collector sil EXP"/>
    <n v="24"/>
    <s v="ST"/>
    <s v="CRN"/>
    <n v="12"/>
    <s v="PAL"/>
    <n v="900"/>
    <n v="2"/>
    <n v="2.6666666666666668E-2"/>
    <n v="2"/>
    <n v="6"/>
    <n v="80957039"/>
    <m/>
    <d v="1899-12-30T09:04:21"/>
    <x v="0"/>
    <x v="0"/>
  </r>
  <r>
    <s v="PR"/>
    <x v="0"/>
    <x v="5"/>
    <n v="80800186"/>
    <s v="EGOUTTOIR BIB"/>
    <n v="6"/>
    <s v="ST"/>
    <s v="CRN"/>
    <n v="6"/>
    <s v="PAL"/>
    <n v="840"/>
    <n v="1"/>
    <n v="7.1428571428571426E-3"/>
    <n v="2"/>
    <n v="6"/>
    <n v="80957053"/>
    <m/>
    <d v="1899-12-30T09:05:51"/>
    <x v="0"/>
    <x v="0"/>
  </r>
  <r>
    <s v="PR"/>
    <x v="0"/>
    <x v="5"/>
    <n v="80800225"/>
    <s v="LIQUID NETTOYANT SPECIAL BIB"/>
    <n v="8"/>
    <s v="ST"/>
    <s v="CRN"/>
    <n v="8"/>
    <s v="PAL"/>
    <n v="1008"/>
    <n v="1"/>
    <n v="7.9365079365079361E-3"/>
    <n v="2"/>
    <n v="6"/>
    <n v="80957069"/>
    <m/>
    <d v="1899-12-30T09:07:29"/>
    <x v="0"/>
    <x v="0"/>
  </r>
  <r>
    <s v="PR"/>
    <x v="0"/>
    <x v="5"/>
    <n v="80800587"/>
    <s v="ASSIETTE MO CARS"/>
    <n v="6"/>
    <s v="ST"/>
    <s v="CRN"/>
    <n v="6"/>
    <s v="PAL"/>
    <n v="2304"/>
    <n v="1"/>
    <n v="2.6041666666666665E-3"/>
    <n v="2"/>
    <n v="6"/>
    <n v="80957130"/>
    <m/>
    <d v="1899-12-30T09:10:22"/>
    <x v="0"/>
    <x v="0"/>
  </r>
  <r>
    <s v="PR"/>
    <x v="0"/>
    <x v="5"/>
    <n v="80800717"/>
    <s v="CH BIB EXPRESS 60SEC MAISON"/>
    <n v="8"/>
    <s v="ST"/>
    <s v="CRN"/>
    <n v="4"/>
    <s v="PAL"/>
    <n v="256"/>
    <n v="2"/>
    <n v="3.125E-2"/>
    <n v="2"/>
    <n v="6"/>
    <n v="80957164"/>
    <m/>
    <d v="1899-12-30T09:12:38"/>
    <x v="0"/>
    <x v="0"/>
  </r>
  <r>
    <s v="PR"/>
    <x v="0"/>
    <x v="5"/>
    <n v="80800754"/>
    <s v="TAS ANTI FUITE CAROUSSEL HELLO KITTY"/>
    <n v="42"/>
    <s v="ST"/>
    <s v="CRN"/>
    <n v="6"/>
    <s v="PAL"/>
    <n v="1080"/>
    <n v="7"/>
    <n v="3.888888888888889E-2"/>
    <n v="2"/>
    <n v="6"/>
    <n v="80957183"/>
    <m/>
    <d v="1899-12-30T09:15:24"/>
    <x v="0"/>
    <x v="0"/>
  </r>
  <r>
    <s v="PR"/>
    <x v="0"/>
    <x v="5"/>
    <n v="80800797"/>
    <s v="VEILLEUSE AUTOMATIQUE"/>
    <n v="24"/>
    <s v="ST"/>
    <s v="CRN"/>
    <n v="12"/>
    <s v="PAL"/>
    <n v="960"/>
    <n v="2"/>
    <n v="2.5000000000000001E-2"/>
    <n v="2"/>
    <n v="6"/>
    <n v="80957186"/>
    <m/>
    <d v="1899-12-30T09:16:49"/>
    <x v="0"/>
    <x v="0"/>
  </r>
  <r>
    <s v="PR"/>
    <x v="0"/>
    <x v="5"/>
    <n v="80800906"/>
    <s v="POT BABYBUG BBS 2015"/>
    <n v="18"/>
    <s v="ST"/>
    <s v="CRN"/>
    <n v="6"/>
    <s v="PAL"/>
    <n v="72"/>
    <n v="3"/>
    <n v="0.25"/>
    <n v="2"/>
    <n v="6"/>
    <n v="80957199"/>
    <m/>
    <d v="1899-12-30T09:28:19"/>
    <x v="0"/>
    <x v="0"/>
  </r>
  <r>
    <s v="PR"/>
    <x v="0"/>
    <x v="5"/>
    <n v="80830130"/>
    <s v="LOQUET SOUPLE MULTI SURFACE 18 CM"/>
    <n v="12"/>
    <s v="ST"/>
    <s v="CRN"/>
    <n v="6"/>
    <s v="PAL"/>
    <n v="2160"/>
    <n v="2"/>
    <n v="5.5555555555555558E-3"/>
    <n v="2"/>
    <n v="6"/>
    <n v="80957201"/>
    <m/>
    <d v="1899-12-30T09:29:33"/>
    <x v="0"/>
    <x v="0"/>
  </r>
  <r>
    <s v="PR"/>
    <x v="0"/>
    <x v="5"/>
    <n v="80830132"/>
    <s v="LOQUET D ANGLE 2 PCS BABYSUN*"/>
    <n v="12"/>
    <s v="ST"/>
    <s v="CRN"/>
    <n v="6"/>
    <s v="PAL"/>
    <n v="1440"/>
    <n v="2"/>
    <n v="8.3333333333333332E-3"/>
    <n v="2"/>
    <n v="6"/>
    <n v="80957203"/>
    <m/>
    <d v="1899-12-30T09:30:54"/>
    <x v="0"/>
    <x v="0"/>
  </r>
  <r>
    <s v="PR"/>
    <x v="0"/>
    <x v="5"/>
    <n v="80830134"/>
    <s v="MINI LOQUET SOUPLE MULTI SURFACES"/>
    <n v="18"/>
    <s v="ST"/>
    <s v="CRN"/>
    <n v="6"/>
    <s v="PAL"/>
    <n v="2160"/>
    <n v="3"/>
    <n v="8.3333333333333332E-3"/>
    <n v="2"/>
    <n v="6"/>
    <n v="80957211"/>
    <m/>
    <d v="1899-12-30T09:37:16"/>
    <x v="0"/>
    <x v="0"/>
  </r>
  <r>
    <s v="PR"/>
    <x v="0"/>
    <x v="5"/>
    <n v="80830144"/>
    <s v="BLOQUE PORTE POISSON BABYSUN"/>
    <n v="6"/>
    <s v="ST"/>
    <s v="CRN"/>
    <n v="6"/>
    <s v="PAL"/>
    <n v="1152"/>
    <n v="1"/>
    <n v="5.208333333333333E-3"/>
    <n v="2"/>
    <n v="6"/>
    <n v="80957238"/>
    <m/>
    <d v="1899-12-30T09:43:24"/>
    <x v="0"/>
    <x v="0"/>
  </r>
  <r>
    <s v="PR"/>
    <x v="0"/>
    <x v="5"/>
    <n v="80834168"/>
    <s v="REHAUSSEUR HI-SEAT BLEU ET VERT FLUO TIG"/>
    <n v="6"/>
    <s v="ST"/>
    <s v="CRN"/>
    <n v="6"/>
    <s v="PAL"/>
    <n v="72"/>
    <n v="1"/>
    <n v="8.3333333333333329E-2"/>
    <n v="1"/>
    <n v="6"/>
    <n v="80957247"/>
    <m/>
    <d v="1899-12-30T09:46:11"/>
    <x v="0"/>
    <x v="0"/>
  </r>
  <r>
    <s v="PR"/>
    <x v="0"/>
    <x v="5"/>
    <n v="80601788"/>
    <s v="BIB 120ML TEX BELG"/>
    <n v="18"/>
    <s v="ST"/>
    <s v="CRN"/>
    <n v="6"/>
    <s v="PAL"/>
    <n v="1680"/>
    <n v="3"/>
    <n v="1.0714285714285714E-2"/>
    <n v="1"/>
    <n v="6"/>
    <n v="80957259"/>
    <m/>
    <d v="1899-12-30T09:51:42"/>
    <x v="0"/>
    <x v="0"/>
  </r>
  <r>
    <s v="PR"/>
    <x v="0"/>
    <x v="5"/>
    <n v="80601789"/>
    <s v="BIB 330 ML LX TEX BELG"/>
    <n v="42"/>
    <s v="ST"/>
    <s v="CRN"/>
    <n v="6"/>
    <s v="PAL"/>
    <n v="1170"/>
    <n v="7"/>
    <n v="3.5897435897435895E-2"/>
    <n v="1"/>
    <n v="6"/>
    <n v="80957263"/>
    <m/>
    <d v="1899-12-30T09:55:56"/>
    <x v="0"/>
    <x v="0"/>
  </r>
  <r>
    <s v="PR"/>
    <x v="0"/>
    <x v="5"/>
    <n v="80601789"/>
    <s v="BIB 330 ML LX TEX BELG"/>
    <n v="42"/>
    <s v="ST"/>
    <s v="CRN"/>
    <n v="6"/>
    <s v="PAL"/>
    <n v="1170"/>
    <n v="7"/>
    <n v="3.5897435897435895E-2"/>
    <n v="6"/>
    <n v="6"/>
    <n v="80957265"/>
    <m/>
    <d v="1899-12-30T09:56:28"/>
    <x v="0"/>
    <x v="0"/>
  </r>
  <r>
    <s v="PR"/>
    <x v="0"/>
    <x v="5"/>
    <n v="80601791"/>
    <s v="BIB 120ML PG TEX BELG"/>
    <n v="138"/>
    <s v="ST"/>
    <s v="CRN"/>
    <n v="6"/>
    <s v="PAL"/>
    <n v="1170"/>
    <n v="23"/>
    <n v="0.11794871794871795"/>
    <n v="1"/>
    <n v="6"/>
    <n v="80957282"/>
    <m/>
    <d v="1899-12-30T10:22:53"/>
    <x v="0"/>
    <x v="0"/>
  </r>
  <r>
    <s v="PR"/>
    <x v="0"/>
    <x v="5"/>
    <n v="80601798"/>
    <s v="2 SUC SIL BRD T1 TEX"/>
    <n v="18"/>
    <s v="ST"/>
    <s v="CRN"/>
    <n v="6"/>
    <s v="PAL"/>
    <n v="2520"/>
    <n v="3"/>
    <n v="7.1428571428571426E-3"/>
    <n v="1"/>
    <n v="6"/>
    <n v="80957303"/>
    <m/>
    <d v="1899-12-30T10:25:45"/>
    <x v="0"/>
    <x v="0"/>
  </r>
  <r>
    <s v="PR"/>
    <x v="0"/>
    <x v="5"/>
    <n v="80601799"/>
    <s v="2 SUC SIL BR T2 TEX BELG"/>
    <n v="30"/>
    <s v="ST"/>
    <s v="CRN"/>
    <n v="6"/>
    <s v="PAL"/>
    <n v="2520"/>
    <n v="5"/>
    <n v="1.1904761904761904E-2"/>
    <n v="1"/>
    <n v="6"/>
    <n v="80957322"/>
    <m/>
    <d v="1899-12-30T10:28:05"/>
    <x v="0"/>
    <x v="0"/>
  </r>
  <r>
    <s v="PR"/>
    <x v="0"/>
    <x v="5"/>
    <n v="80601801"/>
    <s v="2 SUC SIL BPHY T2 TEX BELG"/>
    <n v="12"/>
    <s v="ST"/>
    <s v="CRN"/>
    <n v="6"/>
    <s v="PAL"/>
    <n v="2520"/>
    <n v="2"/>
    <n v="4.7619047619047623E-3"/>
    <n v="1"/>
    <n v="6"/>
    <n v="80957334"/>
    <m/>
    <d v="1899-12-30T10:30:58"/>
    <x v="0"/>
    <x v="0"/>
  </r>
  <r>
    <s v="PR"/>
    <x v="0"/>
    <x v="5"/>
    <n v="80601802"/>
    <s v="2 SUC SILT3 BPHY TEX BELG"/>
    <n v="30"/>
    <s v="ST"/>
    <s v="CRN"/>
    <n v="6"/>
    <s v="PAL"/>
    <n v="2520"/>
    <n v="5"/>
    <n v="1.1904761904761904E-2"/>
    <n v="1"/>
    <n v="6"/>
    <n v="80957346"/>
    <m/>
    <d v="1899-12-30T10:34:21"/>
    <x v="0"/>
    <x v="0"/>
  </r>
  <r>
    <s v="PR"/>
    <x v="0"/>
    <x v="5"/>
    <n v="80890162"/>
    <s v="SOUTIEN GORGE TL NOIR"/>
    <n v="30"/>
    <s v="ST"/>
    <s v="CRN"/>
    <n v="3"/>
    <s v="PAL"/>
    <n v="780"/>
    <n v="10"/>
    <n v="3.8461538461538464E-2"/>
    <n v="1"/>
    <n v="2"/>
    <n v="80957365"/>
    <m/>
    <d v="1899-12-30T10:42:26"/>
    <x v="0"/>
    <x v="0"/>
  </r>
  <r>
    <s v="PR"/>
    <x v="0"/>
    <x v="5"/>
    <n v="80800608"/>
    <s v="SG ALLAIT SKIN TOUCH M BLANC"/>
    <n v="15"/>
    <s v="ST"/>
    <s v="CRN"/>
    <n v="3"/>
    <s v="PAL"/>
    <n v="420"/>
    <n v="5"/>
    <n v="3.5714285714285712E-2"/>
    <n v="1"/>
    <n v="2"/>
    <n v="80957234"/>
    <m/>
    <d v="1899-12-30T10:50:26"/>
    <x v="0"/>
    <x v="0"/>
  </r>
  <r>
    <s v="PR"/>
    <x v="0"/>
    <x v="5"/>
    <n v="80800832"/>
    <s v="REDUCTEUR REMBOURRE WINNIE THE PO TIGEX"/>
    <n v="18"/>
    <s v="ST"/>
    <s v="CRN"/>
    <n v="6"/>
    <s v="PAL"/>
    <n v="144"/>
    <n v="3"/>
    <n v="0.125"/>
    <n v="1"/>
    <n v="2"/>
    <n v="80957221"/>
    <m/>
    <d v="1899-12-30T10:55:39"/>
    <x v="0"/>
    <x v="0"/>
  </r>
  <r>
    <s v="PR"/>
    <x v="0"/>
    <x v="5"/>
    <n v="80890334"/>
    <s v="2 PARE SOLEIL PRINCESSE TIGEX"/>
    <n v="18"/>
    <s v="ST"/>
    <s v="CRN"/>
    <n v="6"/>
    <s v="PAL"/>
    <n v="576"/>
    <n v="3"/>
    <n v="3.125E-2"/>
    <n v="1"/>
    <n v="2"/>
    <n v="80957220"/>
    <m/>
    <d v="1899-12-30T11:00:59"/>
    <x v="0"/>
    <x v="0"/>
  </r>
  <r>
    <s v="PR"/>
    <x v="0"/>
    <x v="5"/>
    <n v="80800986"/>
    <s v="ANTI VOL POUSSETTE TIGEX"/>
    <n v="18"/>
    <s v="ST"/>
    <s v="CRN"/>
    <n v="6"/>
    <s v="PAL"/>
    <n v="2592"/>
    <n v="3"/>
    <n v="6.9444444444444441E-3"/>
    <n v="1"/>
    <n v="2"/>
    <n v="80957223"/>
    <m/>
    <d v="1899-12-30T11:05:17"/>
    <x v="0"/>
    <x v="0"/>
  </r>
  <r>
    <s v="PR"/>
    <x v="0"/>
    <x v="5"/>
    <n v="10256376"/>
    <s v="POT GREIGE NUK"/>
    <n v="98"/>
    <s v="ST"/>
    <s v="CRN"/>
    <n v="9"/>
    <s v="PAL"/>
    <n v="108"/>
    <n v="10.888888888888889"/>
    <n v="0.90740740740740744"/>
    <n v="1"/>
    <n v="2"/>
    <n v="80957418"/>
    <m/>
    <d v="1899-12-30T11:17:24"/>
    <x v="0"/>
    <x v="0"/>
  </r>
  <r>
    <s v="PR"/>
    <x v="0"/>
    <x v="5"/>
    <n v="80890395"/>
    <s v="TASSE APPR 1ER AGE TEX 16"/>
    <n v="540"/>
    <s v="ST"/>
    <s v="CRN"/>
    <n v="6"/>
    <s v="PAL"/>
    <n v="588"/>
    <n v="90"/>
    <n v="0.91836734693877553"/>
    <n v="1"/>
    <n v="4"/>
    <n v="80957429"/>
    <m/>
    <d v="1899-12-30T11:20:13"/>
    <x v="0"/>
    <x v="0"/>
  </r>
  <r>
    <s v="PR"/>
    <x v="0"/>
    <x v="5"/>
    <n v="80601890"/>
    <s v="BIB PP LARGE CLAS 150ML SIL FC"/>
    <n v="750"/>
    <s v="ST"/>
    <s v="CRN"/>
    <n v="6"/>
    <s v="PAL"/>
    <n v="840"/>
    <n v="125"/>
    <n v="0.8928571428571429"/>
    <n v="1"/>
    <n v="2"/>
    <n v="80957436"/>
    <m/>
    <d v="1899-12-30T11:23:39"/>
    <x v="0"/>
    <x v="0"/>
  </r>
  <r>
    <s v="PR"/>
    <x v="0"/>
    <x v="5"/>
    <n v="80601883"/>
    <s v="2 SUC SIL BPHY T3 NUIT"/>
    <n v="300"/>
    <s v="ST"/>
    <s v="CRN"/>
    <n v="6"/>
    <s v="PAL"/>
    <n v="2520"/>
    <n v="50"/>
    <n v="0.11904761904761904"/>
    <n v="1"/>
    <n v="2"/>
    <n v="80957448"/>
    <m/>
    <d v="1899-12-30T11:34:12"/>
    <x v="0"/>
    <x v="0"/>
  </r>
  <r>
    <s v="PR"/>
    <x v="0"/>
    <x v="5"/>
    <n v="80601883"/>
    <s v="2 SUC SIL BPHY T3 NUIT"/>
    <n v="1590"/>
    <s v="ST"/>
    <s v="CRN"/>
    <n v="6"/>
    <s v="PAL"/>
    <n v="2520"/>
    <n v="265"/>
    <n v="0.63095238095238093"/>
    <n v="1"/>
    <n v="2"/>
    <n v="80957496"/>
    <m/>
    <d v="1899-12-30T11:34:27"/>
    <x v="0"/>
    <x v="0"/>
  </r>
  <r>
    <s v="PR"/>
    <x v="0"/>
    <x v="5"/>
    <n v="80600688"/>
    <s v="MOUCHE BB ERGO"/>
    <n v="60"/>
    <s v="ST"/>
    <s v="CRN"/>
    <n v="12"/>
    <s v="PAL"/>
    <n v="1620"/>
    <n v="5"/>
    <n v="3.7037037037037035E-2"/>
    <n v="1"/>
    <n v="2"/>
    <n v="80957504"/>
    <m/>
    <d v="1899-12-30T11:39:00"/>
    <x v="0"/>
    <x v="34"/>
  </r>
  <r>
    <s v="PR"/>
    <x v="0"/>
    <x v="5"/>
    <n v="80890395"/>
    <s v="TASSE APPR 1ER AGE TEX 16"/>
    <n v="234"/>
    <s v="ST"/>
    <s v="CRN"/>
    <n v="6"/>
    <s v="PAL"/>
    <n v="588"/>
    <n v="39"/>
    <n v="0.39795918367346939"/>
    <n v="4"/>
    <n v="1"/>
    <n v="80957507"/>
    <m/>
    <d v="1899-12-30T11:42:14"/>
    <x v="1"/>
    <x v="18"/>
  </r>
  <r>
    <s v="PR"/>
    <x v="0"/>
    <x v="5"/>
    <n v="80890395"/>
    <s v="TASSE APPR 1ER AGE TEX 16"/>
    <n v="234"/>
    <s v="ST"/>
    <s v="CRN"/>
    <n v="6"/>
    <s v="PAL"/>
    <n v="588"/>
    <n v="39"/>
    <n v="0.39795918367346939"/>
    <n v="1"/>
    <n v="1"/>
    <n v="80957512"/>
    <m/>
    <d v="1899-12-30T11:44:33"/>
    <x v="2"/>
    <x v="8"/>
  </r>
  <r>
    <s v="PR"/>
    <x v="0"/>
    <x v="5"/>
    <n v="80600437"/>
    <s v="2 SUC SIL BPHY T2 JOUR"/>
    <n v="288"/>
    <s v="ST"/>
    <s v="CRN"/>
    <n v="12"/>
    <s v="PAL"/>
    <n v="3360"/>
    <n v="24"/>
    <n v="8.5714285714285715E-2"/>
    <n v="4"/>
    <n v="2"/>
    <n v="80957517"/>
    <m/>
    <d v="1899-12-30T11:50:53"/>
    <x v="0"/>
    <x v="0"/>
  </r>
  <r>
    <s v="PR"/>
    <x v="0"/>
    <x v="5"/>
    <n v="80602212"/>
    <s v="2 SUC SIL BPHY 18 36M TIGEX C"/>
    <n v="6"/>
    <s v="ST"/>
    <s v="CRN"/>
    <n v="6"/>
    <s v="PAL"/>
    <n v="2520"/>
    <n v="1"/>
    <n v="2.3809523809523812E-3"/>
    <n v="1"/>
    <n v="2"/>
    <n v="80957437"/>
    <m/>
    <d v="1899-12-30T11:54:09"/>
    <x v="0"/>
    <x v="0"/>
  </r>
  <r>
    <s v="PR"/>
    <x v="0"/>
    <x v="5"/>
    <n v="80602238"/>
    <s v="2 SUC SIL SMART T3 ETOILE ROSE"/>
    <n v="6"/>
    <s v="ST"/>
    <s v="CRN"/>
    <n v="6"/>
    <s v="PAL"/>
    <n v="2520"/>
    <n v="1"/>
    <n v="2.3809523809523812E-3"/>
    <n v="1"/>
    <n v="2"/>
    <n v="80957439"/>
    <m/>
    <d v="1899-12-30T11:59:12"/>
    <x v="0"/>
    <x v="0"/>
  </r>
  <r>
    <s v="PR"/>
    <x v="0"/>
    <x v="5"/>
    <n v="80602342"/>
    <s v="2 SUC SIL HELLO KITTY T2"/>
    <n v="60"/>
    <s v="ST"/>
    <s v="CRN"/>
    <n v="6"/>
    <s v="PAL"/>
    <n v="2520"/>
    <n v="10"/>
    <n v="2.3809523809523808E-2"/>
    <n v="1"/>
    <n v="2"/>
    <n v="80957452"/>
    <m/>
    <d v="1899-12-30T12:01:55"/>
    <x v="0"/>
    <x v="35"/>
  </r>
  <r>
    <s v="PR"/>
    <x v="0"/>
    <x v="5"/>
    <n v="80602342"/>
    <s v="2 SUC SIL HELLO KITTY T2"/>
    <n v="888"/>
    <s v="ST"/>
    <s v="CRN"/>
    <n v="6"/>
    <s v="PAL"/>
    <n v="2520"/>
    <n v="148"/>
    <n v="0.35238095238095241"/>
    <n v="1"/>
    <n v="1"/>
    <n v="80957540"/>
    <m/>
    <d v="1899-12-30T12:02:40"/>
    <x v="2"/>
    <x v="4"/>
  </r>
  <r>
    <s v="PR"/>
    <x v="0"/>
    <x v="5"/>
    <n v="80602337"/>
    <s v="TASSE APPRENTISSAGE"/>
    <n v="6"/>
    <s v="ST"/>
    <s v="CRN"/>
    <n v="6"/>
    <s v="PAL"/>
    <n v="720"/>
    <n v="1"/>
    <n v="8.3333333333333332E-3"/>
    <n v="1"/>
    <n v="2"/>
    <n v="80957440"/>
    <m/>
    <d v="1899-12-30T12:06:43"/>
    <x v="0"/>
    <x v="0"/>
  </r>
  <r>
    <s v="PR"/>
    <x v="0"/>
    <x v="5"/>
    <n v="80890148"/>
    <s v="BOL VENTOUSE COLORS"/>
    <n v="12"/>
    <s v="ST"/>
    <s v="CRN"/>
    <n v="6"/>
    <s v="PAL"/>
    <n v="360"/>
    <n v="2"/>
    <n v="3.3333333333333333E-2"/>
    <n v="1"/>
    <n v="2"/>
    <n v="80957435"/>
    <m/>
    <d v="1899-12-30T12:14:55"/>
    <x v="0"/>
    <x v="0"/>
  </r>
  <r>
    <s v="PR"/>
    <x v="0"/>
    <x v="5"/>
    <n v="80602280"/>
    <s v="2 SUC SIL HELLO KITTY T3"/>
    <n v="60"/>
    <s v="ST"/>
    <s v="CRN"/>
    <n v="6"/>
    <s v="PAL"/>
    <n v="2520"/>
    <n v="10"/>
    <n v="2.3809523809523808E-2"/>
    <n v="1"/>
    <n v="2"/>
    <n v="80957568"/>
    <m/>
    <d v="1899-12-30T12:25:58"/>
    <x v="0"/>
    <x v="0"/>
  </r>
  <r>
    <s v="PR"/>
    <x v="0"/>
    <x v="5"/>
    <n v="80602345"/>
    <s v="BIB PP 330ML COLLECTOR 2 AC SIL"/>
    <n v="60"/>
    <s v="ST"/>
    <s v="CRN"/>
    <n v="12"/>
    <s v="PAL"/>
    <n v="1296"/>
    <n v="5"/>
    <n v="4.6296296296296294E-2"/>
    <n v="1"/>
    <n v="2"/>
    <n v="80957569"/>
    <m/>
    <d v="1899-12-30T12:28:42"/>
    <x v="0"/>
    <x v="0"/>
  </r>
  <r>
    <s v="PR"/>
    <x v="0"/>
    <x v="5"/>
    <n v="80602235"/>
    <s v="2 SUC SIL SMART T1 NUAGE BLEU"/>
    <n v="6"/>
    <s v="ST"/>
    <s v="CRN"/>
    <n v="6"/>
    <s v="PAL"/>
    <n v="2520"/>
    <n v="1"/>
    <n v="2.3809523809523812E-3"/>
    <n v="1"/>
    <n v="2"/>
    <n v="80957601"/>
    <m/>
    <d v="1899-12-30T12:45:07"/>
    <x v="0"/>
    <x v="0"/>
  </r>
  <r>
    <s v="PR"/>
    <x v="0"/>
    <x v="5"/>
    <n v="80602251"/>
    <s v="2 SUC SIL BPHY T2 MICKEY"/>
    <n v="6"/>
    <s v="ST"/>
    <s v="CRN"/>
    <n v="6"/>
    <s v="PAL"/>
    <n v="2520"/>
    <n v="1"/>
    <n v="2.3809523809523812E-3"/>
    <n v="1"/>
    <n v="2"/>
    <n v="80957605"/>
    <m/>
    <d v="1899-12-30T12:49:05"/>
    <x v="0"/>
    <x v="0"/>
  </r>
  <r>
    <s v="PR"/>
    <x v="0"/>
    <x v="5"/>
    <n v="80602239"/>
    <s v="2 SUC SIL SMART T3 ETOILE BLEU"/>
    <n v="18"/>
    <s v="ST"/>
    <s v="CRN"/>
    <n v="6"/>
    <s v="PAL"/>
    <n v="2520"/>
    <n v="3"/>
    <n v="7.1428571428571426E-3"/>
    <n v="1"/>
    <n v="2"/>
    <n v="80957610"/>
    <m/>
    <d v="1899-12-30T12:51:39"/>
    <x v="0"/>
    <x v="28"/>
  </r>
  <r>
    <s v="PR"/>
    <x v="0"/>
    <x v="6"/>
    <n v="80602238"/>
    <s v="2 SUC SIL SMART T3 ETOILE ROSE"/>
    <n v="66"/>
    <s v="ST"/>
    <s v="CRN"/>
    <n v="6"/>
    <s v="PAL"/>
    <n v="2520"/>
    <n v="11"/>
    <n v="2.6190476190476191E-2"/>
    <n v="1"/>
    <n v="2"/>
    <n v="80958178"/>
    <m/>
    <d v="1899-12-30T06:07:40"/>
    <x v="0"/>
    <x v="0"/>
  </r>
  <r>
    <s v="PR"/>
    <x v="0"/>
    <x v="6"/>
    <n v="80890077"/>
    <s v="LIVRE EVEIL TIGEX DONKEY MONKEY"/>
    <n v="12"/>
    <s v="ST"/>
    <s v="CRN"/>
    <n v="6"/>
    <s v="PAL"/>
    <n v="1530"/>
    <n v="2"/>
    <n v="7.8431372549019607E-3"/>
    <n v="1"/>
    <n v="2"/>
    <n v="80958165"/>
    <m/>
    <d v="1899-12-30T06:21:56"/>
    <x v="0"/>
    <x v="0"/>
  </r>
  <r>
    <s v="PR"/>
    <x v="0"/>
    <x v="6"/>
    <n v="80602277"/>
    <s v="BIB INTUITION 360ML CARS SILICONE"/>
    <n v="12"/>
    <s v="ST"/>
    <s v="CRN"/>
    <n v="6"/>
    <s v="PAL"/>
    <n v="900"/>
    <n v="2"/>
    <n v="1.3333333333333334E-2"/>
    <n v="1"/>
    <n v="2"/>
    <n v="80958164"/>
    <m/>
    <d v="1899-12-30T06:23:51"/>
    <x v="0"/>
    <x v="0"/>
  </r>
  <r>
    <s v="PR"/>
    <x v="0"/>
    <x v="6"/>
    <n v="80601295"/>
    <s v="2 SUC SIL BPHY TS CARS"/>
    <n v="60"/>
    <s v="ST"/>
    <s v="CRN"/>
    <n v="12"/>
    <s v="PAL"/>
    <n v="2160"/>
    <n v="5"/>
    <n v="2.7777777777777776E-2"/>
    <n v="1"/>
    <n v="2"/>
    <n v="80958161"/>
    <m/>
    <d v="1899-12-30T06:28:08"/>
    <x v="0"/>
    <x v="0"/>
  </r>
  <r>
    <s v="PR"/>
    <x v="0"/>
    <x v="6"/>
    <n v="80602126"/>
    <s v="BIB PP 300ML MYFIRSTNUK BLEU"/>
    <n v="60"/>
    <s v="ST"/>
    <s v="CRN"/>
    <n v="6"/>
    <s v="PAL"/>
    <n v="900"/>
    <n v="10"/>
    <n v="6.6666666666666666E-2"/>
    <n v="1"/>
    <n v="2"/>
    <n v="80958151"/>
    <m/>
    <d v="1899-12-30T06:35:48"/>
    <x v="0"/>
    <x v="36"/>
  </r>
  <r>
    <s v="PR"/>
    <x v="0"/>
    <x v="6"/>
    <n v="80602126"/>
    <s v="BIB PP 300ML MYFIRSTNUK BLEU"/>
    <n v="726"/>
    <s v="ST"/>
    <s v="CRN"/>
    <n v="6"/>
    <s v="PAL"/>
    <n v="900"/>
    <n v="121"/>
    <n v="0.80666666666666664"/>
    <n v="1"/>
    <n v="1"/>
    <n v="80958220"/>
    <m/>
    <d v="1899-12-30T06:36:25"/>
    <x v="2"/>
    <x v="4"/>
  </r>
  <r>
    <s v="PR"/>
    <x v="0"/>
    <x v="6"/>
    <n v="80602273"/>
    <s v="BROS   PEIG WTP"/>
    <n v="36"/>
    <s v="ST"/>
    <s v="CRN"/>
    <n v="12"/>
    <s v="PAL"/>
    <n v="1680"/>
    <n v="3"/>
    <n v="2.1428571428571429E-2"/>
    <n v="1"/>
    <n v="2"/>
    <n v="80958162"/>
    <m/>
    <d v="1899-12-30T06:39:00"/>
    <x v="0"/>
    <x v="0"/>
  </r>
  <r>
    <s v="PR"/>
    <x v="0"/>
    <x v="6"/>
    <n v="80600717"/>
    <s v="1 EPONGE DOUCEUR"/>
    <n v="280"/>
    <s v="ST"/>
    <s v="CRN"/>
    <n v="10"/>
    <s v="PAL"/>
    <n v="1400"/>
    <n v="28"/>
    <n v="0.2"/>
    <n v="1"/>
    <n v="2"/>
    <n v="80958121"/>
    <m/>
    <d v="1899-12-30T06:41:33"/>
    <x v="0"/>
    <x v="0"/>
  </r>
  <r>
    <s v="PR"/>
    <x v="0"/>
    <x v="6"/>
    <n v="80602130"/>
    <s v="LOT 2 BIB 300ML FIRSTNUK ROSE"/>
    <n v="60"/>
    <s v="ST"/>
    <s v="CRN"/>
    <n v="6"/>
    <s v="PAL"/>
    <n v="216"/>
    <n v="10"/>
    <n v="0.27777777777777779"/>
    <n v="1"/>
    <n v="2"/>
    <n v="80958153"/>
    <m/>
    <d v="1899-12-30T06:49:18"/>
    <x v="0"/>
    <x v="37"/>
  </r>
  <r>
    <s v="PR"/>
    <x v="0"/>
    <x v="6"/>
    <n v="80602130"/>
    <s v="LOT 2 BIB 300ML FIRSTNUK ROSE"/>
    <n v="300"/>
    <s v="ST"/>
    <s v="CRN"/>
    <n v="6"/>
    <s v="PAL"/>
    <n v="216"/>
    <n v="50"/>
    <n v="1.3888888888888888"/>
    <n v="1"/>
    <n v="1"/>
    <n v="80958232"/>
    <m/>
    <d v="1899-12-30T06:50:42"/>
    <x v="2"/>
    <x v="4"/>
  </r>
  <r>
    <s v="PR"/>
    <x v="0"/>
    <x v="6"/>
    <n v="80601683"/>
    <s v="BIB VERRE COL LARGE TIGEX 240 ML exp"/>
    <n v="366"/>
    <s v="ST"/>
    <s v="CRN"/>
    <n v="6"/>
    <s v="PAL"/>
    <n v="810"/>
    <n v="61"/>
    <n v="0.45185185185185184"/>
    <n v="1"/>
    <n v="2"/>
    <n v="80958213"/>
    <m/>
    <d v="1899-12-30T06:53:01"/>
    <x v="0"/>
    <x v="0"/>
  </r>
  <r>
    <s v="PR"/>
    <x v="0"/>
    <x v="6"/>
    <n v="80890250"/>
    <s v="DOUDOU MOUCH CHAT JH"/>
    <n v="96"/>
    <s v="ST"/>
    <s v="CRN"/>
    <n v="6"/>
    <s v="PAL"/>
    <n v="576"/>
    <n v="16"/>
    <n v="0.16666666666666666"/>
    <n v="1"/>
    <n v="2"/>
    <n v="80958132"/>
    <m/>
    <d v="1899-12-30T06:57:11"/>
    <x v="0"/>
    <x v="0"/>
  </r>
  <r>
    <s v="PR"/>
    <x v="0"/>
    <x v="6"/>
    <n v="80602234"/>
    <s v="2 SUC SIL SMART T1 NUAGE ROSE"/>
    <n v="72"/>
    <s v="ST"/>
    <s v="CRN"/>
    <n v="6"/>
    <s v="PAL"/>
    <n v="2520"/>
    <n v="12"/>
    <n v="2.8571428571428571E-2"/>
    <n v="1"/>
    <n v="2"/>
    <n v="80958177"/>
    <m/>
    <d v="1899-12-30T07:02:02"/>
    <x v="0"/>
    <x v="0"/>
  </r>
  <r>
    <s v="PR"/>
    <x v="0"/>
    <x v="6"/>
    <n v="80602342"/>
    <s v="2 SUC SIL HELLO KITTY T2"/>
    <n v="120"/>
    <s v="ST"/>
    <s v="CRN"/>
    <n v="6"/>
    <s v="PAL"/>
    <n v="2520"/>
    <n v="20"/>
    <n v="4.7619047619047616E-2"/>
    <n v="1"/>
    <n v="2"/>
    <n v="80958215"/>
    <m/>
    <d v="1899-12-30T07:09:12"/>
    <x v="0"/>
    <x v="38"/>
  </r>
  <r>
    <s v="PR"/>
    <x v="0"/>
    <x v="6"/>
    <n v="80602342"/>
    <s v="2 SUC SIL HELLO KITTY T2"/>
    <n v="1674"/>
    <s v="ST"/>
    <s v="CRN"/>
    <n v="6"/>
    <s v="PAL"/>
    <n v="2520"/>
    <n v="279"/>
    <n v="0.66428571428571426"/>
    <n v="1"/>
    <n v="1"/>
    <n v="80958234"/>
    <m/>
    <d v="1899-12-30T07:11:08"/>
    <x v="2"/>
    <x v="8"/>
  </r>
  <r>
    <s v="PR"/>
    <x v="0"/>
    <x v="6"/>
    <n v="80890012"/>
    <s v="Arbre Musical et Lumineux Deluxe S.F"/>
    <n v="34"/>
    <s v="ST"/>
    <s v="CRN"/>
    <n v="2"/>
    <s v="PAL"/>
    <n v="112"/>
    <n v="17"/>
    <n v="0.30357142857142855"/>
    <n v="1"/>
    <n v="2"/>
    <n v="80958133"/>
    <m/>
    <d v="1899-12-30T07:13:49"/>
    <x v="0"/>
    <x v="0"/>
  </r>
  <r>
    <s v="PR"/>
    <x v="0"/>
    <x v="6"/>
    <n v="80830609"/>
    <s v="VOLANT MUSICAL &amp; LUMINEUX"/>
    <n v="16"/>
    <s v="ST"/>
    <s v="CRN"/>
    <n v="4"/>
    <s v="PAL"/>
    <n v="288"/>
    <n v="4"/>
    <n v="5.5555555555555552E-2"/>
    <n v="1"/>
    <n v="2"/>
    <n v="80958238"/>
    <m/>
    <d v="1899-12-30T07:25:21"/>
    <x v="0"/>
    <x v="39"/>
  </r>
  <r>
    <s v="PR"/>
    <x v="0"/>
    <x v="6"/>
    <n v="80830609"/>
    <s v="VOLANT MUSICAL &amp; LUMINEUX"/>
    <n v="72"/>
    <s v="ST"/>
    <s v="CRN"/>
    <n v="4"/>
    <s v="PAL"/>
    <n v="288"/>
    <n v="18"/>
    <n v="0.25"/>
    <n v="1"/>
    <n v="1"/>
    <n v="80958245"/>
    <m/>
    <d v="1899-12-30T07:29:44"/>
    <x v="2"/>
    <x v="7"/>
  </r>
  <r>
    <s v="PR"/>
    <x v="0"/>
    <x v="6"/>
    <n v="80890225"/>
    <s v="HABILLAGE PLUIE LAPINS TIGEX"/>
    <n v="240"/>
    <s v="ST"/>
    <s v="CRN"/>
    <n v="6"/>
    <s v="PAL"/>
    <n v="576"/>
    <n v="40"/>
    <n v="0.41666666666666669"/>
    <n v="1"/>
    <n v="2"/>
    <n v="80958135"/>
    <m/>
    <d v="1899-12-30T07:40:52"/>
    <x v="0"/>
    <x v="0"/>
  </r>
  <r>
    <s v="PR"/>
    <x v="0"/>
    <x v="6"/>
    <n v="80602294"/>
    <s v="FAUTEUIL DE BAIN ANATOMY VISON"/>
    <n v="3"/>
    <s v="ST"/>
    <s v="CRN"/>
    <n v="3"/>
    <s v="PAL"/>
    <n v="108"/>
    <n v="1"/>
    <n v="2.7777777777777776E-2"/>
    <n v="1"/>
    <n v="2"/>
    <n v="80958184"/>
    <m/>
    <d v="1899-12-30T07:48:24"/>
    <x v="0"/>
    <x v="0"/>
  </r>
  <r>
    <s v="PR"/>
    <x v="0"/>
    <x v="6"/>
    <n v="10256376"/>
    <s v="POT GREIGE NUK"/>
    <n v="108"/>
    <s v="ST"/>
    <s v="CRN"/>
    <n v="9"/>
    <s v="PAL"/>
    <n v="108"/>
    <n v="12"/>
    <n v="1"/>
    <n v="1"/>
    <n v="2"/>
    <n v="80958111"/>
    <m/>
    <d v="1899-12-30T07:54:55"/>
    <x v="0"/>
    <x v="0"/>
  </r>
  <r>
    <s v="PR"/>
    <x v="0"/>
    <x v="6"/>
    <n v="80890030"/>
    <s v="Attache Sucette Hibou SLEEPING FOREST*"/>
    <n v="60"/>
    <s v="ST"/>
    <s v="CRN"/>
    <n v="6"/>
    <s v="PAL"/>
    <n v="858"/>
    <n v="10"/>
    <n v="6.9930069930069935E-2"/>
    <n v="1"/>
    <n v="2"/>
    <n v="80958147"/>
    <m/>
    <d v="1899-12-30T08:22:41"/>
    <x v="0"/>
    <x v="0"/>
  </r>
  <r>
    <s v="PR"/>
    <x v="0"/>
    <x v="6"/>
    <n v="80602346"/>
    <s v="BIB PP 240ML COLLECTOR 2 AC P"/>
    <n v="60"/>
    <s v="ST"/>
    <s v="CRN"/>
    <n v="12"/>
    <s v="PAL"/>
    <n v="1800"/>
    <n v="5"/>
    <n v="3.3333333333333333E-2"/>
    <n v="1"/>
    <n v="2"/>
    <n v="80958155"/>
    <m/>
    <d v="1899-12-30T08:30:06"/>
    <x v="0"/>
    <x v="0"/>
  </r>
  <r>
    <s v="PR"/>
    <x v="0"/>
    <x v="6"/>
    <n v="80602014"/>
    <s v="SUC SIL BPHY T3 TRANSP FILLE"/>
    <n v="60"/>
    <s v="ST"/>
    <s v="CRN"/>
    <n v="6"/>
    <s v="PAL"/>
    <n v="2520"/>
    <n v="10"/>
    <n v="2.3809523809523808E-2"/>
    <n v="1"/>
    <n v="2"/>
    <n v="80958145"/>
    <m/>
    <d v="1899-12-30T08:33:11"/>
    <x v="0"/>
    <x v="0"/>
  </r>
  <r>
    <s v="PR"/>
    <x v="0"/>
    <x v="6"/>
    <n v="80890075"/>
    <s v="MINI MUSICAL TIGEX DONKEY MONKEY"/>
    <n v="60"/>
    <s v="ST"/>
    <s v="CRN"/>
    <n v="12"/>
    <s v="PAL"/>
    <n v="1320"/>
    <n v="5"/>
    <n v="4.5454545454545456E-2"/>
    <n v="1"/>
    <n v="2"/>
    <n v="80958150"/>
    <m/>
    <d v="1899-12-30T08:39:00"/>
    <x v="0"/>
    <x v="0"/>
  </r>
  <r>
    <s v="PR"/>
    <x v="0"/>
    <x v="6"/>
    <n v="80834032"/>
    <s v="DOUDOU MUSICAL &amp; LUM T. LIT ELEPH SAFARI"/>
    <n v="12"/>
    <s v="ST"/>
    <s v="CRN"/>
    <n v="2"/>
    <s v="PAL"/>
    <n v="128"/>
    <n v="6"/>
    <n v="9.375E-2"/>
    <n v="1"/>
    <n v="2"/>
    <n v="80958189"/>
    <m/>
    <d v="1899-12-30T08:45:04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2"/>
    <n v="80958441"/>
    <m/>
    <d v="1899-12-30T09:02:10"/>
    <x v="0"/>
    <x v="0"/>
  </r>
  <r>
    <s v="PR"/>
    <x v="0"/>
    <x v="6"/>
    <n v="80602430"/>
    <s v="GOUPILLON FLEXIBLE"/>
    <n v="120"/>
    <s v="ST"/>
    <s v="CRN"/>
    <n v="6"/>
    <s v="PAL"/>
    <n v="1200"/>
    <n v="20"/>
    <n v="0.1"/>
    <n v="1"/>
    <n v="2"/>
    <n v="80958445"/>
    <m/>
    <d v="1899-12-30T09:07:14"/>
    <x v="0"/>
    <x v="0"/>
  </r>
  <r>
    <s v="PR"/>
    <x v="0"/>
    <x v="6"/>
    <n v="80890148"/>
    <s v="BOL VENTOUSE COLORS"/>
    <n v="6"/>
    <s v="ST"/>
    <s v="CRN"/>
    <n v="6"/>
    <s v="PAL"/>
    <n v="360"/>
    <n v="1"/>
    <n v="1.6666666666666666E-2"/>
    <n v="1"/>
    <n v="2"/>
    <n v="80958427"/>
    <m/>
    <d v="1899-12-30T09:14:40"/>
    <x v="0"/>
    <x v="0"/>
  </r>
  <r>
    <s v="PR"/>
    <x v="0"/>
    <x v="6"/>
    <n v="80602239"/>
    <s v="2 SUC SIL SMART T3 ETOILE BLEU"/>
    <n v="30"/>
    <s v="ST"/>
    <s v="CRN"/>
    <n v="6"/>
    <s v="PAL"/>
    <n v="2520"/>
    <n v="5"/>
    <n v="1.1904761904761904E-2"/>
    <n v="1"/>
    <n v="2"/>
    <n v="80958433"/>
    <m/>
    <d v="1899-12-30T09:16:16"/>
    <x v="0"/>
    <x v="0"/>
  </r>
  <r>
    <s v="PR"/>
    <x v="0"/>
    <x v="6"/>
    <n v="80602237"/>
    <s v="2 SUC SIL SMART T2 NOEUD BLEU"/>
    <n v="30"/>
    <s v="ST"/>
    <s v="CRN"/>
    <n v="6"/>
    <s v="PAL"/>
    <n v="2520"/>
    <n v="5"/>
    <n v="1.1904761904761904E-2"/>
    <n v="1"/>
    <n v="2"/>
    <n v="80958434"/>
    <m/>
    <d v="1899-12-30T09:19:25"/>
    <x v="0"/>
    <x v="0"/>
  </r>
  <r>
    <s v="PR"/>
    <x v="0"/>
    <x v="6"/>
    <n v="80890149"/>
    <s v="LOT DE 3 ASSIETTES COLORS GIRL"/>
    <n v="8"/>
    <s v="ST"/>
    <s v="CRN"/>
    <n v="8"/>
    <s v="PAL"/>
    <n v="792"/>
    <n v="1"/>
    <n v="1.0101010101010102E-2"/>
    <n v="1"/>
    <n v="2"/>
    <n v="80958435"/>
    <m/>
    <d v="1899-12-30T09:23:54"/>
    <x v="0"/>
    <x v="0"/>
  </r>
  <r>
    <s v="PR"/>
    <x v="0"/>
    <x v="6"/>
    <n v="80800244"/>
    <s v="THERMO ELECT LECTURE RAPIDE"/>
    <n v="408"/>
    <s v="ST"/>
    <s v="CRN"/>
    <n v="12"/>
    <s v="PAL"/>
    <n v="2592"/>
    <n v="34"/>
    <n v="0.15740740740740741"/>
    <n v="1"/>
    <n v="2"/>
    <n v="80958442"/>
    <m/>
    <d v="1899-12-30T09:29:36"/>
    <x v="0"/>
    <x v="0"/>
  </r>
  <r>
    <s v="PR"/>
    <x v="0"/>
    <x v="6"/>
    <n v="80800244"/>
    <s v="THERMO ELECT LECTURE RAPIDE"/>
    <n v="1896"/>
    <s v="ST"/>
    <s v="CRN"/>
    <n v="12"/>
    <s v="PAL"/>
    <n v="2592"/>
    <n v="158"/>
    <n v="0.73148148148148151"/>
    <n v="1"/>
    <n v="2"/>
    <n v="80958523"/>
    <m/>
    <d v="1899-12-30T09:29:55"/>
    <x v="0"/>
    <x v="0"/>
  </r>
  <r>
    <s v="PR"/>
    <x v="0"/>
    <x v="6"/>
    <n v="80800530"/>
    <s v="LOT DE 3 BAVOIRS"/>
    <n v="96"/>
    <s v="ST"/>
    <s v="CRN"/>
    <n v="24"/>
    <s v="PAL"/>
    <n v="1440"/>
    <n v="4"/>
    <n v="6.6666666666666666E-2"/>
    <n v="1"/>
    <n v="2"/>
    <n v="80958446"/>
    <m/>
    <d v="1899-12-30T09:45:01"/>
    <x v="0"/>
    <x v="0"/>
  </r>
  <r>
    <s v="PR"/>
    <x v="0"/>
    <x v="6"/>
    <n v="80800530"/>
    <s v="LOT DE 3 BAVOIRS"/>
    <n v="120"/>
    <s v="ST"/>
    <s v="CRN"/>
    <n v="24"/>
    <s v="PAL"/>
    <n v="1440"/>
    <n v="5"/>
    <n v="8.3333333333333329E-2"/>
    <n v="1"/>
    <n v="2"/>
    <n v="80958571"/>
    <m/>
    <d v="1899-12-30T09:48:15"/>
    <x v="0"/>
    <x v="0"/>
  </r>
  <r>
    <s v="PR"/>
    <x v="0"/>
    <x v="6"/>
    <n v="80602234"/>
    <s v="2 SUC SIL SMART T1 NUAGE ROSE"/>
    <n v="12"/>
    <s v="ST"/>
    <s v="CRN"/>
    <n v="6"/>
    <s v="PAL"/>
    <n v="2520"/>
    <n v="2"/>
    <n v="4.7619047619047623E-3"/>
    <n v="1"/>
    <n v="2"/>
    <n v="80958564"/>
    <m/>
    <d v="1899-12-30T09:53:34"/>
    <x v="0"/>
    <x v="0"/>
  </r>
  <r>
    <s v="PR"/>
    <x v="0"/>
    <x v="6"/>
    <n v="80602238"/>
    <s v="2 SUC SIL SMART T3 ETOILE ROSE"/>
    <n v="6"/>
    <s v="ST"/>
    <s v="CRN"/>
    <n v="6"/>
    <s v="PAL"/>
    <n v="2520"/>
    <n v="1"/>
    <n v="2.3809523809523812E-3"/>
    <n v="1"/>
    <n v="2"/>
    <n v="80958566"/>
    <m/>
    <d v="1899-12-30T09:57:07"/>
    <x v="0"/>
    <x v="0"/>
  </r>
  <r>
    <s v="PR"/>
    <x v="0"/>
    <x v="6"/>
    <n v="80602346"/>
    <s v="BIB PP 240ML COLLECTOR 2 AC P"/>
    <n v="60"/>
    <s v="ST"/>
    <s v="CRN"/>
    <n v="12"/>
    <s v="PAL"/>
    <n v="1800"/>
    <n v="5"/>
    <n v="3.3333333333333333E-2"/>
    <n v="1"/>
    <n v="2"/>
    <n v="80958572"/>
    <m/>
    <d v="1899-12-30T10:20:46"/>
    <x v="0"/>
    <x v="0"/>
  </r>
  <r>
    <s v="PR"/>
    <x v="0"/>
    <x v="6"/>
    <n v="80890380"/>
    <s v="5 FILETS EXTENSIBLE NUK"/>
    <n v="30"/>
    <s v="ST"/>
    <s v="CRN"/>
    <n v="6"/>
    <s v="PAL"/>
    <n v="2088"/>
    <n v="5"/>
    <n v="1.4367816091954023E-2"/>
    <n v="1"/>
    <n v="2"/>
    <n v="80958437"/>
    <m/>
    <d v="1899-12-30T10:30:23"/>
    <x v="0"/>
    <x v="0"/>
  </r>
  <r>
    <s v="PR"/>
    <x v="0"/>
    <x v="6"/>
    <n v="10591150"/>
    <s v="DISPLAY NUK LION KING"/>
    <n v="1"/>
    <s v="ST"/>
    <s v="CRN"/>
    <n v="1"/>
    <s v="PAL"/>
    <n v="12"/>
    <n v="1"/>
    <n v="8.3333333333333329E-2"/>
    <n v="1"/>
    <n v="2"/>
    <n v="80958439"/>
    <m/>
    <d v="1899-12-30T10:34:34"/>
    <x v="0"/>
    <x v="0"/>
  </r>
  <r>
    <s v="PR"/>
    <x v="0"/>
    <x v="6"/>
    <n v="80601560"/>
    <s v="2 TET SIL INTUITION PETIT DEJEUNER"/>
    <n v="48"/>
    <s v="ST"/>
    <s v="CRN"/>
    <n v="12"/>
    <s v="PAL"/>
    <n v="2340"/>
    <n v="4"/>
    <n v="2.0512820512820513E-2"/>
    <n v="1"/>
    <n v="2"/>
    <n v="80958449"/>
    <m/>
    <d v="1899-12-30T10:38:20"/>
    <x v="0"/>
    <x v="0"/>
  </r>
  <r>
    <s v="PR"/>
    <x v="0"/>
    <x v="6"/>
    <n v="80602340"/>
    <s v="2 SUC SIL MINNIE T3"/>
    <n v="6"/>
    <s v="ST"/>
    <s v="CRN"/>
    <n v="6"/>
    <s v="PAL"/>
    <n v="2520"/>
    <n v="1"/>
    <n v="2.3809523809523812E-3"/>
    <n v="1"/>
    <n v="2"/>
    <n v="80958569"/>
    <m/>
    <d v="1899-12-30T10:43:58"/>
    <x v="0"/>
    <x v="0"/>
  </r>
  <r>
    <s v="PR"/>
    <x v="0"/>
    <x v="6"/>
    <n v="80800968"/>
    <s v="ECOUTE BEBE  SIMPLICI T PLUS"/>
    <n v="52"/>
    <s v="ST"/>
    <s v="CRN"/>
    <n v="4"/>
    <s v="PAL"/>
    <n v="256"/>
    <n v="13"/>
    <n v="0.203125"/>
    <n v="1"/>
    <n v="6"/>
    <n v="80958690"/>
    <m/>
    <d v="1899-12-30T10:50:32"/>
    <x v="0"/>
    <x v="0"/>
  </r>
  <r>
    <s v="PR"/>
    <x v="0"/>
    <x v="6"/>
    <n v="80602558"/>
    <s v="2 SUC SIL SMART T1 PANACH EPI"/>
    <n v="408"/>
    <s v="ST"/>
    <s v="CRN"/>
    <n v="6"/>
    <s v="PAL"/>
    <n v="2520"/>
    <n v="68"/>
    <n v="0.16190476190476191"/>
    <n v="1"/>
    <n v="6"/>
    <n v="80958662"/>
    <m/>
    <d v="1899-12-30T10:57:43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1"/>
    <m/>
    <d v="1899-12-30T11:02:46"/>
    <x v="0"/>
    <x v="0"/>
  </r>
  <r>
    <s v="PR"/>
    <x v="0"/>
    <x v="6"/>
    <n v="80602603"/>
    <s v="2 SUC SIL T1 COLORS EPI"/>
    <n v="456"/>
    <s v="ST"/>
    <s v="CRN"/>
    <n v="6"/>
    <s v="PAL"/>
    <n v="2520"/>
    <n v="76"/>
    <n v="0.18095238095238095"/>
    <n v="1"/>
    <n v="6"/>
    <n v="80958666"/>
    <m/>
    <d v="1899-12-30T11:09:22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8"/>
    <m/>
    <d v="1899-12-30T11:11:27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10"/>
    <m/>
    <d v="1899-12-30T11:13:18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9"/>
    <m/>
    <d v="1899-12-30T11:15:27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0"/>
    <m/>
    <d v="1899-12-30T11:17:21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2"/>
    <m/>
    <d v="1899-12-30T11:19:39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3"/>
    <m/>
    <d v="1899-12-30T11:21:41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7"/>
    <m/>
    <d v="1899-12-30T11:24:37"/>
    <x v="0"/>
    <x v="0"/>
  </r>
  <r>
    <s v="PR"/>
    <x v="0"/>
    <x v="6"/>
    <n v="80890103"/>
    <s v="TAPIS ACTIVITES DONKEY"/>
    <n v="24"/>
    <s v="ST"/>
    <s v="CRN"/>
    <n v="3"/>
    <s v="PAL"/>
    <n v="24"/>
    <n v="8"/>
    <n v="1"/>
    <n v="1"/>
    <n v="6"/>
    <n v="80958696"/>
    <m/>
    <d v="1899-12-30T11:26:55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5"/>
    <m/>
    <d v="1899-12-30T11:29:03"/>
    <x v="0"/>
    <x v="0"/>
  </r>
  <r>
    <s v="PR"/>
    <x v="0"/>
    <x v="6"/>
    <n v="80890129"/>
    <s v="TRANSAT BERCEAU 2en1 LC TIGEX"/>
    <n v="12"/>
    <s v="ST"/>
    <s v="CRN"/>
    <n v="1"/>
    <s v="PAL"/>
    <n v="12"/>
    <n v="12"/>
    <n v="1"/>
    <n v="1"/>
    <n v="6"/>
    <n v="80958706"/>
    <m/>
    <d v="1899-12-30T11:34:04"/>
    <x v="0"/>
    <x v="0"/>
  </r>
  <r>
    <s v="PR"/>
    <x v="0"/>
    <x v="6"/>
    <n v="80800243"/>
    <s v="4 POTS CONSERVATION"/>
    <n v="192"/>
    <s v="ST"/>
    <s v="CRN"/>
    <n v="6"/>
    <s v="PAL"/>
    <n v="960"/>
    <n v="32"/>
    <n v="0.2"/>
    <n v="1"/>
    <n v="6"/>
    <n v="80958672"/>
    <m/>
    <d v="1899-12-30T11:43:04"/>
    <x v="0"/>
    <x v="0"/>
  </r>
  <r>
    <s v="PR"/>
    <x v="0"/>
    <x v="6"/>
    <n v="80602559"/>
    <s v="2 SUC SIL SMART T2 PANACH EPI"/>
    <n v="408"/>
    <s v="ST"/>
    <s v="CRN"/>
    <n v="6"/>
    <s v="PAL"/>
    <n v="2520"/>
    <n v="68"/>
    <n v="0.16190476190476191"/>
    <n v="1"/>
    <n v="6"/>
    <n v="80958663"/>
    <m/>
    <d v="1899-12-30T11:47:12"/>
    <x v="0"/>
    <x v="0"/>
  </r>
  <r>
    <s v="PR"/>
    <x v="0"/>
    <x v="6"/>
    <n v="80602251"/>
    <s v="2 SUC SIL BPHY T2 MICKEY"/>
    <n v="402"/>
    <s v="ST"/>
    <s v="CRN"/>
    <n v="6"/>
    <s v="PAL"/>
    <n v="2520"/>
    <n v="67"/>
    <n v="0.15952380952380951"/>
    <n v="1"/>
    <n v="6"/>
    <n v="80958651"/>
    <m/>
    <d v="1899-12-30T11:56:13"/>
    <x v="0"/>
    <x v="0"/>
  </r>
  <r>
    <s v="PR"/>
    <x v="0"/>
    <x v="6"/>
    <n v="80601570"/>
    <s v="GOUPILLON 2EN1 ANTI BAC GRIS/ANIS"/>
    <n v="108"/>
    <s v="ST"/>
    <s v="CRN"/>
    <n v="12"/>
    <s v="PAL"/>
    <n v="972"/>
    <n v="9"/>
    <n v="0.1111111111111111"/>
    <n v="1"/>
    <n v="6"/>
    <n v="80958641"/>
    <m/>
    <d v="1899-12-30T12:03:30"/>
    <x v="0"/>
    <x v="0"/>
  </r>
  <r>
    <s v="PR"/>
    <x v="0"/>
    <x v="6"/>
    <n v="80601570"/>
    <s v="GOUPILLON 2EN1 ANTI BAC GRIS/ANIS"/>
    <n v="972"/>
    <s v="ST"/>
    <s v="CRN"/>
    <n v="12"/>
    <s v="PAL"/>
    <n v="972"/>
    <n v="81"/>
    <n v="1"/>
    <n v="1"/>
    <n v="6"/>
    <n v="80958640"/>
    <m/>
    <d v="1899-12-30T12:06:16"/>
    <x v="0"/>
    <x v="0"/>
  </r>
  <r>
    <s v="PR"/>
    <x v="0"/>
    <x v="6"/>
    <n v="80800225"/>
    <s v="LIQUID NETTOYANT SPECIAL BIB"/>
    <n v="288"/>
    <s v="ST"/>
    <s v="CRN"/>
    <n v="8"/>
    <s v="PAL"/>
    <n v="1008"/>
    <n v="36"/>
    <n v="0.2857142857142857"/>
    <n v="1"/>
    <n v="6"/>
    <n v="80958671"/>
    <m/>
    <d v="1899-12-30T12:11:36"/>
    <x v="0"/>
    <x v="0"/>
  </r>
  <r>
    <s v="PR"/>
    <x v="0"/>
    <x v="6"/>
    <n v="80601580"/>
    <s v="TIRE LAIT MANUEL SKIN TOUCH"/>
    <n v="48"/>
    <s v="ST"/>
    <s v="CRN"/>
    <n v="3"/>
    <s v="PAL"/>
    <n v="168"/>
    <n v="16"/>
    <n v="0.2857142857142857"/>
    <n v="1"/>
    <n v="6"/>
    <n v="80958645"/>
    <m/>
    <d v="1899-12-30T12:15:43"/>
    <x v="0"/>
    <x v="0"/>
  </r>
  <r>
    <s v="PR"/>
    <x v="0"/>
    <x v="6"/>
    <n v="80800297"/>
    <s v="NAGEUR A FIL"/>
    <n v="192"/>
    <s v="ST"/>
    <s v="CRN"/>
    <n v="8"/>
    <s v="PAL"/>
    <n v="504"/>
    <n v="24"/>
    <n v="0.38095238095238093"/>
    <n v="1"/>
    <n v="6"/>
    <n v="80958674"/>
    <m/>
    <d v="1899-12-30T12:18:32"/>
    <x v="0"/>
    <x v="0"/>
  </r>
  <r>
    <s v="PR"/>
    <x v="0"/>
    <x v="6"/>
    <n v="80601215"/>
    <s v="BAVOIR 1/2 RIGIDE"/>
    <n v="480"/>
    <s v="ST"/>
    <s v="CRN"/>
    <n v="12"/>
    <s v="PAL"/>
    <n v="1680"/>
    <n v="40"/>
    <n v="0.2857142857142857"/>
    <n v="1"/>
    <n v="6"/>
    <n v="80958632"/>
    <m/>
    <d v="1899-12-30T12:31:53"/>
    <x v="0"/>
    <x v="0"/>
  </r>
  <r>
    <s v="PR"/>
    <x v="0"/>
    <x v="6"/>
    <n v="80601251"/>
    <s v="EPONGE BB X2"/>
    <n v="420"/>
    <s v="ST"/>
    <s v="CRN"/>
    <n v="10"/>
    <s v="PAL"/>
    <n v="1400"/>
    <n v="42"/>
    <n v="0.3"/>
    <n v="1"/>
    <n v="6"/>
    <n v="80958638"/>
    <m/>
    <d v="1899-12-30T12:44:06"/>
    <x v="0"/>
    <x v="0"/>
  </r>
  <r>
    <s v="PR"/>
    <x v="0"/>
    <x v="6"/>
    <n v="80600624"/>
    <s v="STERILISATEUR MO EXPRESS"/>
    <n v="108"/>
    <s v="ST"/>
    <s v="CRN"/>
    <n v="2"/>
    <s v="PAL"/>
    <n v="108"/>
    <n v="54"/>
    <n v="1"/>
    <n v="1"/>
    <n v="6"/>
    <n v="80958621"/>
    <m/>
    <d v="1899-12-30T12:48:38"/>
    <x v="0"/>
    <x v="0"/>
  </r>
  <r>
    <s v="PR"/>
    <x v="0"/>
    <x v="6"/>
    <n v="80600624"/>
    <s v="STERILISATEUR MO EXPRESS"/>
    <n v="42"/>
    <s v="ST"/>
    <s v="CRN"/>
    <n v="2"/>
    <s v="PAL"/>
    <n v="108"/>
    <n v="21"/>
    <n v="0.3888888888888889"/>
    <n v="1"/>
    <n v="6"/>
    <n v="80958622"/>
    <m/>
    <d v="1899-12-30T12:51:40"/>
    <x v="0"/>
    <x v="0"/>
  </r>
  <r>
    <s v="PR"/>
    <x v="0"/>
    <x v="6"/>
    <n v="80600789"/>
    <s v="3 CARRES CALINS TEX ESPAGNE"/>
    <n v="144"/>
    <s v="ST"/>
    <s v="CRN"/>
    <n v="12"/>
    <s v="PAL"/>
    <n v="384"/>
    <n v="12"/>
    <n v="0.375"/>
    <n v="1"/>
    <n v="6"/>
    <n v="80958629"/>
    <m/>
    <d v="1899-12-30T12:56:25"/>
    <x v="0"/>
    <x v="40"/>
  </r>
  <r>
    <s v="PR"/>
    <x v="0"/>
    <x v="7"/>
    <n v="80800225"/>
    <s v="LIQUID NETTOYANT SPECIAL BIB"/>
    <n v="976"/>
    <s v="ST"/>
    <s v="CRN"/>
    <n v="8"/>
    <s v="PAL"/>
    <n v="1008"/>
    <n v="122"/>
    <n v="0.96825396825396826"/>
    <n v="1"/>
    <n v="2"/>
    <n v="80959506"/>
    <m/>
    <d v="1899-12-30T06:07:17"/>
    <x v="0"/>
    <x v="0"/>
  </r>
  <r>
    <s v="PR"/>
    <x v="0"/>
    <x v="7"/>
    <n v="80601036"/>
    <s v="3 BIB FC 300ML FEU D'ARTIFICE"/>
    <n v="156"/>
    <s v="ST"/>
    <s v="CRN"/>
    <n v="6"/>
    <s v="PAL"/>
    <n v="288"/>
    <n v="26"/>
    <n v="0.54166666666666663"/>
    <n v="1"/>
    <n v="2"/>
    <n v="80959484"/>
    <m/>
    <d v="1899-12-30T06:17:34"/>
    <x v="0"/>
    <x v="0"/>
  </r>
  <r>
    <s v="PR"/>
    <x v="0"/>
    <x v="7"/>
    <n v="80800295"/>
    <s v="CAPTAIN DUCK CANARD A FIL"/>
    <n v="72"/>
    <s v="ST"/>
    <s v="CRN"/>
    <n v="8"/>
    <s v="PAL"/>
    <n v="504"/>
    <n v="9"/>
    <n v="0.14285714285714285"/>
    <n v="1"/>
    <n v="2"/>
    <n v="80959454"/>
    <m/>
    <d v="1899-12-30T06:26:21"/>
    <x v="0"/>
    <x v="0"/>
  </r>
  <r>
    <s v="PR"/>
    <x v="0"/>
    <x v="7"/>
    <n v="80830532"/>
    <s v="TREPIED"/>
    <n v="12"/>
    <s v="ST"/>
    <s v="CRN"/>
    <n v="1"/>
    <s v="PAL"/>
    <n v="14"/>
    <n v="12"/>
    <n v="0.8571428571428571"/>
    <n v="1"/>
    <n v="2"/>
    <n v="80959510"/>
    <m/>
    <d v="1899-12-30T06:30:59"/>
    <x v="0"/>
    <x v="0"/>
  </r>
  <r>
    <s v="PR"/>
    <x v="0"/>
    <x v="7"/>
    <n v="80601573"/>
    <s v="TAS ANTI FUITE BEC SOUPLE ANANAS"/>
    <n v="120"/>
    <s v="ST"/>
    <s v="CRN"/>
    <n v="6"/>
    <s v="PAL"/>
    <n v="720"/>
    <n v="20"/>
    <n v="0.16666666666666666"/>
    <n v="1"/>
    <n v="2"/>
    <n v="80959503"/>
    <m/>
    <d v="1899-12-30T06:38:33"/>
    <x v="0"/>
    <x v="0"/>
  </r>
  <r>
    <s v="PR"/>
    <x v="0"/>
    <x v="7"/>
    <n v="80890186"/>
    <s v="REDUCTEUR WC REMBOURRE CARS"/>
    <n v="150"/>
    <s v="ST"/>
    <s v="CRN"/>
    <n v="6"/>
    <s v="PAL"/>
    <n v="180"/>
    <n v="25"/>
    <n v="0.83333333333333337"/>
    <n v="1"/>
    <n v="2"/>
    <n v="80959509"/>
    <m/>
    <d v="1899-12-30T06:45:07"/>
    <x v="0"/>
    <x v="0"/>
  </r>
  <r>
    <s v="PR"/>
    <x v="0"/>
    <x v="7"/>
    <n v="80800192"/>
    <s v="BTE DOSE LAIT"/>
    <n v="720"/>
    <s v="ST"/>
    <s v="CRN"/>
    <n v="6"/>
    <s v="PAL"/>
    <n v="720"/>
    <n v="120"/>
    <n v="1"/>
    <n v="1"/>
    <n v="2"/>
    <n v="80959455"/>
    <m/>
    <d v="1899-12-30T06:49:12"/>
    <x v="0"/>
    <x v="0"/>
  </r>
  <r>
    <s v="PR"/>
    <x v="0"/>
    <x v="7"/>
    <n v="80830606"/>
    <s v="TAPIS SONS&amp;LUMIERES MONKEY"/>
    <n v="40"/>
    <s v="ST"/>
    <s v="CRN"/>
    <n v="4"/>
    <s v="PAL"/>
    <n v="40"/>
    <n v="10"/>
    <n v="1"/>
    <n v="1"/>
    <n v="2"/>
    <n v="80959508"/>
    <m/>
    <d v="1899-12-30T06:57:56"/>
    <x v="0"/>
    <x v="0"/>
  </r>
  <r>
    <s v="PR"/>
    <x v="0"/>
    <x v="7"/>
    <n v="80890318"/>
    <s v="BOL MO WTP CARROUSSEL"/>
    <n v="60"/>
    <s v="ST"/>
    <s v="CRN"/>
    <n v="6"/>
    <s v="PAL"/>
    <n v="864"/>
    <n v="10"/>
    <n v="6.9444444444444448E-2"/>
    <n v="1"/>
    <n v="2"/>
    <n v="80959461"/>
    <m/>
    <d v="1899-12-30T07:02:12"/>
    <x v="0"/>
    <x v="0"/>
  </r>
  <r>
    <s v="PR"/>
    <x v="0"/>
    <x v="7"/>
    <n v="80600692"/>
    <s v="BROS &amp; PEIG"/>
    <n v="240"/>
    <s v="ST"/>
    <s v="CRN"/>
    <n v="12"/>
    <s v="PAL"/>
    <n v="840"/>
    <n v="20"/>
    <n v="0.2857142857142857"/>
    <n v="1"/>
    <n v="2"/>
    <n v="80959502"/>
    <m/>
    <d v="1899-12-30T07:33:50"/>
    <x v="0"/>
    <x v="0"/>
  </r>
  <r>
    <s v="PR"/>
    <x v="0"/>
    <x v="7"/>
    <n v="80800817"/>
    <s v="VEILLEUSE NOMADE"/>
    <n v="60"/>
    <s v="ST"/>
    <s v="CRN"/>
    <n v="6"/>
    <s v="PAL"/>
    <n v="528"/>
    <n v="10"/>
    <n v="0.11363636363636363"/>
    <n v="1"/>
    <n v="2"/>
    <n v="80959462"/>
    <m/>
    <d v="1899-12-30T07:37:34"/>
    <x v="0"/>
    <x v="0"/>
  </r>
  <r>
    <s v="PR"/>
    <x v="0"/>
    <x v="7"/>
    <n v="80890252"/>
    <s v="DOUDOU MOUCH TOUCAN JH DELUXE"/>
    <n v="12"/>
    <s v="ST"/>
    <s v="CRN"/>
    <n v="6"/>
    <s v="PAL"/>
    <n v="576"/>
    <n v="2"/>
    <n v="2.0833333333333332E-2"/>
    <n v="1"/>
    <n v="2"/>
    <n v="80959496"/>
    <m/>
    <d v="1899-12-30T07:42:54"/>
    <x v="0"/>
    <x v="0"/>
  </r>
  <r>
    <s v="PR"/>
    <x v="0"/>
    <x v="7"/>
    <n v="80601679"/>
    <s v="KIT ALLAITEMENT CONFORT NUK"/>
    <n v="36"/>
    <s v="ST"/>
    <s v="CRN"/>
    <n v="1"/>
    <s v="PAL"/>
    <n v="108"/>
    <n v="36"/>
    <n v="0.33333333333333331"/>
    <n v="1"/>
    <n v="2"/>
    <n v="80959487"/>
    <m/>
    <d v="1899-12-30T07:45:20"/>
    <x v="0"/>
    <x v="0"/>
  </r>
  <r>
    <s v="PR"/>
    <x v="0"/>
    <x v="7"/>
    <n v="80890253"/>
    <s v="DOUDOU ACTIVITES  CLIP CHAT JH"/>
    <n v="32"/>
    <s v="ST"/>
    <s v="CRN"/>
    <n v="4"/>
    <s v="PAL"/>
    <n v="384"/>
    <n v="8"/>
    <n v="8.3333333333333329E-2"/>
    <n v="1"/>
    <n v="2"/>
    <n v="80959492"/>
    <m/>
    <d v="1899-12-30T07:51:25"/>
    <x v="0"/>
    <x v="0"/>
  </r>
  <r>
    <s v="PR"/>
    <x v="0"/>
    <x v="7"/>
    <n v="80600709"/>
    <s v="CISEAUX A/ETUI"/>
    <n v="192"/>
    <s v="ST"/>
    <s v="CRN"/>
    <n v="12"/>
    <s v="PAL"/>
    <n v="4032"/>
    <n v="16"/>
    <n v="4.7619047619047616E-2"/>
    <n v="1"/>
    <n v="2"/>
    <n v="80959495"/>
    <m/>
    <d v="1899-12-30T07:54:16"/>
    <x v="0"/>
    <x v="0"/>
  </r>
  <r>
    <s v="PR"/>
    <x v="0"/>
    <x v="7"/>
    <n v="80601191"/>
    <s v="BIB PP 300ML R&amp;B ROSE T1M SIL"/>
    <n v="342"/>
    <s v="ST"/>
    <s v="CRN"/>
    <n v="6"/>
    <s v="PAL"/>
    <n v="810"/>
    <n v="57"/>
    <n v="0.42222222222222222"/>
    <n v="1"/>
    <n v="2"/>
    <n v="80959485"/>
    <m/>
    <d v="1899-12-30T08:13:58"/>
    <x v="0"/>
    <x v="0"/>
  </r>
  <r>
    <s v="PR"/>
    <x v="0"/>
    <x v="7"/>
    <n v="80890048"/>
    <s v="Attache Sucette Souris FLUO KIDDO"/>
    <n v="192"/>
    <s v="ST"/>
    <s v="CRN"/>
    <n v="6"/>
    <s v="PAL"/>
    <n v="1152"/>
    <n v="32"/>
    <n v="0.16666666666666666"/>
    <n v="1"/>
    <n v="2"/>
    <n v="80959486"/>
    <m/>
    <d v="1899-12-30T08:21:32"/>
    <x v="0"/>
    <x v="41"/>
  </r>
  <r>
    <s v="PR"/>
    <x v="0"/>
    <x v="7"/>
    <n v="80890048"/>
    <s v="Attache Sucette Souris FLUO KIDDO"/>
    <n v="426"/>
    <s v="ST"/>
    <s v="CRN"/>
    <n v="6"/>
    <s v="PAL"/>
    <n v="1152"/>
    <n v="71"/>
    <n v="0.36979166666666669"/>
    <n v="1"/>
    <n v="1"/>
    <n v="80959581"/>
    <m/>
    <d v="1899-12-30T08:22:40"/>
    <x v="2"/>
    <x v="4"/>
  </r>
  <r>
    <s v="PR"/>
    <x v="0"/>
    <x v="7"/>
    <n v="80304066"/>
    <s v="MEUBLE TAPIS BABYSUN"/>
    <n v="4"/>
    <s v="ST"/>
    <s v="CRN"/>
    <n v="1"/>
    <s v="PAL"/>
    <n v="40"/>
    <n v="4"/>
    <n v="0.1"/>
    <n v="1"/>
    <n v="2"/>
    <n v="80959613"/>
    <m/>
    <d v="1899-12-30T08:30:57"/>
    <x v="0"/>
    <x v="42"/>
  </r>
  <r>
    <s v="PR"/>
    <x v="0"/>
    <x v="7"/>
    <n v="80304066"/>
    <s v="MEUBLE TAPIS BABYSUN"/>
    <n v="20"/>
    <s v="ST"/>
    <s v="CRN"/>
    <n v="1"/>
    <s v="PAL"/>
    <n v="40"/>
    <n v="20"/>
    <n v="0.5"/>
    <n v="1"/>
    <n v="1"/>
    <n v="80959622"/>
    <m/>
    <d v="1899-12-30T08:31:56"/>
    <x v="2"/>
    <x v="4"/>
  </r>
  <r>
    <s v="PR"/>
    <x v="0"/>
    <x v="7"/>
    <n v="80602488"/>
    <s v="MINI DISPLAY TASSES 60ANS NUK CDV S1 201"/>
    <n v="1"/>
    <s v="ST"/>
    <s v="CRN"/>
    <n v="1"/>
    <s v="PAL"/>
    <n v="6"/>
    <n v="1"/>
    <n v="0.16666666666666666"/>
    <n v="1"/>
    <n v="2"/>
    <n v="80959629"/>
    <m/>
    <d v="1899-12-30T08:37:46"/>
    <x v="0"/>
    <x v="0"/>
  </r>
  <r>
    <s v="PR"/>
    <x v="0"/>
    <x v="7"/>
    <n v="80890347"/>
    <s v="CARTES A COLORIER POUR LE BAIN"/>
    <n v="30"/>
    <s v="ST"/>
    <s v="CRN"/>
    <n v="6"/>
    <s v="PAL"/>
    <n v="864"/>
    <n v="5"/>
    <n v="3.4722222222222224E-2"/>
    <n v="1"/>
    <n v="2"/>
    <n v="80959630"/>
    <m/>
    <d v="1899-12-30T08:42:45"/>
    <x v="0"/>
    <x v="0"/>
  </r>
  <r>
    <s v="PR"/>
    <x v="0"/>
    <x v="7"/>
    <n v="80890247"/>
    <s v="ETOILE ACTIVITES AVEC MIROIR"/>
    <n v="16"/>
    <s v="ST"/>
    <s v="CRN"/>
    <n v="4"/>
    <s v="PAL"/>
    <n v="384"/>
    <n v="4"/>
    <n v="4.1666666666666664E-2"/>
    <n v="1"/>
    <n v="2"/>
    <n v="80959627"/>
    <m/>
    <d v="1899-12-30T08:46:55"/>
    <x v="0"/>
    <x v="43"/>
  </r>
  <r>
    <s v="PR"/>
    <x v="0"/>
    <x v="7"/>
    <n v="80601915"/>
    <s v="THERMO BAIN PINGOUIN TIGEX"/>
    <n v="180"/>
    <s v="ST"/>
    <s v="CRN"/>
    <n v="6"/>
    <s v="PAL"/>
    <n v="1680"/>
    <n v="30"/>
    <n v="0.10714285714285714"/>
    <n v="6"/>
    <n v="916"/>
    <n v="80958962"/>
    <s v="330115998005075767"/>
    <d v="1899-12-30T09:43:44"/>
    <x v="3"/>
    <x v="0"/>
  </r>
  <r>
    <s v="PR"/>
    <x v="0"/>
    <x v="7"/>
    <n v="80800808"/>
    <s v="Aspergeurs Poisson Tigex"/>
    <n v="60"/>
    <s v="ST"/>
    <s v="CRN"/>
    <n v="6"/>
    <s v="PAL"/>
    <n v="576"/>
    <n v="10"/>
    <n v="0.10416666666666667"/>
    <n v="6"/>
    <n v="916"/>
    <n v="80958962"/>
    <s v="330115998005075842"/>
    <d v="1899-12-30T09:44:12"/>
    <x v="3"/>
    <x v="0"/>
  </r>
  <r>
    <s v="PR"/>
    <x v="0"/>
    <x v="7"/>
    <n v="80800676"/>
    <s v="Anneau de dentition réfrigérant"/>
    <n v="40"/>
    <s v="ST"/>
    <s v="CRN"/>
    <n v="8"/>
    <s v="PAL"/>
    <n v="1440"/>
    <n v="5"/>
    <n v="2.7777777777777776E-2"/>
    <n v="6"/>
    <n v="916"/>
    <n v="80958959"/>
    <s v="330115998005075859"/>
    <d v="1899-12-30T09:45:29"/>
    <x v="3"/>
    <x v="0"/>
  </r>
  <r>
    <s v="PR"/>
    <x v="0"/>
    <x v="7"/>
    <n v="80800591"/>
    <s v="ASSIET MO WTP CAROUSSEL"/>
    <n v="90"/>
    <s v="ST"/>
    <s v="CRN"/>
    <n v="6"/>
    <s v="PAL"/>
    <n v="1350"/>
    <n v="15"/>
    <n v="6.6666666666666666E-2"/>
    <n v="6"/>
    <n v="916"/>
    <n v="80958959"/>
    <s v="330115998005075897"/>
    <d v="1899-12-30T09:50:28"/>
    <x v="3"/>
    <x v="0"/>
  </r>
  <r>
    <s v="PR"/>
    <x v="0"/>
    <x v="7"/>
    <n v="80600703"/>
    <s v="COUPE ONGLES SECURITE"/>
    <n v="240"/>
    <s v="ST"/>
    <s v="CRN"/>
    <n v="12"/>
    <s v="PAL"/>
    <n v="4032"/>
    <n v="20"/>
    <n v="5.9523809523809521E-2"/>
    <n v="6"/>
    <n v="916"/>
    <n v="80958959"/>
    <s v="330115998005075903"/>
    <d v="1899-12-30T09:50:56"/>
    <x v="3"/>
    <x v="0"/>
  </r>
  <r>
    <s v="PR"/>
    <x v="0"/>
    <x v="7"/>
    <n v="80800592"/>
    <s v="BOL MO WTP CARROUSSEL"/>
    <n v="90"/>
    <s v="ST"/>
    <s v="CRN"/>
    <n v="6"/>
    <s v="PAL"/>
    <n v="600"/>
    <n v="15"/>
    <n v="0.15"/>
    <n v="6"/>
    <n v="916"/>
    <n v="80959742"/>
    <s v="330115998005076009"/>
    <d v="1899-12-30T10:18:41"/>
    <x v="3"/>
    <x v="44"/>
  </r>
  <r>
    <s v="PR"/>
    <x v="0"/>
    <x v="7"/>
    <n v="80602236"/>
    <s v="2 SUC SIL SMART T2 NOEUD ROUGE"/>
    <n v="1800"/>
    <s v="ST"/>
    <s v="CRN"/>
    <n v="6"/>
    <s v="PAL"/>
    <n v="2520"/>
    <n v="300"/>
    <n v="0.7142857142857143"/>
    <n v="901"/>
    <n v="1"/>
    <n v="80959308"/>
    <m/>
    <d v="1899-12-30T10:41:59"/>
    <x v="1"/>
    <x v="45"/>
  </r>
  <r>
    <s v="PR"/>
    <x v="0"/>
    <x v="7"/>
    <n v="80602236"/>
    <s v="2 SUC SIL SMART T2 NOEUD ROUGE"/>
    <n v="1800"/>
    <s v="ST"/>
    <s v="CRN"/>
    <n v="6"/>
    <s v="PAL"/>
    <n v="2520"/>
    <n v="300"/>
    <n v="0.7142857142857143"/>
    <n v="1"/>
    <n v="2"/>
    <n v="80959790"/>
    <m/>
    <d v="1899-12-30T10:44:22"/>
    <x v="0"/>
    <x v="18"/>
  </r>
  <r>
    <s v="PR"/>
    <x v="0"/>
    <x v="7"/>
    <n v="80602236"/>
    <s v="2 SUC SIL SMART T2 NOEUD ROUGE"/>
    <n v="1536"/>
    <s v="ST"/>
    <s v="CRN"/>
    <n v="6"/>
    <s v="PAL"/>
    <n v="2520"/>
    <n v="256"/>
    <n v="0.60952380952380958"/>
    <n v="901"/>
    <n v="1"/>
    <n v="80959204"/>
    <m/>
    <d v="1899-12-30T10:50:20"/>
    <x v="1"/>
    <x v="46"/>
  </r>
  <r>
    <s v="PR"/>
    <x v="0"/>
    <x v="7"/>
    <n v="80602236"/>
    <s v="2 SUC SIL SMART T2 NOEUD ROUGE"/>
    <n v="204"/>
    <s v="ST"/>
    <s v="CRN"/>
    <n v="6"/>
    <s v="PAL"/>
    <n v="2520"/>
    <n v="34"/>
    <n v="8.0952380952380956E-2"/>
    <n v="1"/>
    <n v="2"/>
    <n v="80959797"/>
    <m/>
    <d v="1899-12-30T10:50:40"/>
    <x v="0"/>
    <x v="21"/>
  </r>
  <r>
    <s v="PR"/>
    <x v="0"/>
    <x v="7"/>
    <n v="80602236"/>
    <s v="2 SUC SIL SMART T2 NOEUD ROUGE"/>
    <n v="1332"/>
    <s v="ST"/>
    <s v="CRN"/>
    <n v="6"/>
    <s v="PAL"/>
    <n v="2520"/>
    <n v="222"/>
    <n v="0.52857142857142858"/>
    <n v="1"/>
    <n v="1"/>
    <n v="80959799"/>
    <m/>
    <d v="1899-12-30T10:52:10"/>
    <x v="2"/>
    <x v="8"/>
  </r>
  <r>
    <s v="PR"/>
    <x v="0"/>
    <x v="7"/>
    <n v="80602234"/>
    <s v="2 SUC SIL SMART T1 NUAGE ROSE"/>
    <n v="2028"/>
    <s v="ST"/>
    <s v="CRN"/>
    <n v="6"/>
    <s v="PAL"/>
    <n v="2520"/>
    <n v="338"/>
    <n v="0.80476190476190479"/>
    <n v="901"/>
    <n v="1"/>
    <n v="80958509"/>
    <m/>
    <d v="1899-12-30T10:55:42"/>
    <x v="1"/>
    <x v="18"/>
  </r>
  <r>
    <s v="PR"/>
    <x v="0"/>
    <x v="7"/>
    <n v="80602234"/>
    <s v="2 SUC SIL SMART T1 NUAGE ROSE"/>
    <n v="2028"/>
    <s v="ST"/>
    <s v="CRN"/>
    <n v="6"/>
    <s v="PAL"/>
    <n v="2520"/>
    <n v="338"/>
    <n v="0.80476190476190479"/>
    <n v="1"/>
    <n v="2"/>
    <n v="80959806"/>
    <m/>
    <d v="1899-12-30T10:56:03"/>
    <x v="0"/>
    <x v="0"/>
  </r>
  <r>
    <s v="PR"/>
    <x v="0"/>
    <x v="7"/>
    <n v="80602237"/>
    <s v="2 SUC SIL SMART T2 NOEUD BLEU"/>
    <n v="1728"/>
    <s v="ST"/>
    <s v="CRN"/>
    <n v="6"/>
    <s v="PAL"/>
    <n v="2520"/>
    <n v="288"/>
    <n v="0.68571428571428572"/>
    <n v="1"/>
    <n v="2"/>
    <n v="80959808"/>
    <m/>
    <d v="1899-12-30T11:01:53"/>
    <x v="0"/>
    <x v="0"/>
  </r>
  <r>
    <s v="PR"/>
    <x v="0"/>
    <x v="7"/>
    <n v="80602237"/>
    <s v="2 SUC SIL SMART T2 NOEUD BLEU"/>
    <n v="276"/>
    <s v="ST"/>
    <s v="CRN"/>
    <n v="6"/>
    <s v="PAL"/>
    <n v="2520"/>
    <n v="46"/>
    <n v="0.10952380952380952"/>
    <n v="1"/>
    <n v="2"/>
    <n v="80959813"/>
    <m/>
    <d v="1899-12-30T11:08:18"/>
    <x v="0"/>
    <x v="0"/>
  </r>
  <r>
    <s v="PR"/>
    <x v="0"/>
    <x v="7"/>
    <n v="80602235"/>
    <s v="2 SUC SIL SMART T1 NUAGE BLEU"/>
    <n v="2004"/>
    <s v="ST"/>
    <s v="CRN"/>
    <n v="6"/>
    <s v="PAL"/>
    <n v="2520"/>
    <n v="334"/>
    <n v="0.79523809523809519"/>
    <n v="1"/>
    <n v="2"/>
    <n v="80959821"/>
    <m/>
    <d v="1899-12-30T11:13:58"/>
    <x v="0"/>
    <x v="0"/>
  </r>
  <r>
    <s v="PR"/>
    <x v="0"/>
    <x v="7"/>
    <n v="80800186"/>
    <s v="EGOUTTOIR BIB"/>
    <n v="120"/>
    <s v="ST"/>
    <s v="CRN"/>
    <n v="6"/>
    <s v="PAL"/>
    <n v="840"/>
    <n v="20"/>
    <n v="0.14285714285714285"/>
    <n v="1"/>
    <n v="2"/>
    <n v="80959712"/>
    <m/>
    <d v="1899-12-30T11:25:40"/>
    <x v="0"/>
    <x v="0"/>
  </r>
  <r>
    <s v="PR"/>
    <x v="0"/>
    <x v="7"/>
    <n v="80602269"/>
    <s v="ATT SUC WTP"/>
    <n v="240"/>
    <s v="ST"/>
    <s v="CRN"/>
    <n v="12"/>
    <s v="PAL"/>
    <n v="2340"/>
    <n v="20"/>
    <n v="0.10256410256410256"/>
    <n v="1"/>
    <n v="2"/>
    <n v="80959716"/>
    <m/>
    <d v="1899-12-30T11:31:43"/>
    <x v="0"/>
    <x v="0"/>
  </r>
  <r>
    <s v="PR"/>
    <x v="0"/>
    <x v="7"/>
    <n v="80602269"/>
    <s v="ATT SUC WTP"/>
    <n v="1680"/>
    <s v="ST"/>
    <s v="CRN"/>
    <n v="12"/>
    <s v="PAL"/>
    <n v="2340"/>
    <n v="140"/>
    <n v="0.71794871794871795"/>
    <n v="1"/>
    <n v="2"/>
    <n v="80959835"/>
    <m/>
    <d v="1899-12-30T11:32:38"/>
    <x v="0"/>
    <x v="0"/>
  </r>
  <r>
    <s v="PR"/>
    <x v="0"/>
    <x v="7"/>
    <n v="80601289"/>
    <s v="2 BOUTS SEIN + BTE TIGEX"/>
    <n v="60"/>
    <s v="ST"/>
    <s v="CRN"/>
    <n v="12"/>
    <s v="PAL"/>
    <n v="1008"/>
    <n v="5"/>
    <n v="5.9523809523809521E-2"/>
    <n v="1"/>
    <n v="2"/>
    <n v="80959717"/>
    <m/>
    <d v="1899-12-30T11:37:28"/>
    <x v="0"/>
    <x v="0"/>
  </r>
  <r>
    <s v="PR"/>
    <x v="0"/>
    <x v="7"/>
    <n v="80600572"/>
    <s v="GOUPILLON 2EN1 BOUT EPONGE"/>
    <n v="240"/>
    <s v="ST"/>
    <s v="CRN"/>
    <n v="12"/>
    <s v="PAL"/>
    <n v="972"/>
    <n v="20"/>
    <n v="0.24691358024691357"/>
    <n v="1"/>
    <n v="2"/>
    <n v="80959711"/>
    <m/>
    <d v="1899-12-30T11:48:12"/>
    <x v="0"/>
    <x v="0"/>
  </r>
  <r>
    <s v="PR"/>
    <x v="0"/>
    <x v="7"/>
    <n v="80890183"/>
    <s v="GOBELET PP WTP TIGEX"/>
    <n v="90"/>
    <s v="ST"/>
    <s v="CRN"/>
    <n v="6"/>
    <s v="PAL"/>
    <n v="1152"/>
    <n v="15"/>
    <n v="7.8125E-2"/>
    <n v="1"/>
    <n v="2"/>
    <n v="80959718"/>
    <m/>
    <d v="1899-12-30T11:58:06"/>
    <x v="0"/>
    <x v="0"/>
  </r>
  <r>
    <s v="PR"/>
    <x v="0"/>
    <x v="7"/>
    <n v="80890141"/>
    <s v="TAPIS DE BAIN CANARD TIGEX"/>
    <n v="60"/>
    <s v="ST"/>
    <s v="CRN"/>
    <n v="6"/>
    <s v="PAL"/>
    <n v="462"/>
    <n v="10"/>
    <n v="0.12987012987012986"/>
    <n v="1"/>
    <n v="2"/>
    <n v="80959721"/>
    <m/>
    <d v="1899-12-30T12:05:16"/>
    <x v="0"/>
    <x v="47"/>
  </r>
  <r>
    <s v="PR"/>
    <x v="0"/>
    <x v="7"/>
    <n v="80890141"/>
    <s v="TAPIS DE BAIN CANARD TIGEX"/>
    <n v="264"/>
    <s v="ST"/>
    <s v="CRN"/>
    <n v="6"/>
    <s v="PAL"/>
    <n v="462"/>
    <n v="44"/>
    <n v="0.5714285714285714"/>
    <n v="1"/>
    <n v="1"/>
    <n v="80959868"/>
    <m/>
    <d v="1899-12-30T12:05:59"/>
    <x v="2"/>
    <x v="21"/>
  </r>
  <r>
    <s v="PR"/>
    <x v="0"/>
    <x v="7"/>
    <n v="80602327"/>
    <s v="BIB PP AC INT 300ML SIL 2AGE CHOUETTE"/>
    <n v="12"/>
    <s v="ST"/>
    <s v="CRN"/>
    <n v="6"/>
    <s v="PAL"/>
    <n v="1200"/>
    <n v="2"/>
    <n v="0.01"/>
    <n v="1"/>
    <n v="2"/>
    <n v="80959863"/>
    <m/>
    <d v="1899-12-30T12:09:35"/>
    <x v="0"/>
    <x v="0"/>
  </r>
  <r>
    <s v="PR"/>
    <x v="0"/>
    <x v="7"/>
    <n v="80890380"/>
    <s v="5 FILETS EXTENSIBLE NUK"/>
    <n v="6"/>
    <s v="ST"/>
    <s v="CRN"/>
    <n v="6"/>
    <s v="PAL"/>
    <n v="2088"/>
    <n v="1"/>
    <n v="2.8735632183908046E-3"/>
    <n v="1"/>
    <n v="2"/>
    <n v="80959824"/>
    <m/>
    <d v="1899-12-30T12:16:38"/>
    <x v="0"/>
    <x v="0"/>
  </r>
  <r>
    <s v="PR"/>
    <x v="0"/>
    <x v="7"/>
    <n v="80602294"/>
    <s v="FAUTEUIL DE BAIN ANATOMY VISON"/>
    <n v="3"/>
    <s v="ST"/>
    <s v="CRN"/>
    <n v="3"/>
    <s v="PAL"/>
    <n v="108"/>
    <n v="1"/>
    <n v="2.7777777777777776E-2"/>
    <n v="1"/>
    <n v="2"/>
    <n v="80959862"/>
    <m/>
    <d v="1899-12-30T12:18:24"/>
    <x v="0"/>
    <x v="0"/>
  </r>
  <r>
    <s v="PR"/>
    <x v="0"/>
    <x v="7"/>
    <n v="10256376"/>
    <s v="POT GREIGE NUK"/>
    <n v="18"/>
    <s v="ST"/>
    <s v="CRN"/>
    <n v="9"/>
    <s v="PAL"/>
    <n v="108"/>
    <n v="2"/>
    <n v="0.16666666666666666"/>
    <n v="1"/>
    <n v="2"/>
    <n v="80959658"/>
    <m/>
    <d v="1899-12-30T12:31:32"/>
    <x v="0"/>
    <x v="48"/>
  </r>
  <r>
    <s v="PR"/>
    <x v="0"/>
    <x v="7"/>
    <n v="10256376"/>
    <s v="POT GREIGE NUK"/>
    <n v="54"/>
    <s v="ST"/>
    <s v="CRN"/>
    <n v="9"/>
    <s v="PAL"/>
    <n v="108"/>
    <n v="6"/>
    <n v="0.5"/>
    <n v="1"/>
    <n v="1"/>
    <n v="80959910"/>
    <m/>
    <d v="1899-12-30T12:32:53"/>
    <x v="2"/>
    <x v="4"/>
  </r>
  <r>
    <s v="PR"/>
    <x v="0"/>
    <x v="7"/>
    <n v="80600237"/>
    <s v="COUSSIN SIEGE WINNIE SAC PEG"/>
    <n v="5"/>
    <s v="ST"/>
    <s v="CRN"/>
    <n v="5"/>
    <s v="PAL"/>
    <n v="100"/>
    <n v="1"/>
    <n v="0.05"/>
    <n v="1"/>
    <n v="2"/>
    <n v="80959856"/>
    <m/>
    <d v="1899-12-30T12:43:26"/>
    <x v="0"/>
    <x v="14"/>
  </r>
  <r>
    <s v="PR"/>
    <x v="0"/>
    <x v="8"/>
    <n v="80601576"/>
    <s v="BAIGNOIRE BLEU KLEIN + SOFT GRIS"/>
    <n v="4"/>
    <s v="ST"/>
    <s v="CRN"/>
    <n v="4"/>
    <s v="PAL"/>
    <n v="24"/>
    <n v="1"/>
    <n v="0.16666666666666666"/>
    <n v="1"/>
    <n v="2"/>
    <n v="80960648"/>
    <m/>
    <d v="1899-12-30T06:05:13"/>
    <x v="0"/>
    <x v="0"/>
  </r>
  <r>
    <s v="PR"/>
    <x v="0"/>
    <x v="8"/>
    <n v="80890081"/>
    <s v="BAVOIR SILICONE"/>
    <n v="12"/>
    <s v="ST"/>
    <s v="CRN"/>
    <n v="12"/>
    <s v="PAL"/>
    <n v="1152"/>
    <n v="1"/>
    <n v="1.0416666666666666E-2"/>
    <n v="1"/>
    <n v="2"/>
    <n v="80960653"/>
    <m/>
    <d v="1899-12-30T06:10:21"/>
    <x v="0"/>
    <x v="0"/>
  </r>
  <r>
    <s v="PR"/>
    <x v="0"/>
    <x v="8"/>
    <n v="80602295"/>
    <s v="POT ANATOMY VISON"/>
    <n v="6"/>
    <s v="ST"/>
    <s v="CRN"/>
    <n v="3"/>
    <s v="PAL"/>
    <n v="144"/>
    <n v="2"/>
    <n v="4.1666666666666664E-2"/>
    <n v="1"/>
    <n v="2"/>
    <n v="80960669"/>
    <m/>
    <d v="1899-12-30T06:13:43"/>
    <x v="0"/>
    <x v="42"/>
  </r>
  <r>
    <s v="PR"/>
    <x v="0"/>
    <x v="8"/>
    <n v="80602295"/>
    <s v="POT ANATOMY VISON"/>
    <n v="39"/>
    <s v="ST"/>
    <s v="CRN"/>
    <n v="3"/>
    <s v="PAL"/>
    <n v="144"/>
    <n v="13"/>
    <n v="0.27083333333333331"/>
    <n v="1"/>
    <n v="1"/>
    <n v="80960701"/>
    <m/>
    <d v="1899-12-30T06:14:29"/>
    <x v="2"/>
    <x v="4"/>
  </r>
  <r>
    <s v="PR"/>
    <x v="0"/>
    <x v="8"/>
    <n v="80602239"/>
    <s v="2 SUC SIL SMART T3 ETOILE BLEU"/>
    <n v="12"/>
    <s v="ST"/>
    <s v="CRN"/>
    <n v="6"/>
    <s v="PAL"/>
    <n v="2520"/>
    <n v="2"/>
    <n v="4.7619047619047623E-3"/>
    <n v="1"/>
    <n v="2"/>
    <n v="80960649"/>
    <m/>
    <d v="1899-12-30T06:19:25"/>
    <x v="0"/>
    <x v="0"/>
  </r>
  <r>
    <s v="PR"/>
    <x v="0"/>
    <x v="8"/>
    <n v="80602343"/>
    <s v="2 SUC SIL MICKEY T3"/>
    <n v="6"/>
    <s v="ST"/>
    <s v="CRN"/>
    <n v="6"/>
    <s v="PAL"/>
    <n v="2520"/>
    <n v="1"/>
    <n v="2.3809523809523812E-3"/>
    <n v="1"/>
    <n v="2"/>
    <n v="80960663"/>
    <m/>
    <d v="1899-12-30T06:24:45"/>
    <x v="0"/>
    <x v="0"/>
  </r>
  <r>
    <s v="PR"/>
    <x v="0"/>
    <x v="8"/>
    <n v="80890149"/>
    <s v="LOT DE 3 ASSIETTES COLORS GIRL"/>
    <n v="8"/>
    <s v="ST"/>
    <s v="CRN"/>
    <n v="8"/>
    <s v="PAL"/>
    <n v="792"/>
    <n v="1"/>
    <n v="1.0101010101010102E-2"/>
    <n v="1"/>
    <n v="2"/>
    <n v="80960645"/>
    <m/>
    <d v="1899-12-30T06:27:35"/>
    <x v="0"/>
    <x v="0"/>
  </r>
  <r>
    <s v="PR"/>
    <x v="0"/>
    <x v="8"/>
    <n v="80890077"/>
    <s v="LIVRE EVEIL TIGEX DONKEY MONKEY"/>
    <n v="6"/>
    <s v="ST"/>
    <s v="CRN"/>
    <n v="6"/>
    <s v="PAL"/>
    <n v="1530"/>
    <n v="1"/>
    <n v="3.9215686274509803E-3"/>
    <n v="1"/>
    <n v="2"/>
    <n v="80960662"/>
    <m/>
    <d v="1899-12-30T06:28:39"/>
    <x v="0"/>
    <x v="0"/>
  </r>
  <r>
    <s v="PR"/>
    <x v="0"/>
    <x v="8"/>
    <n v="80800022"/>
    <s v="4 SLIPS JETABLES BLANCS T3"/>
    <n v="240"/>
    <s v="ST"/>
    <s v="CRN"/>
    <n v="12"/>
    <s v="PAL"/>
    <n v="2880"/>
    <n v="20"/>
    <n v="8.3333333333333329E-2"/>
    <n v="1"/>
    <n v="2"/>
    <n v="80960680"/>
    <m/>
    <d v="1899-12-30T06:36:39"/>
    <x v="0"/>
    <x v="0"/>
  </r>
  <r>
    <s v="PR"/>
    <x v="0"/>
    <x v="8"/>
    <n v="80602239"/>
    <s v="2 SUC SIL SMART T3 ETOILE BLEU"/>
    <n v="1344"/>
    <s v="ST"/>
    <s v="CRN"/>
    <n v="6"/>
    <s v="PAL"/>
    <n v="2520"/>
    <n v="224"/>
    <n v="0.53333333333333333"/>
    <n v="1"/>
    <n v="2"/>
    <n v="80960707"/>
    <m/>
    <d v="1899-12-30T06:42:27"/>
    <x v="0"/>
    <x v="0"/>
  </r>
  <r>
    <s v="PR"/>
    <x v="0"/>
    <x v="8"/>
    <n v="80602239"/>
    <s v="2 SUC SIL SMART T3 ETOILE BLEU"/>
    <n v="660"/>
    <s v="ST"/>
    <s v="CRN"/>
    <n v="6"/>
    <s v="PAL"/>
    <n v="2520"/>
    <n v="110"/>
    <n v="0.26190476190476192"/>
    <n v="1"/>
    <n v="2"/>
    <n v="80960715"/>
    <m/>
    <d v="1899-12-30T07:08:29"/>
    <x v="0"/>
    <x v="49"/>
  </r>
  <r>
    <s v="PR"/>
    <x v="0"/>
    <x v="8"/>
    <n v="80602239"/>
    <s v="2 SUC SIL SMART T3 ETOILE BLEU"/>
    <n v="180"/>
    <s v="ST"/>
    <s v="CRN"/>
    <n v="6"/>
    <s v="PAL"/>
    <n v="2520"/>
    <n v="30"/>
    <n v="7.1428571428571425E-2"/>
    <n v="1"/>
    <n v="1"/>
    <n v="80960716"/>
    <m/>
    <d v="1899-12-30T07:08:59"/>
    <x v="2"/>
    <x v="21"/>
  </r>
  <r>
    <s v="PR"/>
    <x v="0"/>
    <x v="8"/>
    <n v="80890147"/>
    <s v="LOT DE 8 COUVERTS COLORS"/>
    <n v="12"/>
    <s v="ST"/>
    <s v="CRN"/>
    <n v="6"/>
    <s v="PAL"/>
    <n v="270"/>
    <n v="2"/>
    <n v="4.4444444444444446E-2"/>
    <n v="1"/>
    <n v="2"/>
    <n v="80960652"/>
    <m/>
    <d v="1899-12-30T07:12:29"/>
    <x v="0"/>
    <x v="0"/>
  </r>
  <r>
    <s v="PR"/>
    <x v="0"/>
    <x v="8"/>
    <n v="80800608"/>
    <s v="SG ALLAIT SKIN TOUCH M BLANC"/>
    <n v="30"/>
    <s v="ST"/>
    <s v="CRN"/>
    <n v="3"/>
    <s v="PAL"/>
    <n v="420"/>
    <n v="10"/>
    <n v="7.1428571428571425E-2"/>
    <n v="1"/>
    <n v="2"/>
    <n v="80960686"/>
    <m/>
    <d v="1899-12-30T07:15:26"/>
    <x v="0"/>
    <x v="0"/>
  </r>
  <r>
    <s v="PR"/>
    <x v="0"/>
    <x v="8"/>
    <n v="80890380"/>
    <s v="5 FILETS EXTENSIBLE NUK"/>
    <n v="6"/>
    <s v="ST"/>
    <s v="CRN"/>
    <n v="6"/>
    <s v="PAL"/>
    <n v="2088"/>
    <n v="1"/>
    <n v="2.8735632183908046E-3"/>
    <n v="1"/>
    <n v="2"/>
    <n v="80960666"/>
    <m/>
    <d v="1899-12-30T07:17:17"/>
    <x v="0"/>
    <x v="0"/>
  </r>
  <r>
    <s v="PR"/>
    <x v="0"/>
    <x v="8"/>
    <n v="80890319"/>
    <s v="2 COUV INOX WTP"/>
    <n v="12"/>
    <s v="ST"/>
    <s v="CRN"/>
    <n v="6"/>
    <s v="PAL"/>
    <n v="1296"/>
    <n v="2"/>
    <n v="9.2592592592592587E-3"/>
    <n v="1"/>
    <n v="2"/>
    <n v="80960650"/>
    <m/>
    <d v="1899-12-30T07:20:44"/>
    <x v="0"/>
    <x v="0"/>
  </r>
  <r>
    <s v="PR"/>
    <x v="0"/>
    <x v="8"/>
    <n v="80602294"/>
    <s v="FAUTEUIL DE BAIN ANATOMY VISON"/>
    <n v="6"/>
    <s v="ST"/>
    <s v="CRN"/>
    <n v="3"/>
    <s v="PAL"/>
    <n v="108"/>
    <n v="2"/>
    <n v="5.5555555555555552E-2"/>
    <n v="1"/>
    <n v="2"/>
    <n v="80960639"/>
    <m/>
    <d v="1899-12-30T07:43:32"/>
    <x v="0"/>
    <x v="50"/>
  </r>
  <r>
    <s v="PR"/>
    <x v="0"/>
    <x v="8"/>
    <n v="80602294"/>
    <s v="FAUTEUIL DE BAIN ANATOMY VISON"/>
    <n v="33"/>
    <s v="ST"/>
    <s v="CRN"/>
    <n v="3"/>
    <s v="PAL"/>
    <n v="108"/>
    <n v="11"/>
    <n v="0.30555555555555558"/>
    <n v="1"/>
    <n v="1"/>
    <n v="80960735"/>
    <m/>
    <d v="1899-12-30T07:46:43"/>
    <x v="2"/>
    <x v="18"/>
  </r>
  <r>
    <s v="PR"/>
    <x v="0"/>
    <x v="8"/>
    <n v="80834025"/>
    <s v="DOUDOU ACT. GIRAFE PINCE CLIP SAFARI"/>
    <n v="36"/>
    <s v="ST"/>
    <s v="CRN"/>
    <n v="4"/>
    <s v="PAL"/>
    <n v="384"/>
    <n v="9"/>
    <n v="9.375E-2"/>
    <n v="1"/>
    <n v="2"/>
    <n v="80960738"/>
    <m/>
    <d v="1899-12-30T07:51:13"/>
    <x v="0"/>
    <x v="0"/>
  </r>
  <r>
    <s v="PR"/>
    <x v="0"/>
    <x v="8"/>
    <n v="80602238"/>
    <s v="2 SUC SIL SMART T3 ETOILE ROSE"/>
    <n v="132"/>
    <s v="ST"/>
    <s v="CRN"/>
    <n v="6"/>
    <s v="PAL"/>
    <n v="2520"/>
    <n v="22"/>
    <n v="5.2380952380952382E-2"/>
    <n v="1"/>
    <n v="2"/>
    <n v="80960739"/>
    <m/>
    <d v="1899-12-30T07:54:30"/>
    <x v="0"/>
    <x v="0"/>
  </r>
  <r>
    <s v="PR"/>
    <x v="0"/>
    <x v="8"/>
    <n v="80800313"/>
    <s v="AN DENT REF PERLES GEL"/>
    <n v="1920"/>
    <s v="ST"/>
    <s v="CRN"/>
    <n v="8"/>
    <s v="PAL"/>
    <n v="1920"/>
    <n v="240"/>
    <n v="1"/>
    <n v="1"/>
    <n v="2"/>
    <n v="80960742"/>
    <m/>
    <d v="1899-12-30T08:09:05"/>
    <x v="0"/>
    <x v="0"/>
  </r>
  <r>
    <s v="PR"/>
    <x v="0"/>
    <x v="8"/>
    <n v="80890247"/>
    <s v="ETOILE ACTIVITES AVEC MIROIR"/>
    <n v="60"/>
    <s v="ST"/>
    <s v="CRN"/>
    <n v="4"/>
    <s v="PAL"/>
    <n v="384"/>
    <n v="15"/>
    <n v="0.15625"/>
    <n v="1"/>
    <n v="2"/>
    <n v="80960798"/>
    <m/>
    <d v="1899-12-30T08:31:28"/>
    <x v="0"/>
    <x v="0"/>
  </r>
  <r>
    <s v="PR"/>
    <x v="0"/>
    <x v="8"/>
    <n v="80890345"/>
    <s v="TAPIS DE BAIN OCEAN BBS"/>
    <n v="120"/>
    <s v="ST"/>
    <s v="CRN"/>
    <n v="6"/>
    <s v="PAL"/>
    <n v="504"/>
    <n v="20"/>
    <n v="0.23809523809523808"/>
    <n v="1"/>
    <n v="2"/>
    <n v="80960800"/>
    <m/>
    <d v="1899-12-30T08:39:12"/>
    <x v="0"/>
    <x v="0"/>
  </r>
  <r>
    <s v="PR"/>
    <x v="0"/>
    <x v="8"/>
    <n v="80601959"/>
    <s v="NUK BABYPHONE ECO CONTROL+"/>
    <n v="108"/>
    <s v="ST"/>
    <s v="CRN"/>
    <n v="2"/>
    <s v="PAL"/>
    <n v="80"/>
    <n v="54"/>
    <n v="1.35"/>
    <n v="1"/>
    <n v="2"/>
    <n v="80960852"/>
    <m/>
    <d v="1899-12-30T08:44:01"/>
    <x v="0"/>
    <x v="0"/>
  </r>
  <r>
    <s v="PR"/>
    <x v="0"/>
    <x v="8"/>
    <n v="80890081"/>
    <s v="BAVOIR SILICONE"/>
    <n v="12"/>
    <s v="ST"/>
    <s v="CRN"/>
    <n v="12"/>
    <s v="PAL"/>
    <n v="1152"/>
    <n v="1"/>
    <n v="1.0416666666666666E-2"/>
    <n v="1"/>
    <n v="2"/>
    <n v="80960833"/>
    <m/>
    <d v="1899-12-30T08:49:22"/>
    <x v="0"/>
    <x v="0"/>
  </r>
  <r>
    <s v="PR"/>
    <x v="0"/>
    <x v="8"/>
    <n v="80890269"/>
    <s v="TAPIS ACTIVITES JH"/>
    <n v="12"/>
    <s v="ST"/>
    <s v="CRN"/>
    <n v="3"/>
    <s v="PAL"/>
    <n v="30"/>
    <n v="4"/>
    <n v="0.4"/>
    <n v="1"/>
    <n v="2"/>
    <n v="80960853"/>
    <m/>
    <d v="1899-12-30T08:52:36"/>
    <x v="0"/>
    <x v="0"/>
  </r>
  <r>
    <s v="PR"/>
    <x v="0"/>
    <x v="8"/>
    <n v="80800930"/>
    <s v="BAIGNOIRE ONDA NEW GEN BLANCHE"/>
    <n v="24"/>
    <s v="ST"/>
    <s v="CRN"/>
    <n v="4"/>
    <s v="PAL"/>
    <n v="24"/>
    <n v="6"/>
    <n v="1"/>
    <n v="1"/>
    <n v="2"/>
    <n v="80960855"/>
    <m/>
    <d v="1899-12-30T08:56:57"/>
    <x v="0"/>
    <x v="0"/>
  </r>
  <r>
    <s v="PR"/>
    <x v="0"/>
    <x v="8"/>
    <n v="80800935"/>
    <s v="BUDDY TRANSAT DE BAIN VERT MENTHE"/>
    <n v="4"/>
    <s v="ST"/>
    <s v="CRN"/>
    <n v="4"/>
    <s v="PAL"/>
    <n v="80"/>
    <n v="1"/>
    <n v="0.05"/>
    <n v="1"/>
    <n v="2"/>
    <n v="80960830"/>
    <m/>
    <d v="1899-12-30T09:03:46"/>
    <x v="0"/>
    <x v="0"/>
  </r>
  <r>
    <s v="PR"/>
    <x v="0"/>
    <x v="8"/>
    <n v="80890148"/>
    <s v="BOL VENTOUSE COLORS"/>
    <n v="12"/>
    <s v="ST"/>
    <s v="CRN"/>
    <n v="6"/>
    <s v="PAL"/>
    <n v="360"/>
    <n v="2"/>
    <n v="3.3333333333333333E-2"/>
    <n v="1"/>
    <n v="2"/>
    <n v="80960831"/>
    <m/>
    <d v="1899-12-30T09:06:05"/>
    <x v="0"/>
    <x v="0"/>
  </r>
  <r>
    <s v="PR"/>
    <x v="0"/>
    <x v="8"/>
    <n v="80602343"/>
    <s v="2 SUC SIL MICKEY T3"/>
    <n v="6"/>
    <s v="ST"/>
    <s v="CRN"/>
    <n v="6"/>
    <s v="PAL"/>
    <n v="2520"/>
    <n v="1"/>
    <n v="2.3809523809523812E-3"/>
    <n v="1"/>
    <n v="2"/>
    <n v="80960843"/>
    <m/>
    <d v="1899-12-30T09:10:49"/>
    <x v="0"/>
    <x v="0"/>
  </r>
  <r>
    <s v="PR"/>
    <x v="0"/>
    <x v="8"/>
    <n v="80602344"/>
    <s v="BIB PP 110ml COLLECTOR 2 AC SIL"/>
    <n v="12"/>
    <s v="ST"/>
    <s v="CRN"/>
    <n v="12"/>
    <s v="PAL"/>
    <n v="2340"/>
    <n v="1"/>
    <n v="5.1282051282051282E-3"/>
    <n v="1"/>
    <n v="2"/>
    <n v="80960838"/>
    <m/>
    <d v="1899-12-30T09:14:31"/>
    <x v="0"/>
    <x v="0"/>
  </r>
  <r>
    <s v="PR"/>
    <x v="0"/>
    <x v="8"/>
    <n v="80800186"/>
    <s v="EGOUTTOIR BIB"/>
    <n v="60"/>
    <s v="ST"/>
    <s v="CRN"/>
    <n v="6"/>
    <s v="PAL"/>
    <n v="840"/>
    <n v="10"/>
    <n v="7.1428571428571425E-2"/>
    <n v="1"/>
    <n v="2"/>
    <n v="80960860"/>
    <m/>
    <d v="1899-12-30T09:18:15"/>
    <x v="0"/>
    <x v="0"/>
  </r>
  <r>
    <s v="PR"/>
    <x v="0"/>
    <x v="8"/>
    <n v="80601217"/>
    <s v="CUIL SIL"/>
    <n v="1872"/>
    <s v="ST"/>
    <s v="CRN"/>
    <n v="12"/>
    <s v="PAL"/>
    <n v="2340"/>
    <n v="156"/>
    <n v="0.8"/>
    <n v="1"/>
    <n v="2"/>
    <n v="80960856"/>
    <m/>
    <d v="1899-12-30T09:19:54"/>
    <x v="0"/>
    <x v="0"/>
  </r>
  <r>
    <s v="PR"/>
    <x v="0"/>
    <x v="8"/>
    <n v="80601570"/>
    <s v="GOUPILLON 2EN1 ANTI BAC GRIS/ANIS"/>
    <n v="732"/>
    <s v="ST"/>
    <s v="CRN"/>
    <n v="12"/>
    <s v="PAL"/>
    <n v="972"/>
    <n v="61"/>
    <n v="0.75308641975308643"/>
    <n v="1"/>
    <n v="2"/>
    <n v="80960859"/>
    <m/>
    <d v="1899-12-30T09:23:48"/>
    <x v="0"/>
    <x v="0"/>
  </r>
  <r>
    <s v="PR"/>
    <x v="0"/>
    <x v="8"/>
    <n v="80602292"/>
    <s v="ANNEAU DE BAIN ANATOMY VISON"/>
    <n v="3"/>
    <s v="ST"/>
    <s v="CRN"/>
    <n v="3"/>
    <s v="PAL"/>
    <n v="72"/>
    <n v="1"/>
    <n v="4.1666666666666664E-2"/>
    <n v="1"/>
    <n v="2"/>
    <n v="80960836"/>
    <m/>
    <d v="1899-12-30T09:32:26"/>
    <x v="0"/>
    <x v="0"/>
  </r>
  <r>
    <s v="PR"/>
    <x v="0"/>
    <x v="8"/>
    <n v="80830131"/>
    <s v="BLOQUE POIGNEES PLACARDS BBS*"/>
    <n v="12"/>
    <s v="ST"/>
    <s v="CRN"/>
    <n v="12"/>
    <s v="PAL"/>
    <n v="2184"/>
    <n v="1"/>
    <n v="5.4945054945054949E-3"/>
    <n v="1"/>
    <n v="2"/>
    <n v="80960848"/>
    <m/>
    <d v="1899-12-30T09:37:30"/>
    <x v="0"/>
    <x v="0"/>
  </r>
  <r>
    <s v="PR"/>
    <x v="0"/>
    <x v="8"/>
    <n v="80602340"/>
    <s v="2 SUC SIL MINNIE T3"/>
    <n v="6"/>
    <s v="ST"/>
    <s v="CRN"/>
    <n v="6"/>
    <s v="PAL"/>
    <n v="2520"/>
    <n v="1"/>
    <n v="2.3809523809523812E-3"/>
    <n v="1"/>
    <n v="2"/>
    <n v="80960844"/>
    <m/>
    <d v="1899-12-30T09:41:56"/>
    <x v="0"/>
    <x v="51"/>
  </r>
  <r>
    <s v="PR"/>
    <x v="0"/>
    <x v="8"/>
    <n v="80601906"/>
    <s v="2 SUC SIL BPHY T3 JOUR HAPPYDA GARCON"/>
    <n v="858"/>
    <s v="ST"/>
    <s v="CRN"/>
    <n v="6"/>
    <s v="PAL"/>
    <n v="2520"/>
    <n v="143"/>
    <n v="0.34047619047619049"/>
    <n v="2"/>
    <n v="1"/>
    <n v="80961065"/>
    <m/>
    <d v="1899-12-30T10:30:43"/>
    <x v="1"/>
    <x v="28"/>
  </r>
  <r>
    <s v="PR"/>
    <x v="0"/>
    <x v="8"/>
    <n v="80601906"/>
    <s v="2 SUC SIL BPHY T3 JOUR HAPPYDA GARCON"/>
    <n v="858"/>
    <s v="ST"/>
    <s v="CRN"/>
    <n v="6"/>
    <s v="PAL"/>
    <n v="2520"/>
    <n v="143"/>
    <n v="0.34047619047619049"/>
    <n v="1"/>
    <n v="1"/>
    <n v="80961071"/>
    <m/>
    <d v="1899-12-30T10:35:38"/>
    <x v="2"/>
    <x v="52"/>
  </r>
  <r>
    <s v="PR"/>
    <x v="0"/>
    <x v="8"/>
    <n v="80911003"/>
    <s v="XYLOPHONE GEANT"/>
    <n v="12"/>
    <s v="ST"/>
    <s v="CRN"/>
    <n v="3"/>
    <s v="PAL"/>
    <n v="84"/>
    <n v="4"/>
    <n v="0.14285714285714285"/>
    <n v="2"/>
    <n v="1"/>
    <n v="80961098"/>
    <m/>
    <d v="1899-12-30T10:51:46"/>
    <x v="1"/>
    <x v="53"/>
  </r>
  <r>
    <s v="PR"/>
    <x v="0"/>
    <x v="8"/>
    <n v="80911003"/>
    <s v="XYLOPHONE GEANT"/>
    <n v="12"/>
    <s v="ST"/>
    <s v="CRN"/>
    <n v="3"/>
    <s v="PAL"/>
    <n v="84"/>
    <n v="4"/>
    <n v="0.14285714285714285"/>
    <n v="1"/>
    <n v="1"/>
    <n v="80961104"/>
    <m/>
    <d v="1899-12-30T10:53:21"/>
    <x v="2"/>
    <x v="8"/>
  </r>
  <r>
    <s v="PR"/>
    <x v="0"/>
    <x v="8"/>
    <n v="80602393"/>
    <s v="BIB CL PP 230ML TET SILI BLEU TEX 16"/>
    <n v="192"/>
    <s v="ST"/>
    <s v="CRN"/>
    <n v="6"/>
    <s v="PAL"/>
    <n v="1170"/>
    <n v="32"/>
    <n v="0.1641025641025641"/>
    <n v="901"/>
    <n v="1"/>
    <n v="80960902"/>
    <m/>
    <d v="1899-12-30T11:32:02"/>
    <x v="1"/>
    <x v="0"/>
  </r>
  <r>
    <s v="PR"/>
    <x v="0"/>
    <x v="8"/>
    <n v="80602280"/>
    <s v="2 SUC SIL HELLO KITTY T3"/>
    <n v="1038"/>
    <s v="ST"/>
    <s v="CRN"/>
    <n v="6"/>
    <s v="PAL"/>
    <n v="2520"/>
    <n v="173"/>
    <n v="0.41190476190476188"/>
    <n v="901"/>
    <n v="1"/>
    <n v="80960581"/>
    <m/>
    <d v="1899-12-30T11:34:50"/>
    <x v="1"/>
    <x v="0"/>
  </r>
  <r>
    <s v="PR"/>
    <x v="0"/>
    <x v="8"/>
    <n v="80602485"/>
    <s v="DISPLAY BIB 60ANS NUK CDV S1 2016"/>
    <n v="4"/>
    <s v="ST"/>
    <s v="CRN"/>
    <n v="1"/>
    <s v="PAL"/>
    <n v="4"/>
    <n v="4"/>
    <n v="1"/>
    <n v="901"/>
    <n v="1"/>
    <n v="80961105"/>
    <m/>
    <d v="1899-12-30T11:36:16"/>
    <x v="1"/>
    <x v="0"/>
  </r>
  <r>
    <s v="PR"/>
    <x v="0"/>
    <x v="8"/>
    <n v="80602485"/>
    <s v="DISPLAY BIB 60ANS NUK CDV S1 2016"/>
    <n v="3"/>
    <s v="ST"/>
    <s v="CRN"/>
    <n v="1"/>
    <s v="PAL"/>
    <n v="4"/>
    <n v="3"/>
    <n v="0.75"/>
    <n v="901"/>
    <n v="1"/>
    <n v="80961105"/>
    <m/>
    <d v="1899-12-30T11:38:29"/>
    <x v="1"/>
    <x v="0"/>
  </r>
  <r>
    <s v="PR"/>
    <x v="0"/>
    <x v="8"/>
    <n v="80600196"/>
    <s v="2 SUC LX BPHY T2 BIGO"/>
    <n v="2256"/>
    <s v="ST"/>
    <s v="CRN"/>
    <n v="12"/>
    <s v="PAL"/>
    <n v="3360"/>
    <n v="188"/>
    <n v="0.67142857142857137"/>
    <n v="901"/>
    <n v="1"/>
    <n v="80960857"/>
    <m/>
    <d v="1899-12-30T11:40:43"/>
    <x v="1"/>
    <x v="0"/>
  </r>
  <r>
    <s v="PR"/>
    <x v="0"/>
    <x v="8"/>
    <n v="80602393"/>
    <s v="BIB CL PP 230ML TET SILI BLEU TEX 16"/>
    <n v="1170"/>
    <s v="ST"/>
    <s v="CRN"/>
    <n v="6"/>
    <s v="PAL"/>
    <n v="1170"/>
    <n v="195"/>
    <n v="1"/>
    <n v="901"/>
    <n v="1"/>
    <n v="80960333"/>
    <m/>
    <d v="1899-12-30T11:56:03"/>
    <x v="1"/>
    <x v="0"/>
  </r>
  <r>
    <s v="PR"/>
    <x v="0"/>
    <x v="8"/>
    <n v="80602206"/>
    <s v="2 SUC BPHY 6 18 M TIGEX C"/>
    <n v="2016"/>
    <s v="ST"/>
    <s v="CRN"/>
    <n v="6"/>
    <s v="PAL"/>
    <n v="2520"/>
    <n v="336"/>
    <n v="0.8"/>
    <n v="901"/>
    <n v="1"/>
    <n v="80960313"/>
    <m/>
    <d v="1899-12-30T11:58:37"/>
    <x v="1"/>
    <x v="0"/>
  </r>
  <r>
    <s v="PR"/>
    <x v="0"/>
    <x v="8"/>
    <n v="80890348"/>
    <s v="MARCHE POUSSETTE ROUGE TIGEX"/>
    <n v="144"/>
    <s v="ST"/>
    <s v="CRN"/>
    <n v="6"/>
    <s v="PAL"/>
    <n v="144"/>
    <n v="24"/>
    <n v="1"/>
    <n v="902"/>
    <n v="1"/>
    <n v="80961275"/>
    <m/>
    <d v="1899-12-30T12:00:15"/>
    <x v="1"/>
    <x v="0"/>
  </r>
  <r>
    <s v="PR"/>
    <x v="0"/>
    <x v="8"/>
    <n v="80890129"/>
    <s v="TRANSAT BERCEAU 2en1 LC TIGEX"/>
    <n v="12"/>
    <s v="ST"/>
    <s v="CRN"/>
    <n v="1"/>
    <s v="PAL"/>
    <n v="12"/>
    <n v="12"/>
    <n v="1"/>
    <n v="902"/>
    <n v="1"/>
    <n v="80961288"/>
    <m/>
    <d v="1899-12-30T12:03:12"/>
    <x v="1"/>
    <x v="0"/>
  </r>
  <r>
    <s v="PR"/>
    <x v="0"/>
    <x v="8"/>
    <n v="80600733"/>
    <s v="AN BAIN CORAIL"/>
    <n v="72"/>
    <s v="ST"/>
    <s v="CRN"/>
    <n v="3"/>
    <s v="PAL"/>
    <n v="72"/>
    <n v="24"/>
    <n v="1"/>
    <n v="902"/>
    <n v="1"/>
    <n v="80961292"/>
    <m/>
    <d v="1899-12-30T12:05:31"/>
    <x v="1"/>
    <x v="0"/>
  </r>
  <r>
    <s v="PR"/>
    <x v="0"/>
    <x v="8"/>
    <n v="80830039"/>
    <s v="MOBILE SOOTHE  GROOVE PRINCESSE"/>
    <n v="72"/>
    <s v="ST"/>
    <s v="CRN"/>
    <n v="3"/>
    <s v="PAL"/>
    <n v="72"/>
    <n v="24"/>
    <n v="1"/>
    <n v="902"/>
    <n v="1"/>
    <n v="80961294"/>
    <m/>
    <d v="1899-12-30T12:10:40"/>
    <x v="1"/>
    <x v="0"/>
  </r>
  <r>
    <s v="PR"/>
    <x v="0"/>
    <x v="8"/>
    <n v="80600733"/>
    <s v="AN BAIN CORAIL"/>
    <n v="72"/>
    <s v="ST"/>
    <s v="CRN"/>
    <n v="3"/>
    <s v="PAL"/>
    <n v="72"/>
    <n v="24"/>
    <n v="1"/>
    <n v="902"/>
    <n v="1"/>
    <n v="80961301"/>
    <m/>
    <d v="1899-12-30T12:13:30"/>
    <x v="1"/>
    <x v="0"/>
  </r>
  <r>
    <s v="PR"/>
    <x v="0"/>
    <x v="8"/>
    <n v="80890265"/>
    <s v="MOBILE MUSICAL JH"/>
    <n v="90"/>
    <s v="ST"/>
    <s v="CRN"/>
    <n v="3"/>
    <s v="PAL"/>
    <n v="90"/>
    <n v="30"/>
    <n v="1"/>
    <n v="902"/>
    <n v="1"/>
    <n v="80961309"/>
    <m/>
    <d v="1899-12-30T12:16:45"/>
    <x v="1"/>
    <x v="0"/>
  </r>
  <r>
    <s v="PR"/>
    <x v="0"/>
    <x v="8"/>
    <n v="80890167"/>
    <s v="COUSSIN ALLAITEMENT ST TIGEX"/>
    <n v="30"/>
    <s v="ST"/>
    <s v="CRN"/>
    <n v="2"/>
    <s v="PAL"/>
    <n v="30"/>
    <n v="15"/>
    <n v="1"/>
    <n v="902"/>
    <n v="1"/>
    <n v="80961313"/>
    <m/>
    <d v="1899-12-30T12:20:15"/>
    <x v="1"/>
    <x v="0"/>
  </r>
  <r>
    <s v="PR"/>
    <x v="0"/>
    <x v="8"/>
    <n v="80601888"/>
    <s v="STARTER SET INTUITION"/>
    <n v="162"/>
    <s v="ST"/>
    <s v="CRN"/>
    <n v="6"/>
    <s v="PAL"/>
    <n v="192"/>
    <n v="27"/>
    <n v="0.84375"/>
    <n v="2"/>
    <n v="1"/>
    <n v="80961318"/>
    <m/>
    <d v="1899-12-30T12:26:58"/>
    <x v="1"/>
    <x v="54"/>
  </r>
  <r>
    <s v="PR"/>
    <x v="0"/>
    <x v="8"/>
    <n v="80601888"/>
    <s v="STARTER SET INTUITION"/>
    <n v="162"/>
    <s v="ST"/>
    <s v="CRN"/>
    <n v="6"/>
    <s v="PAL"/>
    <n v="192"/>
    <n v="27"/>
    <n v="0.84375"/>
    <n v="1"/>
    <n v="2"/>
    <n v="80961382"/>
    <m/>
    <d v="1899-12-30T12:46:22"/>
    <x v="0"/>
    <x v="55"/>
  </r>
  <r>
    <s v="PR"/>
    <x v="0"/>
    <x v="8"/>
    <n v="80830138"/>
    <s v="BEBE ET FUTURE MAMAN A BORD RECTO VERSO"/>
    <n v="936"/>
    <s v="ST"/>
    <s v="CRN"/>
    <n v="12"/>
    <s v="PAL"/>
    <n v="2016"/>
    <n v="78"/>
    <n v="0.4642857142857143"/>
    <n v="2"/>
    <n v="1"/>
    <n v="80961383"/>
    <m/>
    <d v="1899-12-30T12:48:13"/>
    <x v="1"/>
    <x v="8"/>
  </r>
  <r>
    <s v="PR"/>
    <x v="0"/>
    <x v="8"/>
    <n v="80830138"/>
    <s v="BEBE ET FUTURE MAMAN A BORD RECTO VERSO"/>
    <n v="936"/>
    <s v="ST"/>
    <s v="CRN"/>
    <n v="12"/>
    <s v="PAL"/>
    <n v="2016"/>
    <n v="78"/>
    <n v="0.4642857142857143"/>
    <n v="1"/>
    <n v="1"/>
    <n v="80961386"/>
    <m/>
    <d v="1899-12-30T12:52:06"/>
    <x v="2"/>
    <x v="7"/>
  </r>
  <r>
    <s v="PR"/>
    <x v="0"/>
    <x v="8"/>
    <n v="80890236"/>
    <s v="TASSE PAILLE PAPILLONS"/>
    <n v="480"/>
    <s v="ST"/>
    <s v="CRN"/>
    <n v="6"/>
    <s v="PAL"/>
    <n v="840"/>
    <n v="80"/>
    <n v="0.5714285714285714"/>
    <n v="1"/>
    <n v="2"/>
    <n v="80961388"/>
    <m/>
    <d v="1899-12-30T12:55:00"/>
    <x v="0"/>
    <x v="18"/>
  </r>
  <r>
    <s v="PR"/>
    <x v="0"/>
    <x v="9"/>
    <n v="80602343"/>
    <s v="2 SUC SIL MICKEY T3"/>
    <n v="6"/>
    <s v="ST"/>
    <s v="CRN"/>
    <n v="6"/>
    <s v="PAL"/>
    <n v="2520"/>
    <n v="1"/>
    <n v="2.3809523809523812E-3"/>
    <n v="1"/>
    <n v="2"/>
    <n v="80961778"/>
    <m/>
    <d v="1899-12-30T06:06:38"/>
    <x v="0"/>
    <x v="0"/>
  </r>
  <r>
    <s v="PR"/>
    <x v="0"/>
    <x v="9"/>
    <n v="80800624"/>
    <s v="60 COUSS ALLAIT ULTRA-DRY NUK"/>
    <n v="324"/>
    <s v="ST"/>
    <s v="CRN"/>
    <n v="6"/>
    <s v="PAL"/>
    <n v="324"/>
    <n v="54"/>
    <n v="1"/>
    <n v="1"/>
    <n v="2"/>
    <n v="80961799"/>
    <m/>
    <d v="1899-12-30T06:14:24"/>
    <x v="0"/>
    <x v="0"/>
  </r>
  <r>
    <s v="PR"/>
    <x v="0"/>
    <x v="9"/>
    <n v="80601580"/>
    <s v="TIRE LAIT MANUEL SKIN TOUCH"/>
    <n v="30"/>
    <s v="ST"/>
    <s v="CRN"/>
    <n v="3"/>
    <s v="PAL"/>
    <n v="168"/>
    <n v="10"/>
    <n v="0.17857142857142858"/>
    <n v="1"/>
    <n v="2"/>
    <n v="80961862"/>
    <m/>
    <d v="1899-12-30T06:22:32"/>
    <x v="0"/>
    <x v="0"/>
  </r>
  <r>
    <s v="PR"/>
    <x v="0"/>
    <x v="9"/>
    <n v="80800624"/>
    <s v="60 COUSS ALLAIT ULTRA-DRY NUK"/>
    <n v="234"/>
    <s v="ST"/>
    <s v="CRN"/>
    <n v="6"/>
    <s v="PAL"/>
    <n v="324"/>
    <n v="39"/>
    <n v="0.72222222222222221"/>
    <n v="1"/>
    <n v="2"/>
    <n v="80961798"/>
    <m/>
    <d v="1899-12-30T06:26:27"/>
    <x v="0"/>
    <x v="0"/>
  </r>
  <r>
    <s v="PR"/>
    <x v="0"/>
    <x v="9"/>
    <n v="80830570"/>
    <s v="HOCHET LOOPING"/>
    <n v="120"/>
    <s v="ST"/>
    <s v="CRN"/>
    <n v="6"/>
    <s v="PAL"/>
    <n v="720"/>
    <n v="20"/>
    <n v="0.16666666666666666"/>
    <n v="1"/>
    <n v="2"/>
    <n v="80961868"/>
    <m/>
    <d v="1899-12-30T06:35:39"/>
    <x v="0"/>
    <x v="0"/>
  </r>
  <r>
    <s v="PR"/>
    <x v="0"/>
    <x v="9"/>
    <n v="80601687"/>
    <s v="ATT SUC CHAIN WINNIE BY NUK"/>
    <n v="342"/>
    <s v="ST"/>
    <s v="CRN"/>
    <n v="6"/>
    <s v="PAL"/>
    <n v="2268"/>
    <n v="57"/>
    <n v="0.15079365079365079"/>
    <n v="1"/>
    <n v="2"/>
    <n v="80961808"/>
    <m/>
    <d v="1899-12-30T06:40:58"/>
    <x v="0"/>
    <x v="0"/>
  </r>
  <r>
    <s v="PR"/>
    <x v="0"/>
    <x v="9"/>
    <n v="80600712"/>
    <s v="3 CARRES CALINS"/>
    <n v="240"/>
    <s v="ST"/>
    <s v="CRN"/>
    <n v="12"/>
    <s v="PAL"/>
    <n v="576"/>
    <n v="20"/>
    <n v="0.41666666666666669"/>
    <n v="1"/>
    <n v="2"/>
    <n v="80961865"/>
    <m/>
    <d v="1899-12-30T06:50:34"/>
    <x v="0"/>
    <x v="0"/>
  </r>
  <r>
    <s v="PR"/>
    <x v="0"/>
    <x v="9"/>
    <n v="80601182"/>
    <s v="SUC SIL BPHY T2 NIGHT&amp;DAY NUK"/>
    <n v="300"/>
    <s v="ST"/>
    <s v="CRN"/>
    <n v="6"/>
    <s v="PAL"/>
    <n v="2520"/>
    <n v="50"/>
    <n v="0.11904761904761904"/>
    <n v="1"/>
    <n v="2"/>
    <n v="80961810"/>
    <m/>
    <d v="1899-12-30T07:02:08"/>
    <x v="0"/>
    <x v="0"/>
  </r>
  <r>
    <s v="PR"/>
    <x v="0"/>
    <x v="9"/>
    <n v="80890429"/>
    <s v="ROCKER NAPPER FASHION"/>
    <n v="18"/>
    <s v="ST"/>
    <s v="CRN"/>
    <n v="2"/>
    <s v="PAL"/>
    <n v="18"/>
    <n v="9"/>
    <n v="1"/>
    <n v="1"/>
    <n v="2"/>
    <n v="80961853"/>
    <m/>
    <d v="1899-12-30T07:06:55"/>
    <x v="0"/>
    <x v="0"/>
  </r>
  <r>
    <s v="PR"/>
    <x v="0"/>
    <x v="9"/>
    <n v="80601145"/>
    <s v="SUC SIL BPHY T1 GENIUS"/>
    <n v="60"/>
    <s v="ST"/>
    <s v="CRN"/>
    <n v="6"/>
    <s v="PAL"/>
    <n v="2520"/>
    <n v="10"/>
    <n v="2.3809523809523808E-2"/>
    <n v="1"/>
    <n v="2"/>
    <n v="80961871"/>
    <m/>
    <d v="1899-12-30T07:11:17"/>
    <x v="0"/>
    <x v="0"/>
  </r>
  <r>
    <s v="PR"/>
    <x v="0"/>
    <x v="9"/>
    <n v="80890247"/>
    <s v="ETOILE ACTIVITES AVEC MIROIR"/>
    <n v="104"/>
    <s v="ST"/>
    <s v="CRN"/>
    <n v="4"/>
    <s v="PAL"/>
    <n v="384"/>
    <n v="26"/>
    <n v="0.27083333333333331"/>
    <n v="1"/>
    <n v="2"/>
    <n v="80961870"/>
    <m/>
    <d v="1899-12-30T07:14:58"/>
    <x v="0"/>
    <x v="0"/>
  </r>
  <r>
    <s v="PR"/>
    <x v="0"/>
    <x v="9"/>
    <n v="80601909"/>
    <s v="BIB PP AC INTUITION 2AG PG CARS"/>
    <n v="810"/>
    <s v="ST"/>
    <s v="CRN"/>
    <n v="6"/>
    <s v="PAL"/>
    <n v="792"/>
    <n v="135"/>
    <n v="1.0227272727272727"/>
    <n v="1"/>
    <n v="2"/>
    <n v="80961922"/>
    <m/>
    <d v="1899-12-30T07:25:34"/>
    <x v="0"/>
    <x v="0"/>
  </r>
  <r>
    <s v="PR"/>
    <x v="0"/>
    <x v="9"/>
    <n v="80890161"/>
    <s v="SOUTIEN GORGE TL BLANC"/>
    <n v="15"/>
    <s v="ST"/>
    <s v="CRN"/>
    <n v="3"/>
    <s v="PAL"/>
    <n v="780"/>
    <n v="5"/>
    <n v="1.9230769230769232E-2"/>
    <n v="1"/>
    <n v="2"/>
    <n v="80961932"/>
    <m/>
    <d v="1899-12-30T07:31:07"/>
    <x v="0"/>
    <x v="0"/>
  </r>
  <r>
    <s v="PR"/>
    <x v="0"/>
    <x v="9"/>
    <n v="80602292"/>
    <s v="ANNEAU DE BAIN ANATOMY VISON"/>
    <n v="3"/>
    <s v="ST"/>
    <s v="CRN"/>
    <n v="3"/>
    <s v="PAL"/>
    <n v="72"/>
    <n v="1"/>
    <n v="4.1666666666666664E-2"/>
    <n v="1"/>
    <n v="2"/>
    <n v="80961771"/>
    <m/>
    <d v="1899-12-30T07:37:06"/>
    <x v="0"/>
    <x v="0"/>
  </r>
  <r>
    <s v="PR"/>
    <x v="0"/>
    <x v="9"/>
    <n v="80601574"/>
    <s v="CUIL SIL PETALE"/>
    <n v="1680"/>
    <s v="ST"/>
    <s v="CRN"/>
    <n v="6"/>
    <s v="PAL"/>
    <n v="1200"/>
    <n v="280"/>
    <n v="1.4"/>
    <n v="1"/>
    <n v="2"/>
    <n v="80961985"/>
    <m/>
    <d v="1899-12-30T07:50:33"/>
    <x v="0"/>
    <x v="0"/>
  </r>
  <r>
    <s v="PR"/>
    <x v="0"/>
    <x v="9"/>
    <n v="80602294"/>
    <s v="FAUTEUIL DE BAIN ANATOMY VISON"/>
    <n v="3"/>
    <s v="ST"/>
    <s v="CRN"/>
    <n v="3"/>
    <s v="PAL"/>
    <n v="108"/>
    <n v="1"/>
    <n v="2.7777777777777776E-2"/>
    <n v="1"/>
    <n v="2"/>
    <n v="80961972"/>
    <m/>
    <d v="1899-12-30T07:55:08"/>
    <x v="0"/>
    <x v="0"/>
  </r>
  <r>
    <s v="PR"/>
    <x v="0"/>
    <x v="9"/>
    <n v="80602237"/>
    <s v="2 SUC SIL SMART T2 NOEUD BLEU"/>
    <n v="6"/>
    <s v="ST"/>
    <s v="CRN"/>
    <n v="6"/>
    <s v="PAL"/>
    <n v="2520"/>
    <n v="1"/>
    <n v="2.3809523809523812E-3"/>
    <n v="1"/>
    <n v="2"/>
    <n v="80961970"/>
    <m/>
    <d v="1899-12-30T08:00:04"/>
    <x v="0"/>
    <x v="0"/>
  </r>
  <r>
    <s v="PR"/>
    <x v="0"/>
    <x v="9"/>
    <n v="80890347"/>
    <s v="CARTES A COLORIER POUR LE BAIN"/>
    <n v="48"/>
    <s v="ST"/>
    <s v="CRN"/>
    <n v="6"/>
    <s v="PAL"/>
    <n v="864"/>
    <n v="8"/>
    <n v="5.5555555555555552E-2"/>
    <n v="1"/>
    <n v="2"/>
    <n v="80961980"/>
    <m/>
    <d v="1899-12-30T08:02:22"/>
    <x v="0"/>
    <x v="0"/>
  </r>
  <r>
    <s v="PR"/>
    <x v="0"/>
    <x v="9"/>
    <n v="80600446"/>
    <s v="2 SUC SIL BPHY T2 DECOREE"/>
    <n v="48"/>
    <s v="ST"/>
    <s v="CRN"/>
    <n v="12"/>
    <s v="PAL"/>
    <n v="1200"/>
    <n v="4"/>
    <n v="0.04"/>
    <n v="4"/>
    <n v="2"/>
    <n v="80962066"/>
    <m/>
    <d v="1899-12-30T08:56:16"/>
    <x v="0"/>
    <x v="56"/>
  </r>
  <r>
    <s v="PR"/>
    <x v="0"/>
    <x v="9"/>
    <n v="80832228"/>
    <s v=" SUPREME TABLE A LANGER"/>
    <n v="10"/>
    <s v="ST"/>
    <s v="CRN"/>
    <n v="1"/>
    <s v="PAL"/>
    <n v="10"/>
    <n v="10"/>
    <n v="1"/>
    <n v="902"/>
    <n v="1"/>
    <n v="80962082"/>
    <m/>
    <d v="1899-12-30T09:10:37"/>
    <x v="1"/>
    <x v="0"/>
  </r>
  <r>
    <s v="PR"/>
    <x v="0"/>
    <x v="9"/>
    <n v="80832228"/>
    <s v=" SUPREME TABLE A LANGER"/>
    <n v="10"/>
    <s v="ST"/>
    <s v="CRN"/>
    <n v="1"/>
    <s v="PAL"/>
    <n v="10"/>
    <n v="10"/>
    <n v="1"/>
    <n v="902"/>
    <n v="1"/>
    <n v="80962088"/>
    <m/>
    <d v="1899-12-30T09:19:10"/>
    <x v="1"/>
    <x v="0"/>
  </r>
  <r>
    <s v="PR"/>
    <x v="0"/>
    <x v="9"/>
    <n v="80832228"/>
    <s v=" SUPREME TABLE A LANGER"/>
    <n v="10"/>
    <s v="ST"/>
    <s v="CRN"/>
    <n v="1"/>
    <s v="PAL"/>
    <n v="10"/>
    <n v="10"/>
    <n v="1"/>
    <n v="902"/>
    <n v="1"/>
    <n v="80962089"/>
    <m/>
    <d v="1899-12-30T09:21:20"/>
    <x v="1"/>
    <x v="0"/>
  </r>
  <r>
    <s v="PR"/>
    <x v="0"/>
    <x v="9"/>
    <n v="80800295"/>
    <s v="CAPTAIN DUCK CANARD A FIL"/>
    <n v="504"/>
    <s v="ST"/>
    <s v="CRN"/>
    <n v="8"/>
    <s v="PAL"/>
    <n v="504"/>
    <n v="63"/>
    <n v="1"/>
    <n v="902"/>
    <n v="1"/>
    <n v="80962092"/>
    <m/>
    <d v="1899-12-30T09:24:44"/>
    <x v="1"/>
    <x v="0"/>
  </r>
  <r>
    <s v="PR"/>
    <x v="0"/>
    <x v="9"/>
    <n v="80800295"/>
    <s v="CAPTAIN DUCK CANARD A FIL"/>
    <n v="504"/>
    <s v="ST"/>
    <s v="CRN"/>
    <n v="8"/>
    <s v="PAL"/>
    <n v="504"/>
    <n v="63"/>
    <n v="1"/>
    <n v="902"/>
    <n v="1"/>
    <n v="80962096"/>
    <m/>
    <d v="1899-12-30T09:27:36"/>
    <x v="1"/>
    <x v="0"/>
  </r>
  <r>
    <s v="PR"/>
    <x v="0"/>
    <x v="9"/>
    <n v="80601215"/>
    <s v="BAVOIR 1/2 RIGIDE"/>
    <n v="1680"/>
    <s v="ST"/>
    <s v="CRN"/>
    <n v="12"/>
    <s v="PAL"/>
    <n v="1680"/>
    <n v="140"/>
    <n v="1"/>
    <n v="902"/>
    <n v="1"/>
    <n v="80962121"/>
    <m/>
    <d v="1899-12-30T09:31:52"/>
    <x v="1"/>
    <x v="0"/>
  </r>
  <r>
    <s v="PR"/>
    <x v="0"/>
    <x v="9"/>
    <n v="80800937"/>
    <s v="ANNEAU DE BAIN FLIPPER EVOL VERT MENTHE"/>
    <n v="40"/>
    <s v="ST"/>
    <s v="CRN"/>
    <n v="4"/>
    <s v="PAL"/>
    <n v="40"/>
    <n v="10"/>
    <n v="1"/>
    <n v="902"/>
    <n v="1"/>
    <n v="80962124"/>
    <m/>
    <d v="1899-12-30T09:40:10"/>
    <x v="1"/>
    <x v="0"/>
  </r>
  <r>
    <s v="PR"/>
    <x v="0"/>
    <x v="9"/>
    <n v="80890170"/>
    <s v="36 COUSSINETS ULTRA ABSORBANT"/>
    <n v="450"/>
    <s v="ST"/>
    <s v="CRN"/>
    <n v="10"/>
    <s v="PAL"/>
    <n v="450"/>
    <n v="45"/>
    <n v="1"/>
    <n v="902"/>
    <n v="1"/>
    <n v="80962142"/>
    <m/>
    <d v="1899-12-30T09:44:25"/>
    <x v="1"/>
    <x v="0"/>
  </r>
  <r>
    <s v="PR"/>
    <x v="0"/>
    <x v="9"/>
    <n v="80890170"/>
    <s v="36 COUSSINETS ULTRA ABSORBANT"/>
    <n v="450"/>
    <s v="ST"/>
    <s v="CRN"/>
    <n v="10"/>
    <s v="PAL"/>
    <n v="450"/>
    <n v="45"/>
    <n v="1"/>
    <n v="902"/>
    <n v="1"/>
    <n v="80962143"/>
    <m/>
    <d v="1899-12-30T09:47:47"/>
    <x v="1"/>
    <x v="0"/>
  </r>
  <r>
    <s v="PR"/>
    <x v="0"/>
    <x v="9"/>
    <n v="80800295"/>
    <s v="CAPTAIN DUCK CANARD A FIL"/>
    <n v="504"/>
    <s v="ST"/>
    <s v="CRN"/>
    <n v="8"/>
    <s v="PAL"/>
    <n v="504"/>
    <n v="63"/>
    <n v="1"/>
    <n v="902"/>
    <n v="1"/>
    <n v="80962144"/>
    <m/>
    <d v="1899-12-30T09:50:46"/>
    <x v="1"/>
    <x v="0"/>
  </r>
  <r>
    <s v="PR"/>
    <x v="0"/>
    <x v="9"/>
    <n v="80800401"/>
    <s v="STERIL ELECT NUK 8MN BLEU-VERT"/>
    <n v="48"/>
    <s v="ST"/>
    <s v="CRN"/>
    <n v="2"/>
    <s v="PAL"/>
    <n v="48"/>
    <n v="24"/>
    <n v="1"/>
    <n v="902"/>
    <n v="1"/>
    <n v="80962145"/>
    <m/>
    <d v="1899-12-30T09:54:48"/>
    <x v="1"/>
    <x v="0"/>
  </r>
  <r>
    <s v="PR"/>
    <x v="0"/>
    <x v="9"/>
    <n v="80800401"/>
    <s v="STERIL ELECT NUK 8MN BLEU-VERT"/>
    <n v="48"/>
    <s v="ST"/>
    <s v="CRN"/>
    <n v="2"/>
    <s v="PAL"/>
    <n v="48"/>
    <n v="24"/>
    <n v="1"/>
    <n v="902"/>
    <n v="1"/>
    <n v="80962147"/>
    <m/>
    <d v="1899-12-30T10:19:10"/>
    <x v="1"/>
    <x v="0"/>
  </r>
  <r>
    <s v="PR"/>
    <x v="0"/>
    <x v="9"/>
    <n v="80890170"/>
    <s v="36 COUSSINETS ULTRA ABSORBANT"/>
    <n v="450"/>
    <s v="ST"/>
    <s v="CRN"/>
    <n v="10"/>
    <s v="PAL"/>
    <n v="450"/>
    <n v="45"/>
    <n v="1"/>
    <n v="902"/>
    <n v="1"/>
    <n v="80962148"/>
    <m/>
    <d v="1899-12-30T10:27:25"/>
    <x v="1"/>
    <x v="57"/>
  </r>
  <r>
    <s v="PR"/>
    <x v="0"/>
    <x v="9"/>
    <n v="80800189"/>
    <s v="SAC ISO"/>
    <n v="144"/>
    <s v="ST"/>
    <s v="CRN"/>
    <n v="6"/>
    <s v="PAL"/>
    <n v="144"/>
    <n v="24"/>
    <n v="1"/>
    <n v="1"/>
    <n v="1"/>
    <n v="80961014"/>
    <m/>
    <d v="1899-12-30T10:29:55"/>
    <x v="2"/>
    <x v="8"/>
  </r>
  <r>
    <s v="PR"/>
    <x v="0"/>
    <x v="9"/>
    <n v="80830505"/>
    <s v="TAPIS DE BAIN Xtra LONG"/>
    <n v="384"/>
    <s v="ST"/>
    <s v="CRN"/>
    <n v="4"/>
    <s v="PAL"/>
    <n v="384"/>
    <n v="96"/>
    <n v="1"/>
    <n v="902"/>
    <n v="1"/>
    <n v="80960960"/>
    <m/>
    <d v="1899-12-30T10:34:47"/>
    <x v="1"/>
    <x v="0"/>
  </r>
  <r>
    <s v="PR"/>
    <x v="0"/>
    <x v="9"/>
    <n v="80830054"/>
    <s v="SUNNY STROLL MY NATURE PALS"/>
    <n v="80"/>
    <s v="ST"/>
    <s v="CRN"/>
    <n v="4"/>
    <s v="PAL"/>
    <n v="80"/>
    <n v="20"/>
    <n v="1"/>
    <n v="902"/>
    <n v="1"/>
    <n v="80962173"/>
    <m/>
    <d v="1899-12-30T10:37:13"/>
    <x v="1"/>
    <x v="0"/>
  </r>
  <r>
    <s v="PR"/>
    <x v="0"/>
    <x v="9"/>
    <n v="80600235"/>
    <s v="MATELAS OUATINE WINNIE"/>
    <n v="60"/>
    <s v="ST"/>
    <s v="CRN"/>
    <n v="5"/>
    <s v="PAL"/>
    <n v="60"/>
    <n v="12"/>
    <n v="1"/>
    <n v="902"/>
    <n v="1"/>
    <n v="80962174"/>
    <m/>
    <d v="1899-12-30T10:43:55"/>
    <x v="1"/>
    <x v="0"/>
  </r>
  <r>
    <s v="PR"/>
    <x v="0"/>
    <x v="9"/>
    <n v="80830054"/>
    <s v="SUNNY STROLL MY NATURE PALS"/>
    <n v="80"/>
    <s v="ST"/>
    <s v="CRN"/>
    <n v="4"/>
    <s v="PAL"/>
    <n v="80"/>
    <n v="20"/>
    <n v="1"/>
    <n v="902"/>
    <n v="1"/>
    <n v="80962179"/>
    <m/>
    <d v="1899-12-30T10:47:57"/>
    <x v="1"/>
    <x v="0"/>
  </r>
  <r>
    <s v="PR"/>
    <x v="0"/>
    <x v="9"/>
    <n v="80600235"/>
    <s v="MATELAS OUATINE WINNIE"/>
    <n v="60"/>
    <s v="ST"/>
    <s v="CRN"/>
    <n v="5"/>
    <s v="PAL"/>
    <n v="60"/>
    <n v="12"/>
    <n v="1"/>
    <n v="902"/>
    <n v="1"/>
    <n v="80962181"/>
    <m/>
    <d v="1899-12-30T10:50:38"/>
    <x v="1"/>
    <x v="0"/>
  </r>
  <r>
    <s v="PR"/>
    <x v="0"/>
    <x v="9"/>
    <n v="80830054"/>
    <s v="SUNNY STROLL MY NATURE PALS"/>
    <n v="80"/>
    <s v="ST"/>
    <s v="CRN"/>
    <n v="4"/>
    <s v="PAL"/>
    <n v="80"/>
    <n v="20"/>
    <n v="1"/>
    <n v="902"/>
    <n v="1"/>
    <n v="80962183"/>
    <m/>
    <d v="1899-12-30T10:53:18"/>
    <x v="1"/>
    <x v="58"/>
  </r>
  <r>
    <s v="PR"/>
    <x v="0"/>
    <x v="9"/>
    <n v="80303614"/>
    <s v="Fronton SECURITE 2015"/>
    <n v="10"/>
    <s v="ST"/>
    <s v="CRN"/>
    <n v="1"/>
    <s v="PAL"/>
    <n v="100"/>
    <n v="10"/>
    <n v="0.1"/>
    <n v="1"/>
    <n v="1"/>
    <n v="80962203"/>
    <m/>
    <d v="1899-12-30T10:56:09"/>
    <x v="2"/>
    <x v="0"/>
  </r>
  <r>
    <s v="PR"/>
    <x v="0"/>
    <x v="9"/>
    <n v="80303619"/>
    <s v="FRONTON DECOUVERTE JOUETS 2015"/>
    <n v="12"/>
    <s v="ST"/>
    <s v="CRN"/>
    <n v="1"/>
    <s v="PAL"/>
    <n v="100"/>
    <n v="12"/>
    <n v="0.12"/>
    <n v="1"/>
    <n v="1"/>
    <n v="80962216"/>
    <m/>
    <d v="1899-12-30T10:58:00"/>
    <x v="2"/>
    <x v="0"/>
  </r>
  <r>
    <s v="PR"/>
    <x v="0"/>
    <x v="9"/>
    <n v="80303609"/>
    <s v="Fronton maternité 2015"/>
    <n v="10"/>
    <s v="ST"/>
    <s v="CRN"/>
    <n v="1"/>
    <s v="PAL"/>
    <n v="100"/>
    <n v="10"/>
    <n v="0.1"/>
    <n v="1"/>
    <n v="1"/>
    <n v="80962225"/>
    <m/>
    <d v="1899-12-30T11:00:05"/>
    <x v="2"/>
    <x v="16"/>
  </r>
  <r>
    <s v="PR"/>
    <x v="0"/>
    <x v="9"/>
    <n v="80830054"/>
    <s v="SUNNY STROLL MY NATURE PALS"/>
    <n v="80"/>
    <s v="ST"/>
    <s v="CRN"/>
    <n v="4"/>
    <s v="PAL"/>
    <n v="80"/>
    <n v="20"/>
    <n v="1"/>
    <n v="902"/>
    <n v="1"/>
    <n v="80962228"/>
    <m/>
    <d v="1899-12-30T11:04:43"/>
    <x v="1"/>
    <x v="7"/>
  </r>
  <r>
    <s v="PR"/>
    <x v="0"/>
    <x v="9"/>
    <n v="80602463"/>
    <s v="MINI DISPLAY EVEIL 2016"/>
    <n v="1"/>
    <s v="ST"/>
    <s v="CRN"/>
    <n v="1"/>
    <s v="PAL"/>
    <n v="6"/>
    <n v="1"/>
    <n v="0.16666666666666666"/>
    <n v="1"/>
    <n v="1"/>
    <n v="80962230"/>
    <m/>
    <d v="1899-12-30T11:07:02"/>
    <x v="2"/>
    <x v="18"/>
  </r>
  <r>
    <s v="PR"/>
    <x v="0"/>
    <x v="9"/>
    <n v="80890148"/>
    <s v="BOL VENTOUSE COLORS"/>
    <n v="360"/>
    <s v="ST"/>
    <s v="CRN"/>
    <n v="6"/>
    <s v="PAL"/>
    <n v="360"/>
    <n v="60"/>
    <n v="1"/>
    <n v="902"/>
    <n v="1"/>
    <n v="80959409"/>
    <m/>
    <d v="1899-12-30T11:15:28"/>
    <x v="1"/>
    <x v="0"/>
  </r>
  <r>
    <s v="PR"/>
    <x v="0"/>
    <x v="9"/>
    <n v="80890148"/>
    <s v="BOL VENTOUSE COLORS"/>
    <n v="144"/>
    <s v="ST"/>
    <s v="CRN"/>
    <n v="6"/>
    <s v="PAL"/>
    <n v="360"/>
    <n v="24"/>
    <n v="0.4"/>
    <n v="902"/>
    <n v="1"/>
    <n v="80959409"/>
    <m/>
    <d v="1899-12-30T11:18:29"/>
    <x v="1"/>
    <x v="14"/>
  </r>
  <r>
    <s v="PR"/>
    <x v="0"/>
    <x v="9"/>
    <n v="80600633"/>
    <s v="ROBOT BB VERSION FRANCE"/>
    <n v="44"/>
    <s v="ST"/>
    <s v="CRN"/>
    <n v="2"/>
    <s v="PAL"/>
    <n v="50"/>
    <n v="22"/>
    <n v="0.88"/>
    <n v="1"/>
    <n v="1"/>
    <n v="80962244"/>
    <m/>
    <d v="1899-12-30T11:23:20"/>
    <x v="2"/>
    <x v="52"/>
  </r>
  <r>
    <s v="PR"/>
    <x v="0"/>
    <x v="9"/>
    <n v="80602420"/>
    <s v="SUCETTES SILI BR T1 BLEU TEX 16"/>
    <n v="1800"/>
    <s v="ST"/>
    <s v="CRN"/>
    <n v="6"/>
    <s v="PAL"/>
    <n v="2520"/>
    <n v="300"/>
    <n v="0.7142857142857143"/>
    <n v="901"/>
    <n v="1"/>
    <n v="80961983"/>
    <m/>
    <d v="1899-12-30T11:25:06"/>
    <x v="1"/>
    <x v="0"/>
  </r>
  <r>
    <s v="PR"/>
    <x v="0"/>
    <x v="9"/>
    <n v="80602395"/>
    <s v="BIB CL PP 330ML TET SILI LAPIN BLEU TEX"/>
    <n v="840"/>
    <s v="ST"/>
    <s v="CRN"/>
    <n v="6"/>
    <s v="PAL"/>
    <n v="1170"/>
    <n v="140"/>
    <n v="0.71794871794871795"/>
    <n v="901"/>
    <n v="1"/>
    <n v="80961664"/>
    <m/>
    <d v="1899-12-30T11:28:23"/>
    <x v="1"/>
    <x v="0"/>
  </r>
  <r>
    <s v="PR"/>
    <x v="0"/>
    <x v="9"/>
    <n v="80600199"/>
    <s v="ATT SUC BIGO"/>
    <n v="1968"/>
    <s v="ST"/>
    <s v="CRN"/>
    <n v="12"/>
    <s v="PAL"/>
    <n v="3360"/>
    <n v="164"/>
    <n v="0.58571428571428574"/>
    <n v="901"/>
    <n v="1"/>
    <n v="80961486"/>
    <m/>
    <d v="1899-12-30T11:36:31"/>
    <x v="1"/>
    <x v="37"/>
  </r>
  <r>
    <s v="PR"/>
    <x v="0"/>
    <x v="9"/>
    <n v="80600199"/>
    <s v="ATT SUC BIGO"/>
    <n v="1968"/>
    <s v="ST"/>
    <s v="CRN"/>
    <n v="12"/>
    <s v="PAL"/>
    <n v="3360"/>
    <n v="164"/>
    <n v="0.58571428571428574"/>
    <n v="1"/>
    <n v="1"/>
    <n v="80962262"/>
    <m/>
    <d v="1899-12-30T11:36:59"/>
    <x v="2"/>
    <x v="0"/>
  </r>
  <r>
    <s v="PR"/>
    <x v="0"/>
    <x v="9"/>
    <n v="80602275"/>
    <s v="MATELAS OUATINE WINNIE"/>
    <n v="25"/>
    <s v="ST"/>
    <s v="CRN"/>
    <n v="5"/>
    <s v="PAL"/>
    <n v="60"/>
    <n v="5"/>
    <n v="0.41666666666666669"/>
    <n v="1"/>
    <n v="1"/>
    <n v="80962273"/>
    <m/>
    <d v="1899-12-30T11:42:19"/>
    <x v="2"/>
    <x v="46"/>
  </r>
  <r>
    <s v="PR"/>
    <x v="0"/>
    <x v="9"/>
    <n v="80602420"/>
    <s v="SUCETTES SILI BR T1 BLEU TEX 16"/>
    <n v="1800"/>
    <s v="ST"/>
    <s v="CRN"/>
    <n v="6"/>
    <s v="PAL"/>
    <n v="2520"/>
    <n v="300"/>
    <n v="0.7142857142857143"/>
    <n v="901"/>
    <n v="1"/>
    <n v="80961738"/>
    <m/>
    <d v="1899-12-30T11:49:54"/>
    <x v="1"/>
    <x v="0"/>
  </r>
  <r>
    <s v="PR"/>
    <x v="0"/>
    <x v="9"/>
    <n v="80602230"/>
    <s v="2 SUC SIL BREV T3 SENSITIVE"/>
    <n v="1800"/>
    <s v="ST"/>
    <s v="CRN"/>
    <n v="6"/>
    <s v="PAL"/>
    <n v="2520"/>
    <n v="300"/>
    <n v="0.7142857142857143"/>
    <n v="901"/>
    <n v="1"/>
    <n v="80961917"/>
    <m/>
    <d v="1899-12-30T11:52:50"/>
    <x v="1"/>
    <x v="0"/>
  </r>
  <r>
    <s v="PR"/>
    <x v="0"/>
    <x v="9"/>
    <n v="80602395"/>
    <s v="BIB CL PP 330ML TET SILI LAPIN BLEU TEX"/>
    <n v="840"/>
    <s v="ST"/>
    <s v="CRN"/>
    <n v="6"/>
    <s v="PAL"/>
    <n v="1170"/>
    <n v="140"/>
    <n v="0.71794871794871795"/>
    <n v="901"/>
    <n v="1"/>
    <n v="80962090"/>
    <m/>
    <d v="1899-12-30T11:55:39"/>
    <x v="1"/>
    <x v="0"/>
  </r>
  <r>
    <s v="PR"/>
    <x v="0"/>
    <x v="9"/>
    <n v="80602398"/>
    <s v="BIB CL PP 330ML TET SILI LAPIN ROSE TEX"/>
    <n v="288"/>
    <s v="ST"/>
    <s v="CRN"/>
    <n v="6"/>
    <s v="PAL"/>
    <n v="1170"/>
    <n v="48"/>
    <n v="0.24615384615384617"/>
    <n v="901"/>
    <n v="1"/>
    <n v="80961576"/>
    <m/>
    <d v="1899-12-30T11:57:42"/>
    <x v="1"/>
    <x v="0"/>
  </r>
  <r>
    <s v="PR"/>
    <x v="0"/>
    <x v="9"/>
    <n v="80602230"/>
    <s v="2 SUC SIL BREV T3 SENSITIVE"/>
    <n v="1116"/>
    <s v="ST"/>
    <s v="CRN"/>
    <n v="6"/>
    <s v="PAL"/>
    <n v="2520"/>
    <n v="186"/>
    <n v="0.44285714285714284"/>
    <n v="901"/>
    <n v="1"/>
    <n v="80962087"/>
    <m/>
    <d v="1899-12-30T12:04:15"/>
    <x v="1"/>
    <x v="3"/>
  </r>
  <r>
    <s v="PR"/>
    <x v="0"/>
    <x v="9"/>
    <n v="80890236"/>
    <s v="TASSE PAILLE PAPILLONS"/>
    <n v="480"/>
    <s v="ST"/>
    <s v="CRN"/>
    <n v="6"/>
    <s v="PAL"/>
    <n v="840"/>
    <n v="80"/>
    <n v="0.5714285714285714"/>
    <n v="1"/>
    <n v="1"/>
    <n v="80962376"/>
    <m/>
    <d v="1899-12-30T12:07:56"/>
    <x v="2"/>
    <x v="18"/>
  </r>
  <r>
    <s v="PR"/>
    <x v="0"/>
    <x v="9"/>
    <n v="80602398"/>
    <s v="BIB CL PP 330ML TET SILI LAPIN ROSE TEX"/>
    <n v="858"/>
    <s v="ST"/>
    <s v="CRN"/>
    <n v="6"/>
    <s v="PAL"/>
    <n v="1170"/>
    <n v="143"/>
    <n v="0.73333333333333328"/>
    <n v="901"/>
    <n v="1"/>
    <n v="80961576"/>
    <m/>
    <d v="1899-12-30T12:17:02"/>
    <x v="1"/>
    <x v="0"/>
  </r>
  <r>
    <s v="PR"/>
    <x v="0"/>
    <x v="9"/>
    <n v="80602427"/>
    <s v="3 TET SILI 1ER AGE BR DV TEX 16"/>
    <n v="690"/>
    <s v="ST"/>
    <s v="CRN"/>
    <n v="6"/>
    <s v="PAL"/>
    <n v="2520"/>
    <n v="115"/>
    <n v="0.27380952380952384"/>
    <n v="901"/>
    <n v="1"/>
    <n v="80961481"/>
    <m/>
    <d v="1899-12-30T12:18:08"/>
    <x v="1"/>
    <x v="0"/>
  </r>
  <r>
    <s v="PR"/>
    <x v="0"/>
    <x v="9"/>
    <n v="80602420"/>
    <s v="SUCETTES SILI BR T1 BLEU TEX 16"/>
    <n v="1140"/>
    <s v="ST"/>
    <s v="CRN"/>
    <n v="6"/>
    <s v="PAL"/>
    <n v="2520"/>
    <n v="190"/>
    <n v="0.45238095238095238"/>
    <n v="901"/>
    <n v="1"/>
    <n v="80962091"/>
    <m/>
    <d v="1899-12-30T12:19:57"/>
    <x v="1"/>
    <x v="0"/>
  </r>
  <r>
    <s v="PR"/>
    <x v="0"/>
    <x v="9"/>
    <n v="80602395"/>
    <s v="BIB CL PP 330ML TET SILI LAPIN BLEU TEX"/>
    <n v="756"/>
    <s v="ST"/>
    <s v="CRN"/>
    <n v="6"/>
    <s v="PAL"/>
    <n v="1170"/>
    <n v="126"/>
    <n v="0.64615384615384619"/>
    <n v="901"/>
    <n v="1"/>
    <n v="80961999"/>
    <m/>
    <d v="1899-12-30T12:21:52"/>
    <x v="1"/>
    <x v="39"/>
  </r>
  <r>
    <s v="PR"/>
    <x v="0"/>
    <x v="9"/>
    <n v="80602395"/>
    <s v="BIB CL PP 330ML TET SILI LAPIN BLEU TEX"/>
    <n v="756"/>
    <s v="ST"/>
    <s v="CRN"/>
    <n v="6"/>
    <s v="PAL"/>
    <n v="1170"/>
    <n v="126"/>
    <n v="0.64615384615384619"/>
    <n v="1"/>
    <n v="1"/>
    <n v="80962389"/>
    <m/>
    <d v="1899-12-30T12:22:25"/>
    <x v="2"/>
    <x v="0"/>
  </r>
  <r>
    <s v="PR"/>
    <x v="0"/>
    <x v="9"/>
    <n v="80890236"/>
    <s v="TASSE PAILLE PAPILLONS"/>
    <n v="480"/>
    <s v="ST"/>
    <s v="CRN"/>
    <n v="6"/>
    <s v="PAL"/>
    <n v="840"/>
    <n v="80"/>
    <n v="0.5714285714285714"/>
    <n v="1"/>
    <n v="1"/>
    <n v="80962393"/>
    <m/>
    <d v="1899-12-30T12:26:20"/>
    <x v="2"/>
    <x v="52"/>
  </r>
  <r>
    <s v="PR"/>
    <x v="0"/>
    <x v="9"/>
    <n v="80602230"/>
    <s v="2 SUC SIL BREV T3 SENSITIVE"/>
    <n v="1800"/>
    <s v="ST"/>
    <s v="CRN"/>
    <n v="6"/>
    <s v="PAL"/>
    <n v="2520"/>
    <n v="300"/>
    <n v="0.7142857142857143"/>
    <n v="901"/>
    <n v="1"/>
    <n v="80962002"/>
    <m/>
    <d v="1899-12-30T12:34:09"/>
    <x v="1"/>
    <x v="0"/>
  </r>
  <r>
    <s v="PR"/>
    <x v="0"/>
    <x v="9"/>
    <n v="80600553"/>
    <s v="2 TET SIL AC LARGE +6MOIS FGBN"/>
    <n v="1812"/>
    <s v="ST"/>
    <s v="CRN"/>
    <n v="12"/>
    <s v="PAL"/>
    <n v="1248"/>
    <n v="151"/>
    <n v="1.4519230769230769"/>
    <n v="901"/>
    <n v="1"/>
    <n v="80962003"/>
    <m/>
    <d v="1899-12-30T12:36:29"/>
    <x v="1"/>
    <x v="2"/>
  </r>
  <r>
    <s v="PR"/>
    <x v="0"/>
    <x v="9"/>
    <n v="80602274"/>
    <s v="COUSSIN DE SIEGE WTP"/>
    <n v="10"/>
    <s v="ST"/>
    <s v="CRN"/>
    <n v="5"/>
    <s v="PAL"/>
    <n v="100"/>
    <n v="2"/>
    <n v="0.1"/>
    <n v="1"/>
    <n v="1"/>
    <n v="80962405"/>
    <m/>
    <d v="1899-12-30T12:47:13"/>
    <x v="2"/>
    <x v="14"/>
  </r>
  <r>
    <s v="PR"/>
    <x v="0"/>
    <x v="9"/>
    <n v="80600235"/>
    <s v="MATELAS OUATINE WINNIE"/>
    <n v="60"/>
    <s v="ST"/>
    <s v="CRN"/>
    <n v="5"/>
    <s v="PAL"/>
    <n v="60"/>
    <n v="12"/>
    <n v="1"/>
    <n v="902"/>
    <n v="1"/>
    <n v="80962406"/>
    <m/>
    <d v="1899-12-30T12:53:38"/>
    <x v="1"/>
    <x v="46"/>
  </r>
  <r>
    <s v="RB"/>
    <x v="1"/>
    <x v="0"/>
    <n v="80890383"/>
    <s v="BAIGNOIRE ONDA ROSE TEX 16"/>
    <n v="24"/>
    <s v="ST"/>
    <s v="CRN"/>
    <n v="6"/>
    <s v="PAL"/>
    <n v="36"/>
    <n v="4"/>
    <n v="0.66666666666666663"/>
    <n v="1"/>
    <n v="916"/>
    <n v="80948362"/>
    <s v="330115998005036423"/>
    <d v="1899-12-30T06:44:36"/>
    <x v="3"/>
    <x v="0"/>
  </r>
  <r>
    <s v="RB"/>
    <x v="1"/>
    <x v="0"/>
    <n v="80890382"/>
    <s v="BAIGNOIRE ONDA BLEUE TEX 16"/>
    <n v="18"/>
    <s v="ST"/>
    <s v="CRN"/>
    <n v="6"/>
    <s v="PAL"/>
    <n v="36"/>
    <n v="3"/>
    <n v="0.5"/>
    <n v="1"/>
    <n v="916"/>
    <n v="80948362"/>
    <s v="330115998005036454"/>
    <d v="1899-12-30T06:48:00"/>
    <x v="3"/>
    <x v="0"/>
  </r>
  <r>
    <s v="RB"/>
    <x v="1"/>
    <x v="0"/>
    <n v="80890382"/>
    <s v="BAIGNOIRE ONDA BLEUE TEX 16"/>
    <n v="18"/>
    <s v="ST"/>
    <s v="CRN"/>
    <n v="6"/>
    <s v="PAL"/>
    <n v="36"/>
    <n v="3"/>
    <n v="0.5"/>
    <n v="1"/>
    <n v="916"/>
    <n v="80948710"/>
    <s v="330115998005036461"/>
    <d v="1899-12-30T06:51:44"/>
    <x v="3"/>
    <x v="0"/>
  </r>
  <r>
    <s v="RB"/>
    <x v="1"/>
    <x v="0"/>
    <n v="80890382"/>
    <s v="BAIGNOIRE ONDA BLEUE TEX 16"/>
    <n v="36"/>
    <s v="ST"/>
    <s v="CRN"/>
    <n v="6"/>
    <s v="PAL"/>
    <n v="36"/>
    <n v="6"/>
    <n v="1"/>
    <n v="1"/>
    <n v="916"/>
    <n v="80948362"/>
    <s v="330115998005036485"/>
    <d v="1899-12-30T06:58:08"/>
    <x v="3"/>
    <x v="0"/>
  </r>
  <r>
    <s v="RB"/>
    <x v="1"/>
    <x v="0"/>
    <n v="80890383"/>
    <s v="BAIGNOIRE ONDA ROSE TEX 16"/>
    <n v="36"/>
    <s v="ST"/>
    <s v="CRN"/>
    <n v="6"/>
    <s v="PAL"/>
    <n v="36"/>
    <n v="6"/>
    <n v="1"/>
    <n v="1"/>
    <n v="916"/>
    <n v="80948362"/>
    <s v="330115998005036492"/>
    <d v="1899-12-30T07:01:28"/>
    <x v="3"/>
    <x v="0"/>
  </r>
  <r>
    <s v="RB"/>
    <x v="1"/>
    <x v="0"/>
    <n v="80890382"/>
    <s v="BAIGNOIRE ONDA BLEUE TEX 16"/>
    <n v="36"/>
    <s v="ST"/>
    <s v="CRN"/>
    <n v="6"/>
    <s v="PAL"/>
    <n v="36"/>
    <n v="6"/>
    <n v="1"/>
    <n v="1"/>
    <n v="916"/>
    <n v="80948362"/>
    <s v="330115998005036508"/>
    <d v="1899-12-30T07:03:17"/>
    <x v="3"/>
    <x v="0"/>
  </r>
  <r>
    <s v="RB"/>
    <x v="1"/>
    <x v="0"/>
    <n v="80890383"/>
    <s v="BAIGNOIRE ONDA ROSE TEX 16"/>
    <n v="36"/>
    <s v="ST"/>
    <s v="CRN"/>
    <n v="6"/>
    <s v="PAL"/>
    <n v="36"/>
    <n v="6"/>
    <n v="1"/>
    <n v="1"/>
    <n v="916"/>
    <n v="80948362"/>
    <s v="330115998005036515"/>
    <d v="1899-12-30T07:04:49"/>
    <x v="3"/>
    <x v="0"/>
  </r>
  <r>
    <s v="RB"/>
    <x v="1"/>
    <x v="0"/>
    <n v="80890382"/>
    <s v="BAIGNOIRE ONDA BLEUE TEX 16"/>
    <n v="36"/>
    <s v="ST"/>
    <s v="CRN"/>
    <n v="6"/>
    <s v="PAL"/>
    <n v="36"/>
    <n v="6"/>
    <n v="1"/>
    <n v="1"/>
    <n v="916"/>
    <n v="80948362"/>
    <s v="330115998005036522"/>
    <d v="1899-12-30T07:07:01"/>
    <x v="3"/>
    <x v="0"/>
  </r>
  <r>
    <s v="RB"/>
    <x v="1"/>
    <x v="0"/>
    <n v="80890382"/>
    <s v="BAIGNOIRE ONDA BLEUE TEX 16"/>
    <n v="36"/>
    <s v="ST"/>
    <s v="CRN"/>
    <n v="6"/>
    <s v="PAL"/>
    <n v="36"/>
    <n v="6"/>
    <n v="1"/>
    <n v="1"/>
    <n v="916"/>
    <n v="80948362"/>
    <s v="330115998005036539"/>
    <d v="1899-12-30T07:09:17"/>
    <x v="3"/>
    <x v="0"/>
  </r>
  <r>
    <s v="RB"/>
    <x v="1"/>
    <x v="0"/>
    <n v="80890383"/>
    <s v="BAIGNOIRE ONDA ROSE TEX 16"/>
    <n v="36"/>
    <s v="ST"/>
    <s v="CRN"/>
    <n v="6"/>
    <s v="PAL"/>
    <n v="36"/>
    <n v="6"/>
    <n v="1"/>
    <n v="1"/>
    <n v="916"/>
    <n v="80948492"/>
    <s v="330115998005036560"/>
    <d v="1899-12-30T07:11:40"/>
    <x v="3"/>
    <x v="0"/>
  </r>
  <r>
    <s v="RB"/>
    <x v="1"/>
    <x v="0"/>
    <n v="80890383"/>
    <s v="BAIGNOIRE ONDA ROSE TEX 16"/>
    <n v="18"/>
    <s v="ST"/>
    <s v="CRN"/>
    <n v="6"/>
    <s v="PAL"/>
    <n v="36"/>
    <n v="3"/>
    <n v="0.5"/>
    <n v="1"/>
    <n v="916"/>
    <n v="80948709"/>
    <s v="330115998005036577"/>
    <d v="1899-12-30T07:14:12"/>
    <x v="3"/>
    <x v="0"/>
  </r>
  <r>
    <s v="RB"/>
    <x v="1"/>
    <x v="0"/>
    <n v="80890383"/>
    <s v="BAIGNOIRE ONDA ROSE TEX 16"/>
    <n v="18"/>
    <s v="ST"/>
    <s v="CRN"/>
    <n v="6"/>
    <s v="PAL"/>
    <n v="36"/>
    <n v="3"/>
    <n v="0.5"/>
    <n v="1"/>
    <n v="916"/>
    <n v="80948362"/>
    <s v="330115998005036591"/>
    <d v="1899-12-30T07:18:37"/>
    <x v="3"/>
    <x v="0"/>
  </r>
  <r>
    <s v="RB"/>
    <x v="1"/>
    <x v="0"/>
    <n v="80890382"/>
    <s v="BAIGNOIRE ONDA BLEUE TEX 16"/>
    <n v="24"/>
    <s v="ST"/>
    <s v="CRN"/>
    <n v="6"/>
    <s v="PAL"/>
    <n v="36"/>
    <n v="4"/>
    <n v="0.66666666666666663"/>
    <n v="1"/>
    <n v="916"/>
    <n v="80948362"/>
    <s v="330115998005036614"/>
    <d v="1899-12-30T07:23:30"/>
    <x v="3"/>
    <x v="0"/>
  </r>
  <r>
    <s v="RB"/>
    <x v="1"/>
    <x v="0"/>
    <n v="80890382"/>
    <s v="BAIGNOIRE ONDA BLEUE TEX 16"/>
    <n v="36"/>
    <s v="ST"/>
    <s v="CRN"/>
    <n v="6"/>
    <s v="PAL"/>
    <n v="36"/>
    <n v="6"/>
    <n v="1"/>
    <n v="1"/>
    <n v="916"/>
    <n v="80948430"/>
    <s v="330115998005036638"/>
    <d v="1899-12-30T07:27:05"/>
    <x v="3"/>
    <x v="0"/>
  </r>
  <r>
    <s v="RB"/>
    <x v="1"/>
    <x v="0"/>
    <n v="80890383"/>
    <s v="BAIGNOIRE ONDA ROSE TEX 16"/>
    <n v="36"/>
    <s v="ST"/>
    <s v="CRN"/>
    <n v="6"/>
    <s v="PAL"/>
    <n v="36"/>
    <n v="6"/>
    <n v="1"/>
    <n v="1"/>
    <n v="916"/>
    <n v="80948709"/>
    <s v="330115998005036652"/>
    <d v="1899-12-30T07:30:14"/>
    <x v="3"/>
    <x v="0"/>
  </r>
  <r>
    <s v="RB"/>
    <x v="1"/>
    <x v="0"/>
    <n v="80890383"/>
    <s v="BAIGNOIRE ONDA ROSE TEX 16"/>
    <n v="36"/>
    <s v="ST"/>
    <s v="CRN"/>
    <n v="6"/>
    <s v="PAL"/>
    <n v="36"/>
    <n v="6"/>
    <n v="1"/>
    <n v="1"/>
    <n v="916"/>
    <n v="80948709"/>
    <s v="330115998005036676"/>
    <d v="1899-12-30T07:33:20"/>
    <x v="3"/>
    <x v="0"/>
  </r>
  <r>
    <s v="RB"/>
    <x v="1"/>
    <x v="0"/>
    <n v="80890382"/>
    <s v="BAIGNOIRE ONDA BLEUE TEX 16"/>
    <n v="36"/>
    <s v="ST"/>
    <s v="CRN"/>
    <n v="6"/>
    <s v="PAL"/>
    <n v="36"/>
    <n v="6"/>
    <n v="1"/>
    <n v="1"/>
    <n v="916"/>
    <n v="80948430"/>
    <s v="330115998005036713"/>
    <d v="1899-12-30T07:36:50"/>
    <x v="3"/>
    <x v="0"/>
  </r>
  <r>
    <s v="RB"/>
    <x v="1"/>
    <x v="0"/>
    <n v="80890383"/>
    <s v="BAIGNOIRE ONDA ROSE TEX 16"/>
    <n v="36"/>
    <s v="ST"/>
    <s v="CRN"/>
    <n v="6"/>
    <s v="PAL"/>
    <n v="36"/>
    <n v="6"/>
    <n v="1"/>
    <n v="1"/>
    <n v="916"/>
    <n v="80948709"/>
    <s v="330115998005036744"/>
    <d v="1899-12-30T07:41:20"/>
    <x v="3"/>
    <x v="0"/>
  </r>
  <r>
    <s v="RB"/>
    <x v="1"/>
    <x v="0"/>
    <n v="80890109"/>
    <s v="2 PARE SOLEIL MONSTRES TIGEX"/>
    <n v="252"/>
    <s v="ST"/>
    <s v="CRN"/>
    <n v="6"/>
    <s v="PAL"/>
    <n v="480"/>
    <n v="42"/>
    <n v="0.52500000000000002"/>
    <n v="2"/>
    <n v="916"/>
    <n v="80948362"/>
    <s v="330115998005036744"/>
    <d v="1899-12-30T07:53:40"/>
    <x v="3"/>
    <x v="0"/>
  </r>
  <r>
    <s v="RB"/>
    <x v="1"/>
    <x v="0"/>
    <n v="80800986"/>
    <s v="ANTI VOL POUSSETTE TIGEX"/>
    <n v="252"/>
    <s v="ST"/>
    <s v="CRN"/>
    <n v="6"/>
    <s v="PAL"/>
    <n v="2592"/>
    <n v="42"/>
    <n v="9.7222222222222224E-2"/>
    <n v="2"/>
    <n v="916"/>
    <n v="80948430"/>
    <s v="330115998005036744"/>
    <d v="1899-12-30T07:58:16"/>
    <x v="3"/>
    <x v="0"/>
  </r>
  <r>
    <s v="RB"/>
    <x v="1"/>
    <x v="0"/>
    <n v="80890334"/>
    <s v="2 PARE SOLEIL PRINCESSE TIGEX"/>
    <n v="252"/>
    <s v="ST"/>
    <s v="CRN"/>
    <n v="6"/>
    <s v="PAL"/>
    <n v="576"/>
    <n v="42"/>
    <n v="0.4375"/>
    <n v="2"/>
    <n v="916"/>
    <n v="80948492"/>
    <s v="330115998005036744"/>
    <d v="1899-12-30T08:00:18"/>
    <x v="3"/>
    <x v="0"/>
  </r>
  <r>
    <s v="RB"/>
    <x v="1"/>
    <x v="0"/>
    <n v="80890334"/>
    <s v="2 PARE SOLEIL PRINCESSE TIGEX"/>
    <n v="210"/>
    <s v="ST"/>
    <s v="CRN"/>
    <n v="6"/>
    <s v="PAL"/>
    <n v="576"/>
    <n v="35"/>
    <n v="0.36458333333333331"/>
    <n v="2"/>
    <n v="916"/>
    <n v="80949763"/>
    <s v="330115998005036652"/>
    <d v="1899-12-30T08:16:01"/>
    <x v="3"/>
    <x v="57"/>
  </r>
  <r>
    <s v="RB"/>
    <x v="1"/>
    <x v="0"/>
    <n v="80602276"/>
    <s v="2 SUC SIL BPHY 6-18M BOUT WTP"/>
    <n v="12"/>
    <s v="ST"/>
    <s v="CRN"/>
    <n v="6"/>
    <s v="PAL"/>
    <n v="2520"/>
    <n v="2"/>
    <n v="4.7619047619047623E-3"/>
    <n v="1"/>
    <n v="2"/>
    <n v="80949812"/>
    <m/>
    <d v="1899-12-30T08:30:41"/>
    <x v="0"/>
    <x v="39"/>
  </r>
  <r>
    <s v="RB"/>
    <x v="1"/>
    <x v="0"/>
    <n v="80890334"/>
    <s v="2 PARE SOLEIL PRINCESSE TIGEX"/>
    <n v="102"/>
    <s v="ST"/>
    <s v="CRN"/>
    <n v="6"/>
    <s v="PAL"/>
    <n v="576"/>
    <n v="17"/>
    <n v="0.17708333333333334"/>
    <n v="2"/>
    <n v="916"/>
    <n v="80949780"/>
    <s v="330115998005036652"/>
    <d v="1899-12-30T08:46:11"/>
    <x v="3"/>
    <x v="0"/>
  </r>
  <r>
    <s v="RB"/>
    <x v="1"/>
    <x v="0"/>
    <n v="80834142"/>
    <s v="TENTE POP UP ANTI UV ORANGE TIGEX"/>
    <n v="2"/>
    <s v="ST"/>
    <s v="CRN"/>
    <n v="2"/>
    <s v="PAL"/>
    <n v="120"/>
    <n v="1"/>
    <n v="1.6666666666666666E-2"/>
    <n v="2"/>
    <n v="916"/>
    <n v="80948492"/>
    <s v="330115998005036652"/>
    <d v="1899-12-30T08:46:25"/>
    <x v="3"/>
    <x v="53"/>
  </r>
  <r>
    <s v="RB"/>
    <x v="1"/>
    <x v="0"/>
    <n v="80890334"/>
    <s v="2 PARE SOLEIL PRINCESSE TIGEX"/>
    <n v="90"/>
    <s v="ST"/>
    <s v="CRN"/>
    <n v="6"/>
    <s v="PAL"/>
    <n v="576"/>
    <n v="15"/>
    <n v="0.15625"/>
    <n v="1"/>
    <n v="1"/>
    <n v="80949843"/>
    <m/>
    <d v="1899-12-30T08:55:41"/>
    <x v="2"/>
    <x v="33"/>
  </r>
  <r>
    <s v="RB"/>
    <x v="1"/>
    <x v="0"/>
    <n v="80800783"/>
    <s v="CUBE ACTIVITES HOLIDAY TIGEX"/>
    <n v="66"/>
    <s v="ST"/>
    <s v="CRN"/>
    <n v="6"/>
    <s v="PAL"/>
    <n v="252"/>
    <n v="11"/>
    <n v="0.26190476190476192"/>
    <n v="1"/>
    <n v="6"/>
    <n v="80949830"/>
    <m/>
    <d v="1899-12-30T09:01:18"/>
    <x v="0"/>
    <x v="0"/>
  </r>
  <r>
    <s v="RB"/>
    <x v="1"/>
    <x v="0"/>
    <n v="80602546"/>
    <s v="2 SUC LX BPHY T2 FILLE DECOREE"/>
    <n v="252"/>
    <s v="ST"/>
    <s v="CRN"/>
    <n v="6"/>
    <s v="PAL"/>
    <n v="2520"/>
    <n v="42"/>
    <n v="0.1"/>
    <n v="1"/>
    <n v="6"/>
    <n v="80949829"/>
    <m/>
    <d v="1899-12-30T09:09:39"/>
    <x v="0"/>
    <x v="0"/>
  </r>
  <r>
    <s v="RB"/>
    <x v="1"/>
    <x v="0"/>
    <n v="80600287"/>
    <s v="BIB PP AC INTUITION 300ML SIL"/>
    <n v="52"/>
    <s v="ST"/>
    <s v="CRN"/>
    <n v="4"/>
    <s v="PAL"/>
    <n v="780"/>
    <n v="13"/>
    <n v="6.6666666666666666E-2"/>
    <n v="1"/>
    <n v="6"/>
    <n v="80949824"/>
    <m/>
    <d v="1899-12-30T09:13:15"/>
    <x v="0"/>
    <x v="0"/>
  </r>
  <r>
    <s v="RB"/>
    <x v="1"/>
    <x v="0"/>
    <n v="80601223"/>
    <s v="CUIL SIL"/>
    <n v="156"/>
    <s v="ST"/>
    <s v="CRN"/>
    <n v="12"/>
    <s v="PAL"/>
    <n v="1248"/>
    <n v="13"/>
    <n v="0.125"/>
    <n v="1"/>
    <n v="6"/>
    <n v="80949828"/>
    <m/>
    <d v="1899-12-30T09:18:51"/>
    <x v="0"/>
    <x v="0"/>
  </r>
  <r>
    <s v="RB"/>
    <x v="1"/>
    <x v="0"/>
    <n v="80600570"/>
    <s v="GOUPILLON 2EN1 DBLE FIBRE"/>
    <n v="144"/>
    <s v="ST"/>
    <s v="CRN"/>
    <n v="6"/>
    <s v="PAL"/>
    <n v="1"/>
    <n v="24"/>
    <n v="144"/>
    <n v="1"/>
    <n v="6"/>
    <n v="80949826"/>
    <m/>
    <d v="1899-12-30T09:22:58"/>
    <x v="0"/>
    <x v="0"/>
  </r>
  <r>
    <s v="RB"/>
    <x v="1"/>
    <x v="0"/>
    <n v="80602387"/>
    <s v="BIB 330ML PP TET SILI DM TEX 16"/>
    <n v="120"/>
    <s v="ST"/>
    <s v="CRN"/>
    <n v="6"/>
    <s v="PAL"/>
    <n v="1170"/>
    <n v="20"/>
    <n v="0.10256410256410256"/>
    <n v="1"/>
    <n v="2"/>
    <n v="80949658"/>
    <m/>
    <d v="1899-12-30T09:33:17"/>
    <x v="0"/>
    <x v="59"/>
  </r>
  <r>
    <s v="RB"/>
    <x v="1"/>
    <x v="0"/>
    <n v="80602387"/>
    <s v="BIB 330ML PP TET SILI DM TEX 16"/>
    <n v="246"/>
    <s v="ST"/>
    <s v="CRN"/>
    <n v="6"/>
    <s v="PAL"/>
    <n v="1170"/>
    <n v="41"/>
    <n v="0.21025641025641026"/>
    <n v="1"/>
    <n v="1"/>
    <n v="80949879"/>
    <m/>
    <d v="1899-12-30T09:36:11"/>
    <x v="2"/>
    <x v="18"/>
  </r>
  <r>
    <s v="RB"/>
    <x v="1"/>
    <x v="0"/>
    <n v="80600717"/>
    <s v="1 EPONGE DOUCEUR"/>
    <n v="740"/>
    <s v="ST"/>
    <s v="CRN"/>
    <n v="10"/>
    <s v="PAL"/>
    <n v="1400"/>
    <n v="74"/>
    <n v="0.52857142857142858"/>
    <n v="1"/>
    <n v="2"/>
    <n v="80949743"/>
    <m/>
    <d v="1899-12-30T09:45:14"/>
    <x v="0"/>
    <x v="0"/>
  </r>
  <r>
    <s v="RB"/>
    <x v="1"/>
    <x v="0"/>
    <n v="80602337"/>
    <s v="TASSE APPRENTISSAGE"/>
    <n v="6"/>
    <s v="ST"/>
    <s v="CRN"/>
    <n v="6"/>
    <s v="PAL"/>
    <n v="720"/>
    <n v="1"/>
    <n v="8.3333333333333332E-3"/>
    <n v="1"/>
    <n v="2"/>
    <n v="80949661"/>
    <m/>
    <d v="1899-12-30T09:49:44"/>
    <x v="0"/>
    <x v="0"/>
  </r>
  <r>
    <s v="RB"/>
    <x v="1"/>
    <x v="0"/>
    <n v="80890121"/>
    <s v="BOL MO BASE ANTIDERAPANTE TIG"/>
    <n v="100"/>
    <s v="ST"/>
    <s v="CRN"/>
    <n v="10"/>
    <s v="PAL"/>
    <n v="1200"/>
    <n v="10"/>
    <n v="8.3333333333333329E-2"/>
    <n v="1"/>
    <n v="2"/>
    <n v="80949747"/>
    <m/>
    <d v="1899-12-30T09:57:30"/>
    <x v="0"/>
    <x v="0"/>
  </r>
  <r>
    <s v="RB"/>
    <x v="1"/>
    <x v="0"/>
    <n v="80890122"/>
    <s v="GOBELET MO BASE ANTIDERAPANTE"/>
    <n v="145"/>
    <s v="ST"/>
    <s v="CRN"/>
    <n v="12"/>
    <s v="PAL"/>
    <n v="4500"/>
    <n v="12.083333333333334"/>
    <n v="3.2222222222222222E-2"/>
    <n v="1"/>
    <n v="2"/>
    <n v="80949642"/>
    <m/>
    <d v="1899-12-30T10:16:03"/>
    <x v="0"/>
    <x v="0"/>
  </r>
  <r>
    <s v="RB"/>
    <x v="1"/>
    <x v="0"/>
    <n v="80800401"/>
    <s v="STERIL ELECT NUK 8MN BLEU-VERT"/>
    <n v="8"/>
    <s v="ST"/>
    <s v="CRN"/>
    <n v="2"/>
    <s v="PAL"/>
    <n v="48"/>
    <n v="4"/>
    <n v="0.16666666666666666"/>
    <n v="1"/>
    <n v="2"/>
    <n v="80949895"/>
    <m/>
    <d v="1899-12-30T10:24:31"/>
    <x v="0"/>
    <x v="0"/>
  </r>
  <r>
    <s v="RB"/>
    <x v="1"/>
    <x v="0"/>
    <n v="80601016"/>
    <s v="STERIL MO NUK BLEU-VERT"/>
    <n v="20"/>
    <s v="ST"/>
    <s v="CRN"/>
    <n v="2"/>
    <s v="PAL"/>
    <n v="96"/>
    <n v="10"/>
    <n v="0.20833333333333334"/>
    <n v="1"/>
    <n v="2"/>
    <n v="80949896"/>
    <m/>
    <d v="1899-12-30T10:26:30"/>
    <x v="0"/>
    <x v="11"/>
  </r>
  <r>
    <s v="RB"/>
    <x v="1"/>
    <x v="0"/>
    <n v="80601016"/>
    <s v="STERIL MO NUK BLEU-VERT"/>
    <n v="64"/>
    <s v="ST"/>
    <s v="CRN"/>
    <n v="2"/>
    <s v="PAL"/>
    <n v="96"/>
    <n v="32"/>
    <n v="0.66666666666666663"/>
    <n v="1"/>
    <n v="1"/>
    <n v="80949926"/>
    <m/>
    <d v="1899-12-30T10:27:21"/>
    <x v="2"/>
    <x v="4"/>
  </r>
  <r>
    <s v="RB"/>
    <x v="1"/>
    <x v="0"/>
    <n v="80830505"/>
    <s v="TAPIS DE BAIN Xtra LONG"/>
    <n v="40"/>
    <s v="ST"/>
    <s v="CRN"/>
    <n v="4"/>
    <s v="PAL"/>
    <n v="384"/>
    <n v="10"/>
    <n v="0.10416666666666667"/>
    <n v="1"/>
    <n v="2"/>
    <n v="80949904"/>
    <m/>
    <d v="1899-12-30T10:34:10"/>
    <x v="0"/>
    <x v="0"/>
  </r>
  <r>
    <s v="RB"/>
    <x v="1"/>
    <x v="0"/>
    <n v="80601031"/>
    <s v="3 BIB FC 300ML R&amp;B ROSE"/>
    <n v="102"/>
    <s v="ST"/>
    <s v="CRN"/>
    <n v="6"/>
    <s v="PAL"/>
    <n v="288"/>
    <n v="17"/>
    <n v="0.35416666666666669"/>
    <n v="1"/>
    <n v="2"/>
    <n v="80949902"/>
    <m/>
    <d v="1899-12-30T10:38:39"/>
    <x v="0"/>
    <x v="14"/>
  </r>
  <r>
    <s v="RB"/>
    <x v="1"/>
    <x v="0"/>
    <n v="80601031"/>
    <s v="3 BIB FC 300ML R&amp;B ROSE"/>
    <n v="126"/>
    <s v="ST"/>
    <s v="CRN"/>
    <n v="6"/>
    <s v="PAL"/>
    <n v="288"/>
    <n v="21"/>
    <n v="0.4375"/>
    <n v="1"/>
    <n v="1"/>
    <n v="80949935"/>
    <m/>
    <d v="1899-12-30T10:40:05"/>
    <x v="2"/>
    <x v="8"/>
  </r>
  <r>
    <s v="RB"/>
    <x v="1"/>
    <x v="0"/>
    <n v="80834078"/>
    <s v="MOBILE MUSICAL COQUETTES"/>
    <n v="15"/>
    <s v="ST"/>
    <s v="CRN"/>
    <n v="3"/>
    <s v="PAL"/>
    <n v="90"/>
    <n v="5"/>
    <n v="0.16666666666666666"/>
    <n v="1"/>
    <n v="2"/>
    <n v="80949900"/>
    <m/>
    <d v="1899-12-30T10:43:37"/>
    <x v="0"/>
    <x v="0"/>
  </r>
  <r>
    <s v="RB"/>
    <x v="1"/>
    <x v="0"/>
    <n v="80834078"/>
    <s v="MOBILE MUSICAL COQUETTES"/>
    <n v="24"/>
    <s v="ST"/>
    <s v="CRN"/>
    <n v="3"/>
    <s v="PAL"/>
    <n v="90"/>
    <n v="8"/>
    <n v="0.26666666666666666"/>
    <n v="1"/>
    <n v="2"/>
    <n v="80949944"/>
    <m/>
    <d v="1899-12-30T10:44:13"/>
    <x v="0"/>
    <x v="0"/>
  </r>
  <r>
    <s v="RB"/>
    <x v="1"/>
    <x v="0"/>
    <n v="80834078"/>
    <s v="MOBILE MUSICAL COQUETTES"/>
    <n v="15"/>
    <s v="ST"/>
    <s v="CRN"/>
    <n v="3"/>
    <s v="PAL"/>
    <n v="90"/>
    <n v="5"/>
    <n v="0.16666666666666666"/>
    <n v="1"/>
    <n v="2"/>
    <n v="80949950"/>
    <m/>
    <d v="1899-12-30T10:50:08"/>
    <x v="0"/>
    <x v="0"/>
  </r>
  <r>
    <s v="RB"/>
    <x v="1"/>
    <x v="0"/>
    <n v="80602293"/>
    <s v="BAIGNOIRE ANATOMY VISON"/>
    <n v="4"/>
    <s v="ST"/>
    <s v="CRN"/>
    <n v="4"/>
    <s v="PAL"/>
    <n v="24"/>
    <n v="1"/>
    <n v="0.16666666666666666"/>
    <n v="1"/>
    <n v="2"/>
    <n v="80949948"/>
    <m/>
    <d v="1899-12-30T10:52:36"/>
    <x v="0"/>
    <x v="0"/>
  </r>
  <r>
    <s v="RB"/>
    <x v="1"/>
    <x v="0"/>
    <n v="80601705"/>
    <s v="BAIGNOIRE ANATOMY GRIS PERLE + SOFT GRIS"/>
    <n v="8"/>
    <s v="ST"/>
    <s v="CRN"/>
    <n v="4"/>
    <s v="PAL"/>
    <n v="24"/>
    <n v="2"/>
    <n v="0.33333333333333331"/>
    <n v="1"/>
    <n v="2"/>
    <n v="80949940"/>
    <m/>
    <d v="1899-12-30T10:54:25"/>
    <x v="0"/>
    <x v="0"/>
  </r>
  <r>
    <s v="RB"/>
    <x v="1"/>
    <x v="0"/>
    <n v="80602235"/>
    <s v="2 SUC SIL SMART T1 NUAGE BLEU"/>
    <n v="6"/>
    <s v="ST"/>
    <s v="CRN"/>
    <n v="6"/>
    <s v="PAL"/>
    <n v="2520"/>
    <n v="1"/>
    <n v="2.3809523809523812E-3"/>
    <n v="1"/>
    <n v="2"/>
    <n v="80949947"/>
    <m/>
    <d v="1899-12-30T10:57:19"/>
    <x v="0"/>
    <x v="0"/>
  </r>
  <r>
    <s v="RB"/>
    <x v="1"/>
    <x v="0"/>
    <n v="80800937"/>
    <s v="ANNEAU DE BAIN FLIPPER EVOL VERT MENTHE"/>
    <n v="4"/>
    <s v="ST"/>
    <s v="CRN"/>
    <n v="4"/>
    <s v="PAL"/>
    <n v="40"/>
    <n v="1"/>
    <n v="0.1"/>
    <n v="1"/>
    <n v="2"/>
    <n v="80949941"/>
    <m/>
    <d v="1899-12-30T11:00:49"/>
    <x v="0"/>
    <x v="0"/>
  </r>
  <r>
    <s v="RB"/>
    <x v="1"/>
    <x v="0"/>
    <n v="80602237"/>
    <s v="2 SUC SIL SMART T2 NOEUD BLEU"/>
    <n v="6"/>
    <s v="ST"/>
    <s v="CRN"/>
    <n v="6"/>
    <s v="PAL"/>
    <n v="2520"/>
    <n v="1"/>
    <n v="2.3809523809523812E-3"/>
    <n v="1"/>
    <n v="2"/>
    <n v="80949939"/>
    <m/>
    <d v="1899-12-30T11:05:09"/>
    <x v="0"/>
    <x v="0"/>
  </r>
  <r>
    <s v="RB"/>
    <x v="1"/>
    <x v="0"/>
    <n v="80800533"/>
    <s v="BAVOIR A MANCHES"/>
    <n v="48"/>
    <s v="ST"/>
    <s v="CRN"/>
    <n v="24"/>
    <s v="PAL"/>
    <n v="720"/>
    <n v="2"/>
    <n v="6.6666666666666666E-2"/>
    <n v="1"/>
    <n v="2"/>
    <n v="80949912"/>
    <m/>
    <d v="1899-12-30T11:14:11"/>
    <x v="0"/>
    <x v="0"/>
  </r>
  <r>
    <s v="RB"/>
    <x v="1"/>
    <x v="0"/>
    <n v="80601033"/>
    <s v="3 BIB FC 300ML R&amp;B BLEU"/>
    <n v="60"/>
    <s v="ST"/>
    <s v="CRN"/>
    <n v="6"/>
    <s v="PAL"/>
    <n v="288"/>
    <n v="10"/>
    <n v="0.20833333333333334"/>
    <n v="1"/>
    <n v="2"/>
    <n v="80949903"/>
    <m/>
    <d v="1899-12-30T11:17:51"/>
    <x v="0"/>
    <x v="60"/>
  </r>
  <r>
    <s v="RB"/>
    <x v="1"/>
    <x v="0"/>
    <n v="80601033"/>
    <s v="3 BIB FC 300ML R&amp;B BLEU"/>
    <n v="228"/>
    <s v="ST"/>
    <s v="CRN"/>
    <n v="6"/>
    <s v="PAL"/>
    <n v="288"/>
    <n v="38"/>
    <n v="0.79166666666666663"/>
    <n v="1"/>
    <n v="1"/>
    <n v="80949987"/>
    <m/>
    <d v="1899-12-30T11:19:39"/>
    <x v="2"/>
    <x v="8"/>
  </r>
  <r>
    <s v="RB"/>
    <x v="1"/>
    <x v="0"/>
    <n v="80834153"/>
    <s v="MARCHE POUR POUSSETTE TIGEX"/>
    <n v="84"/>
    <s v="ST"/>
    <s v="CRN"/>
    <n v="6"/>
    <s v="PAL"/>
    <n v="144"/>
    <n v="14"/>
    <n v="0.58333333333333337"/>
    <n v="1"/>
    <n v="2"/>
    <n v="80949984"/>
    <m/>
    <d v="1899-12-30T11:24:04"/>
    <x v="0"/>
    <x v="0"/>
  </r>
  <r>
    <s v="RB"/>
    <x v="1"/>
    <x v="0"/>
    <n v="80830041"/>
    <s v="LIVRE DEVINE OU JE VIS"/>
    <n v="60"/>
    <s v="ST"/>
    <s v="CRN"/>
    <n v="6"/>
    <s v="PAL"/>
    <n v="288"/>
    <n v="10"/>
    <n v="0.20833333333333334"/>
    <n v="1"/>
    <n v="2"/>
    <n v="80949905"/>
    <m/>
    <d v="1899-12-30T11:29:35"/>
    <x v="0"/>
    <x v="0"/>
  </r>
  <r>
    <s v="RB"/>
    <x v="1"/>
    <x v="0"/>
    <n v="80890122"/>
    <s v="GOBELET MO BASE ANTIDERAPANTE"/>
    <n v="120"/>
    <s v="ST"/>
    <s v="CRN"/>
    <n v="12"/>
    <s v="PAL"/>
    <n v="4500"/>
    <n v="10"/>
    <n v="2.6666666666666668E-2"/>
    <n v="1"/>
    <n v="2"/>
    <n v="80949748"/>
    <m/>
    <d v="1899-12-30T11:32:50"/>
    <x v="0"/>
    <x v="0"/>
  </r>
  <r>
    <s v="RB"/>
    <x v="1"/>
    <x v="0"/>
    <n v="80830148"/>
    <s v="BLOQUE PORTE FLEXIBLE BABYSUN**"/>
    <n v="6"/>
    <s v="ST"/>
    <s v="CRN"/>
    <n v="6"/>
    <s v="PAL"/>
    <n v="1632"/>
    <n v="1"/>
    <n v="3.6764705882352941E-3"/>
    <n v="1"/>
    <n v="2"/>
    <n v="80949949"/>
    <m/>
    <d v="1899-12-30T11:35:13"/>
    <x v="0"/>
    <x v="0"/>
  </r>
  <r>
    <s v="RB"/>
    <x v="1"/>
    <x v="0"/>
    <n v="80800657"/>
    <s v="BRASSIERE GROSS &amp; ALLAITT BLANC T2 NUK"/>
    <n v="10"/>
    <s v="ST"/>
    <s v="CRN"/>
    <n v="1"/>
    <s v="PAL"/>
    <n v="768"/>
    <n v="10"/>
    <n v="1.3020833333333334E-2"/>
    <n v="1"/>
    <n v="2"/>
    <n v="80949914"/>
    <m/>
    <d v="1899-12-30T11:40:21"/>
    <x v="0"/>
    <x v="0"/>
  </r>
  <r>
    <s v="RB"/>
    <x v="1"/>
    <x v="0"/>
    <n v="80601150"/>
    <s v="2 SUC SIL BPHY R&amp;B T2 ROSE"/>
    <n v="60"/>
    <s v="ST"/>
    <s v="CRN"/>
    <n v="6"/>
    <s v="PAL"/>
    <n v="2520"/>
    <n v="10"/>
    <n v="2.3809523809523808E-2"/>
    <n v="1"/>
    <n v="2"/>
    <n v="80949908"/>
    <m/>
    <d v="1899-12-30T11:44:07"/>
    <x v="0"/>
    <x v="0"/>
  </r>
  <r>
    <s v="RB"/>
    <x v="1"/>
    <x v="0"/>
    <n v="80890305"/>
    <s v="HERISSON A VIBRATION SF"/>
    <n v="30"/>
    <s v="ST"/>
    <s v="CRN"/>
    <n v="6"/>
    <s v="PAL"/>
    <n v="1152"/>
    <n v="5"/>
    <n v="2.6041666666666668E-2"/>
    <n v="1"/>
    <n v="2"/>
    <n v="80949906"/>
    <m/>
    <d v="1899-12-30T11:47:30"/>
    <x v="0"/>
    <x v="0"/>
  </r>
  <r>
    <s v="RB"/>
    <x v="1"/>
    <x v="0"/>
    <n v="80890120"/>
    <s v="ASS MO BASE ANTIDERAPANTE TIGEX"/>
    <n v="100"/>
    <s v="ST"/>
    <s v="CRN"/>
    <n v="10"/>
    <s v="PAL"/>
    <n v="1600"/>
    <n v="10"/>
    <n v="6.25E-2"/>
    <n v="1"/>
    <n v="2"/>
    <n v="80949746"/>
    <m/>
    <d v="1899-12-30T11:51:29"/>
    <x v="0"/>
    <x v="0"/>
  </r>
  <r>
    <s v="RB"/>
    <x v="1"/>
    <x v="0"/>
    <n v="80601696"/>
    <s v="SUC SIL BPHY T1GENIUS FILLE"/>
    <n v="60"/>
    <s v="ST"/>
    <s v="CRN"/>
    <n v="6"/>
    <s v="PAL"/>
    <n v="2520"/>
    <n v="10"/>
    <n v="2.3809523809523808E-2"/>
    <n v="1"/>
    <n v="2"/>
    <n v="80949909"/>
    <m/>
    <d v="1899-12-30T11:53:32"/>
    <x v="0"/>
    <x v="0"/>
  </r>
  <r>
    <s v="RB"/>
    <x v="1"/>
    <x v="0"/>
    <n v="80601182"/>
    <s v="SUC SIL BPHY T2 NIGHT&amp;DAY NUK"/>
    <n v="90"/>
    <s v="ST"/>
    <s v="CRN"/>
    <n v="6"/>
    <s v="PAL"/>
    <n v="2520"/>
    <n v="15"/>
    <n v="3.5714285714285712E-2"/>
    <n v="1"/>
    <n v="2"/>
    <n v="80949910"/>
    <m/>
    <d v="1899-12-30T11:59:27"/>
    <x v="0"/>
    <x v="0"/>
  </r>
  <r>
    <s v="RB"/>
    <x v="1"/>
    <x v="0"/>
    <n v="80834031"/>
    <s v="MOBILE MUSICAL SAFARI"/>
    <n v="30"/>
    <s v="ST"/>
    <s v="CRN"/>
    <n v="3"/>
    <s v="PAL"/>
    <n v="90"/>
    <n v="10"/>
    <n v="0.33333333333333331"/>
    <n v="1"/>
    <n v="2"/>
    <n v="80949901"/>
    <m/>
    <d v="1899-12-30T12:05:49"/>
    <x v="0"/>
    <x v="61"/>
  </r>
  <r>
    <s v="RB"/>
    <x v="1"/>
    <x v="0"/>
    <n v="80834031"/>
    <s v="MOBILE MUSICAL SAFARI"/>
    <n v="60"/>
    <s v="ST"/>
    <s v="CRN"/>
    <n v="3"/>
    <s v="PAL"/>
    <n v="90"/>
    <n v="20"/>
    <n v="0.66666666666666663"/>
    <n v="1"/>
    <n v="1"/>
    <n v="80950041"/>
    <m/>
    <d v="1899-12-30T12:06:48"/>
    <x v="2"/>
    <x v="4"/>
  </r>
  <r>
    <s v="RB"/>
    <x v="1"/>
    <x v="0"/>
    <n v="80890418"/>
    <s v="PARC LIT KOALA MIXTE 95X95"/>
    <n v="21"/>
    <s v="ST"/>
    <s v="CRN"/>
    <n v="1"/>
    <s v="PAL"/>
    <n v="28"/>
    <n v="21"/>
    <n v="0.75"/>
    <n v="1"/>
    <n v="2"/>
    <n v="80950009"/>
    <m/>
    <d v="1899-12-30T12:09:35"/>
    <x v="0"/>
    <x v="0"/>
  </r>
  <r>
    <s v="RB"/>
    <x v="1"/>
    <x v="0"/>
    <n v="80800984"/>
    <s v="PARE SOLEIL POUSSETTE TIGEX"/>
    <n v="6"/>
    <s v="ST"/>
    <s v="CRN"/>
    <n v="6"/>
    <s v="PAL"/>
    <n v="864"/>
    <n v="1"/>
    <n v="6.9444444444444441E-3"/>
    <n v="1"/>
    <n v="2"/>
    <n v="80950008"/>
    <m/>
    <d v="1899-12-30T12:14:01"/>
    <x v="0"/>
    <x v="0"/>
  </r>
  <r>
    <s v="RB"/>
    <x v="1"/>
    <x v="0"/>
    <n v="80890420"/>
    <s v="TRANSAT BERCEAU 2 EN 1 KOALA"/>
    <n v="12"/>
    <s v="ST"/>
    <s v="CRN"/>
    <n v="1"/>
    <s v="PAL"/>
    <n v="24"/>
    <n v="12"/>
    <n v="0.5"/>
    <n v="1"/>
    <n v="2"/>
    <n v="80950010"/>
    <m/>
    <d v="1899-12-30T12:17:13"/>
    <x v="0"/>
    <x v="0"/>
  </r>
  <r>
    <s v="RB"/>
    <x v="1"/>
    <x v="0"/>
    <n v="80601147"/>
    <s v="SUC SIL BPHY T3 GENIUS"/>
    <n v="60"/>
    <s v="ST"/>
    <s v="CRN"/>
    <n v="6"/>
    <s v="PAL"/>
    <n v="2520"/>
    <n v="10"/>
    <n v="2.3809523809523808E-2"/>
    <n v="1"/>
    <n v="2"/>
    <n v="80949907"/>
    <m/>
    <d v="1899-12-30T12:23:15"/>
    <x v="0"/>
    <x v="35"/>
  </r>
  <r>
    <s v="RB"/>
    <x v="1"/>
    <x v="0"/>
    <n v="80601147"/>
    <s v="SUC SIL BPHY T3 GENIUS"/>
    <n v="294"/>
    <s v="ST"/>
    <s v="CRN"/>
    <n v="6"/>
    <s v="PAL"/>
    <n v="2520"/>
    <n v="49"/>
    <n v="0.11666666666666667"/>
    <n v="1"/>
    <n v="1"/>
    <n v="80950066"/>
    <m/>
    <d v="1899-12-30T12:24:13"/>
    <x v="2"/>
    <x v="4"/>
  </r>
  <r>
    <s v="RB"/>
    <x v="1"/>
    <x v="0"/>
    <n v="80890334"/>
    <s v="2 PARE SOLEIL PRINCESSE TIGEX"/>
    <n v="90"/>
    <s v="ST"/>
    <s v="CRN"/>
    <n v="6"/>
    <s v="PAL"/>
    <n v="576"/>
    <n v="15"/>
    <n v="0.15625"/>
    <n v="1"/>
    <n v="2"/>
    <n v="80950062"/>
    <m/>
    <d v="1899-12-30T12:29:48"/>
    <x v="0"/>
    <x v="0"/>
  </r>
  <r>
    <s v="RB"/>
    <x v="1"/>
    <x v="0"/>
    <n v="80890420"/>
    <s v="TRANSAT BERCEAU 2 EN 1 KOALA"/>
    <n v="12"/>
    <s v="ST"/>
    <s v="CRN"/>
    <n v="1"/>
    <s v="PAL"/>
    <n v="24"/>
    <n v="12"/>
    <n v="0.5"/>
    <n v="1"/>
    <n v="2"/>
    <n v="80950047"/>
    <m/>
    <d v="1899-12-30T12:33:10"/>
    <x v="0"/>
    <x v="0"/>
  </r>
  <r>
    <s v="RB"/>
    <x v="1"/>
    <x v="0"/>
    <n v="80800690"/>
    <s v="ECOUTE BEBE LITTLE FREEDOM"/>
    <n v="8"/>
    <s v="ST"/>
    <s v="CRN"/>
    <n v="4"/>
    <s v="PAL"/>
    <n v="480"/>
    <n v="2"/>
    <n v="1.6666666666666666E-2"/>
    <n v="1"/>
    <n v="2"/>
    <n v="80950046"/>
    <m/>
    <d v="1899-12-30T12:37:55"/>
    <x v="0"/>
    <x v="0"/>
  </r>
  <r>
    <s v="RB"/>
    <x v="1"/>
    <x v="0"/>
    <n v="80602007"/>
    <s v="SUC SIL BPHY T3 GENIUS GARCON"/>
    <n v="60"/>
    <s v="ST"/>
    <s v="CRN"/>
    <n v="6"/>
    <s v="PAL"/>
    <n v="2520"/>
    <n v="10"/>
    <n v="2.3809523809523808E-2"/>
    <n v="1"/>
    <n v="2"/>
    <n v="80949915"/>
    <m/>
    <d v="1899-12-30T12:42:07"/>
    <x v="0"/>
    <x v="0"/>
  </r>
  <r>
    <s v="RB"/>
    <x v="1"/>
    <x v="0"/>
    <n v="80602019"/>
    <s v="SUC SIL BPHY T3 TRENDLINE NUK G"/>
    <n v="60"/>
    <s v="ST"/>
    <s v="CRN"/>
    <n v="6"/>
    <s v="PAL"/>
    <n v="2520"/>
    <n v="10"/>
    <n v="2.3809523809523808E-2"/>
    <n v="1"/>
    <n v="2"/>
    <n v="80949916"/>
    <m/>
    <d v="1899-12-30T12:45:04"/>
    <x v="0"/>
    <x v="0"/>
  </r>
  <r>
    <s v="RB"/>
    <x v="1"/>
    <x v="0"/>
    <n v="80834149"/>
    <s v="MOUSTIQUAIRE DE LIT TIGEX"/>
    <n v="60"/>
    <s v="ST"/>
    <s v="CRN"/>
    <n v="6"/>
    <s v="PAL"/>
    <n v="432"/>
    <n v="10"/>
    <n v="0.1388888888888889"/>
    <n v="1"/>
    <n v="2"/>
    <n v="80950012"/>
    <m/>
    <d v="1899-12-30T12:50:13"/>
    <x v="0"/>
    <x v="0"/>
  </r>
  <r>
    <s v="RB"/>
    <x v="1"/>
    <x v="0"/>
    <n v="80601698"/>
    <s v="ATT SUC RUBAN DUO NUK FILLE"/>
    <n v="40"/>
    <s v="ST"/>
    <s v="CRN"/>
    <n v="8"/>
    <s v="PAL"/>
    <n v="1600"/>
    <n v="5"/>
    <n v="2.5000000000000001E-2"/>
    <n v="1"/>
    <n v="2"/>
    <n v="80949918"/>
    <m/>
    <d v="1899-12-30T12:52:38"/>
    <x v="0"/>
    <x v="0"/>
  </r>
  <r>
    <s v="RB"/>
    <x v="1"/>
    <x v="0"/>
    <n v="80800987"/>
    <s v="PORTE BEBE 2 POSITIONS TIGEX"/>
    <n v="6"/>
    <s v="ST"/>
    <s v="CRN"/>
    <n v="6"/>
    <s v="PAL"/>
    <n v="96"/>
    <n v="1"/>
    <n v="6.25E-2"/>
    <n v="1"/>
    <n v="2"/>
    <n v="80949644"/>
    <m/>
    <d v="1899-12-30T12:58:37"/>
    <x v="0"/>
    <x v="62"/>
  </r>
  <r>
    <s v="RB"/>
    <x v="1"/>
    <x v="0"/>
    <n v="80800987"/>
    <s v="PORTE BEBE 2 POSITIONS TIGEX"/>
    <n v="18"/>
    <s v="ST"/>
    <s v="CRN"/>
    <n v="6"/>
    <s v="PAL"/>
    <n v="96"/>
    <n v="3"/>
    <n v="0.1875"/>
    <n v="1"/>
    <n v="1"/>
    <n v="80950153"/>
    <m/>
    <d v="1899-12-30T13:00:25"/>
    <x v="2"/>
    <x v="8"/>
  </r>
  <r>
    <s v="RB"/>
    <x v="1"/>
    <x v="1"/>
    <n v="80602229"/>
    <s v=" 2 SUC SIL BREVT2 SENSITIVE P"/>
    <n v="1980"/>
    <s v="ST"/>
    <s v="CRN"/>
    <n v="6"/>
    <s v="PAL"/>
    <n v="2520"/>
    <n v="330"/>
    <n v="0.7857142857142857"/>
    <n v="1"/>
    <n v="4"/>
    <n v="80950807"/>
    <m/>
    <d v="1899-12-30T06:08:53"/>
    <x v="0"/>
    <x v="0"/>
  </r>
  <r>
    <s v="RB"/>
    <x v="1"/>
    <x v="1"/>
    <n v="80601889"/>
    <s v="BIB PP LARGE CLAS 300ML SIL FC"/>
    <n v="180"/>
    <s v="ST"/>
    <s v="CRN"/>
    <n v="6"/>
    <s v="PAL"/>
    <n v="840"/>
    <n v="30"/>
    <n v="0.21428571428571427"/>
    <n v="1"/>
    <n v="4"/>
    <n v="80950804"/>
    <m/>
    <d v="1899-12-30T06:18:17"/>
    <x v="0"/>
    <x v="0"/>
  </r>
  <r>
    <s v="RB"/>
    <x v="1"/>
    <x v="1"/>
    <n v="80601899"/>
    <s v="2 TET SIL AS T2 BOUILLIE LARGE"/>
    <n v="60"/>
    <s v="ST"/>
    <s v="CRN"/>
    <n v="12"/>
    <s v="PAL"/>
    <n v="2340"/>
    <n v="5"/>
    <n v="2.564102564102564E-2"/>
    <n v="1"/>
    <n v="4"/>
    <n v="80950805"/>
    <m/>
    <d v="1899-12-30T06:20:32"/>
    <x v="0"/>
    <x v="0"/>
  </r>
  <r>
    <s v="RB"/>
    <x v="1"/>
    <x v="1"/>
    <n v="80800967"/>
    <s v="ECOUTE BEBE SIMPLICI T"/>
    <n v="28"/>
    <s v="ST"/>
    <s v="CRN"/>
    <n v="4"/>
    <s v="PAL"/>
    <n v="384"/>
    <n v="7"/>
    <n v="7.2916666666666671E-2"/>
    <n v="1"/>
    <n v="4"/>
    <n v="80950810"/>
    <m/>
    <d v="1899-12-30T06:25:21"/>
    <x v="0"/>
    <x v="0"/>
  </r>
  <r>
    <s v="RB"/>
    <x v="1"/>
    <x v="1"/>
    <n v="80890131"/>
    <s v="CARTES DE BAIN ET CRAYONS"/>
    <n v="456"/>
    <s v="ST"/>
    <s v="CRN"/>
    <n v="6"/>
    <s v="PAL"/>
    <n v="864"/>
    <n v="76"/>
    <n v="0.52777777777777779"/>
    <n v="1"/>
    <n v="4"/>
    <n v="80950812"/>
    <m/>
    <d v="1899-12-30T06:29:01"/>
    <x v="0"/>
    <x v="0"/>
  </r>
  <r>
    <s v="RB"/>
    <x v="1"/>
    <x v="1"/>
    <n v="80890172"/>
    <s v="CARRES A LANGER TIGEX"/>
    <n v="42"/>
    <s v="ST"/>
    <s v="CRN"/>
    <n v="6"/>
    <s v="PAL"/>
    <n v="168"/>
    <n v="7"/>
    <n v="0.25"/>
    <n v="2"/>
    <n v="4"/>
    <n v="80950887"/>
    <m/>
    <d v="1899-12-30T06:38:16"/>
    <x v="0"/>
    <x v="0"/>
  </r>
  <r>
    <s v="RB"/>
    <x v="1"/>
    <x v="1"/>
    <n v="80800824"/>
    <s v="BONNET PROTECTION NO CHOC TIGEX"/>
    <n v="24"/>
    <s v="ST"/>
    <s v="CRN"/>
    <n v="4"/>
    <s v="PAL"/>
    <n v="196"/>
    <n v="6"/>
    <n v="0.12244897959183673"/>
    <n v="2"/>
    <n v="4"/>
    <n v="80950891"/>
    <m/>
    <d v="1899-12-30T06:43:01"/>
    <x v="0"/>
    <x v="0"/>
  </r>
  <r>
    <s v="RB"/>
    <x v="1"/>
    <x v="1"/>
    <n v="80800225"/>
    <s v="LIQUID NETTOYANT SPECIAL BIB"/>
    <n v="152"/>
    <s v="ST"/>
    <s v="CRN"/>
    <n v="8"/>
    <s v="PAL"/>
    <n v="1008"/>
    <n v="19"/>
    <n v="0.15079365079365079"/>
    <n v="2"/>
    <n v="4"/>
    <n v="80950903"/>
    <m/>
    <d v="1899-12-30T06:47:53"/>
    <x v="0"/>
    <x v="0"/>
  </r>
  <r>
    <s v="RB"/>
    <x v="1"/>
    <x v="1"/>
    <n v="80602207"/>
    <s v="2 SUC SIL BPHY 18 36 M  TIGEX C"/>
    <n v="222"/>
    <s v="ST"/>
    <s v="CRN"/>
    <n v="6"/>
    <s v="PAL"/>
    <n v="2520"/>
    <n v="37"/>
    <n v="8.8095238095238101E-2"/>
    <n v="2"/>
    <n v="4"/>
    <n v="80950906"/>
    <m/>
    <d v="1899-12-30T06:50:05"/>
    <x v="0"/>
    <x v="0"/>
  </r>
  <r>
    <s v="RB"/>
    <x v="1"/>
    <x v="1"/>
    <n v="80600544"/>
    <s v="2 TET SIL AC SOUPE"/>
    <n v="60"/>
    <s v="ST"/>
    <s v="CRN"/>
    <n v="12"/>
    <s v="PAL"/>
    <n v="2340"/>
    <n v="5"/>
    <n v="2.564102564102564E-2"/>
    <n v="2"/>
    <n v="4"/>
    <n v="80950909"/>
    <m/>
    <d v="1899-12-30T06:52:14"/>
    <x v="0"/>
    <x v="0"/>
  </r>
  <r>
    <s v="RB"/>
    <x v="1"/>
    <x v="1"/>
    <n v="80890347"/>
    <s v="CARTES A COLORIER POUR LE BAIN"/>
    <n v="6"/>
    <s v="ST"/>
    <s v="CRN"/>
    <n v="6"/>
    <s v="PAL"/>
    <n v="864"/>
    <n v="1"/>
    <n v="6.9444444444444441E-3"/>
    <n v="1"/>
    <n v="2"/>
    <n v="80950918"/>
    <m/>
    <d v="1899-12-30T07:11:59"/>
    <x v="0"/>
    <x v="0"/>
  </r>
  <r>
    <s v="RB"/>
    <x v="1"/>
    <x v="1"/>
    <n v="80830036"/>
    <s v="MOBILE MY NATURE PALS"/>
    <n v="9"/>
    <s v="ST"/>
    <s v="CRN"/>
    <n v="3"/>
    <s v="PAL"/>
    <n v="72"/>
    <n v="3"/>
    <n v="0.125"/>
    <n v="1"/>
    <n v="2"/>
    <n v="80950924"/>
    <m/>
    <d v="1899-12-30T07:16:30"/>
    <x v="0"/>
    <x v="0"/>
  </r>
  <r>
    <s v="RB"/>
    <x v="1"/>
    <x v="1"/>
    <n v="80890389"/>
    <s v="2 CUILLERES SILICONE BLEU TEX 16"/>
    <n v="24"/>
    <s v="ST"/>
    <s v="CRN"/>
    <n v="6"/>
    <s v="PAL"/>
    <n v="1728"/>
    <n v="4"/>
    <n v="1.3888888888888888E-2"/>
    <n v="1"/>
    <n v="2"/>
    <n v="80950929"/>
    <m/>
    <d v="1899-12-30T07:21:57"/>
    <x v="0"/>
    <x v="0"/>
  </r>
  <r>
    <s v="RB"/>
    <x v="1"/>
    <x v="1"/>
    <n v="80800929"/>
    <s v="BAIGNOIRE ONDA NEW GEN NATUREL"/>
    <n v="20"/>
    <s v="ST"/>
    <s v="CRN"/>
    <n v="4"/>
    <s v="PAL"/>
    <n v="24"/>
    <n v="5"/>
    <n v="0.83333333333333337"/>
    <n v="1"/>
    <n v="2"/>
    <n v="80950931"/>
    <m/>
    <d v="1899-12-30T07:26:46"/>
    <x v="0"/>
    <x v="0"/>
  </r>
  <r>
    <s v="RB"/>
    <x v="1"/>
    <x v="1"/>
    <n v="80890334"/>
    <s v="2 PARE SOLEIL PRINCESSE TIGEX"/>
    <n v="12"/>
    <s v="ST"/>
    <s v="CRN"/>
    <n v="6"/>
    <s v="PAL"/>
    <n v="576"/>
    <n v="2"/>
    <n v="2.0833333333333332E-2"/>
    <n v="1"/>
    <n v="2"/>
    <n v="80950934"/>
    <m/>
    <d v="1899-12-30T07:29:30"/>
    <x v="0"/>
    <x v="63"/>
  </r>
  <r>
    <s v="RB"/>
    <x v="1"/>
    <x v="1"/>
    <n v="80600570"/>
    <s v="GOUPILLON 2EN1 DBLE FIBRE"/>
    <n v="432"/>
    <s v="ST"/>
    <s v="CRN"/>
    <n v="6"/>
    <s v="PAL"/>
    <n v="1"/>
    <n v="72"/>
    <n v="432"/>
    <n v="901"/>
    <n v="1"/>
    <n v="80949157"/>
    <m/>
    <d v="1899-12-30T07:42:41"/>
    <x v="1"/>
    <x v="0"/>
  </r>
  <r>
    <s v="RB"/>
    <x v="1"/>
    <x v="1"/>
    <n v="80600570"/>
    <s v="GOUPILLON 2EN1 DBLE FIBRE"/>
    <n v="432"/>
    <s v="ST"/>
    <s v="CRN"/>
    <n v="6"/>
    <s v="PAL"/>
    <n v="1"/>
    <n v="72"/>
    <n v="432"/>
    <n v="901"/>
    <n v="1"/>
    <n v="80949157"/>
    <m/>
    <d v="1899-12-30T07:44:48"/>
    <x v="1"/>
    <x v="0"/>
  </r>
  <r>
    <s v="RB"/>
    <x v="1"/>
    <x v="1"/>
    <n v="80890383"/>
    <s v="BAIGNOIRE ONDA ROSE TEX 16"/>
    <n v="18"/>
    <s v="ST"/>
    <s v="CRN"/>
    <n v="6"/>
    <s v="PAL"/>
    <n v="36"/>
    <n v="3"/>
    <n v="0.5"/>
    <n v="902"/>
    <n v="1"/>
    <n v="80949165"/>
    <m/>
    <d v="1899-12-30T07:47:44"/>
    <x v="1"/>
    <x v="0"/>
  </r>
  <r>
    <s v="RB"/>
    <x v="1"/>
    <x v="1"/>
    <n v="80890011"/>
    <s v="MUSICAL HIBOU SUR LUNE SLEEPING F"/>
    <n v="264"/>
    <s v="ST"/>
    <s v="CRN"/>
    <n v="4"/>
    <s v="PAL"/>
    <n v="512"/>
    <n v="66"/>
    <n v="0.515625"/>
    <n v="902"/>
    <n v="1"/>
    <n v="80949056"/>
    <m/>
    <d v="1899-12-30T07:50:04"/>
    <x v="1"/>
    <x v="0"/>
  </r>
  <r>
    <s v="RB"/>
    <x v="1"/>
    <x v="1"/>
    <n v="80890011"/>
    <s v="MUSICAL HIBOU SUR LUNE SLEEPING F"/>
    <n v="248"/>
    <s v="ST"/>
    <s v="CRN"/>
    <n v="4"/>
    <s v="PAL"/>
    <n v="512"/>
    <n v="62"/>
    <n v="0.484375"/>
    <n v="902"/>
    <n v="1"/>
    <n v="80949056"/>
    <m/>
    <d v="1899-12-30T07:51:45"/>
    <x v="1"/>
    <x v="0"/>
  </r>
  <r>
    <s v="RB"/>
    <x v="1"/>
    <x v="1"/>
    <n v="80601706"/>
    <s v="ANN BAIN P/BAIGNOIRE GRIS TIGEX COLLEXIO"/>
    <n v="35"/>
    <s v="ST"/>
    <s v="CRN"/>
    <n v="1"/>
    <s v="PAL"/>
    <n v="140"/>
    <n v="35"/>
    <n v="0.25"/>
    <n v="902"/>
    <n v="1"/>
    <n v="80949877"/>
    <m/>
    <d v="1899-12-30T07:54:46"/>
    <x v="1"/>
    <x v="0"/>
  </r>
  <r>
    <s v="RB"/>
    <x v="1"/>
    <x v="1"/>
    <n v="80601576"/>
    <s v="BAIGNOIRE BLEU KLEIN + SOFT GRIS"/>
    <n v="24"/>
    <s v="ST"/>
    <s v="CRN"/>
    <n v="4"/>
    <s v="PAL"/>
    <n v="24"/>
    <n v="6"/>
    <n v="1"/>
    <n v="902"/>
    <n v="1"/>
    <n v="80949875"/>
    <m/>
    <d v="1899-12-30T08:00:45"/>
    <x v="1"/>
    <x v="64"/>
  </r>
  <r>
    <s v="RB"/>
    <x v="1"/>
    <x v="1"/>
    <n v="80601576"/>
    <s v="BAIGNOIRE BLEU KLEIN + SOFT GRIS"/>
    <n v="8"/>
    <s v="ST"/>
    <s v="CRN"/>
    <n v="4"/>
    <s v="PAL"/>
    <n v="24"/>
    <n v="2"/>
    <n v="0.33333333333333331"/>
    <n v="1"/>
    <n v="2"/>
    <n v="80950949"/>
    <m/>
    <d v="1899-12-30T08:05:04"/>
    <x v="0"/>
    <x v="52"/>
  </r>
  <r>
    <s v="RB"/>
    <x v="1"/>
    <x v="1"/>
    <n v="80601576"/>
    <s v="BAIGNOIRE BLEU KLEIN + SOFT GRIS"/>
    <n v="16"/>
    <s v="ST"/>
    <s v="CRN"/>
    <n v="4"/>
    <s v="PAL"/>
    <n v="24"/>
    <n v="4"/>
    <n v="0.66666666666666663"/>
    <n v="1"/>
    <n v="1"/>
    <n v="80950957"/>
    <m/>
    <d v="1899-12-30T08:07:50"/>
    <x v="2"/>
    <x v="0"/>
  </r>
  <r>
    <s v="RB"/>
    <x v="1"/>
    <x v="1"/>
    <n v="80834069"/>
    <s v="LIVRE D'EVEIL COQUETTES"/>
    <n v="256"/>
    <s v="ST"/>
    <s v="CRN"/>
    <n v="4"/>
    <s v="PAL"/>
    <n v="1024"/>
    <n v="64"/>
    <n v="0.25"/>
    <n v="1"/>
    <n v="1"/>
    <n v="80949887"/>
    <m/>
    <d v="1899-12-30T08:11:02"/>
    <x v="2"/>
    <x v="46"/>
  </r>
  <r>
    <s v="RB"/>
    <x v="1"/>
    <x v="1"/>
    <n v="80600560"/>
    <s v="EGOUTTOIR BIB FLEUR"/>
    <n v="84"/>
    <s v="ST"/>
    <s v="CRN"/>
    <n v="2"/>
    <s v="PAL"/>
    <n v="84"/>
    <n v="42"/>
    <n v="1"/>
    <n v="902"/>
    <n v="1"/>
    <n v="80950988"/>
    <m/>
    <d v="1899-12-30T08:13:32"/>
    <x v="1"/>
    <x v="0"/>
  </r>
  <r>
    <s v="RB"/>
    <x v="1"/>
    <x v="1"/>
    <n v="80800824"/>
    <s v="BONNET PROTECTION NO CHOC TIGEX"/>
    <n v="196"/>
    <s v="ST"/>
    <s v="CRN"/>
    <n v="4"/>
    <s v="PAL"/>
    <n v="196"/>
    <n v="49"/>
    <n v="1"/>
    <n v="902"/>
    <n v="1"/>
    <n v="80950998"/>
    <m/>
    <d v="1899-12-30T08:15:54"/>
    <x v="1"/>
    <x v="0"/>
  </r>
  <r>
    <s v="RB"/>
    <x v="1"/>
    <x v="1"/>
    <n v="80800839"/>
    <s v="THERMOMETRE SANS CONTACT TIGEX"/>
    <n v="528"/>
    <s v="ST"/>
    <s v="CRN"/>
    <n v="4"/>
    <s v="PAL"/>
    <n v="528"/>
    <n v="132"/>
    <n v="1"/>
    <n v="902"/>
    <n v="1"/>
    <n v="80950999"/>
    <m/>
    <d v="1899-12-30T08:18:10"/>
    <x v="1"/>
    <x v="0"/>
  </r>
  <r>
    <s v="RB"/>
    <x v="1"/>
    <x v="1"/>
    <n v="80890265"/>
    <s v="MOBILE MUSICAL JH"/>
    <n v="90"/>
    <s v="ST"/>
    <s v="CRN"/>
    <n v="3"/>
    <s v="PAL"/>
    <n v="90"/>
    <n v="30"/>
    <n v="1"/>
    <n v="902"/>
    <n v="1"/>
    <n v="80951000"/>
    <m/>
    <d v="1899-12-30T08:22:15"/>
    <x v="1"/>
    <x v="0"/>
  </r>
  <r>
    <s v="RB"/>
    <x v="1"/>
    <x v="1"/>
    <n v="80834156"/>
    <s v="Pommeau de douche Canard Tigex"/>
    <n v="288"/>
    <s v="ST"/>
    <s v="CRN"/>
    <n v="6"/>
    <s v="PAL"/>
    <n v="288"/>
    <n v="48"/>
    <n v="1"/>
    <n v="902"/>
    <n v="1"/>
    <n v="80951003"/>
    <m/>
    <d v="1899-12-30T08:24:45"/>
    <x v="1"/>
    <x v="0"/>
  </r>
  <r>
    <s v="RB"/>
    <x v="1"/>
    <x v="1"/>
    <n v="80800802"/>
    <s v="Station Coccinelle Tigex"/>
    <n v="420"/>
    <s v="ST"/>
    <s v="CRN"/>
    <n v="6"/>
    <s v="PAL"/>
    <n v="420"/>
    <n v="70"/>
    <n v="1"/>
    <n v="902"/>
    <n v="1"/>
    <n v="80951004"/>
    <m/>
    <d v="1899-12-30T08:26:37"/>
    <x v="1"/>
    <x v="0"/>
  </r>
  <r>
    <s v="RB"/>
    <x v="1"/>
    <x v="1"/>
    <n v="80800950"/>
    <s v="BUDDY TRANSAT DE BAIN ROSE"/>
    <n v="80"/>
    <s v="ST"/>
    <s v="CRN"/>
    <n v="4"/>
    <s v="PAL"/>
    <n v="80"/>
    <n v="20"/>
    <n v="1"/>
    <n v="902"/>
    <n v="1"/>
    <n v="80951006"/>
    <m/>
    <d v="1899-12-30T08:29:18"/>
    <x v="1"/>
    <x v="65"/>
  </r>
  <r>
    <s v="RB"/>
    <x v="1"/>
    <x v="1"/>
    <n v="80602345"/>
    <s v="BIB PP 330ML COLLECTOR 2 AC SIL"/>
    <n v="120"/>
    <s v="ST"/>
    <s v="CRN"/>
    <n v="12"/>
    <s v="PAL"/>
    <n v="1296"/>
    <n v="10"/>
    <n v="9.2592592592592587E-2"/>
    <n v="1"/>
    <n v="2"/>
    <n v="80950989"/>
    <m/>
    <d v="1899-12-30T08:35:19"/>
    <x v="0"/>
    <x v="46"/>
  </r>
  <r>
    <s v="RB"/>
    <x v="1"/>
    <x v="1"/>
    <n v="80601711"/>
    <s v="ANN BAIN GRIS PERLE + SOFT GRIS"/>
    <n v="72"/>
    <s v="ST"/>
    <s v="CRN"/>
    <n v="3"/>
    <s v="PAL"/>
    <n v="72"/>
    <n v="24"/>
    <n v="1"/>
    <n v="902"/>
    <n v="1"/>
    <n v="80951025"/>
    <m/>
    <d v="1899-12-30T08:42:57"/>
    <x v="1"/>
    <x v="0"/>
  </r>
  <r>
    <s v="RB"/>
    <x v="1"/>
    <x v="1"/>
    <n v="80602284"/>
    <s v="ANNEAU DE BAIN ANATOMY EMERAUDE TIGEX"/>
    <n v="72"/>
    <s v="ST"/>
    <s v="CRN"/>
    <n v="3"/>
    <s v="PAL"/>
    <n v="72"/>
    <n v="24"/>
    <n v="1"/>
    <n v="902"/>
    <n v="1"/>
    <n v="80951031"/>
    <m/>
    <d v="1899-12-30T08:45:33"/>
    <x v="1"/>
    <x v="0"/>
  </r>
  <r>
    <s v="RB"/>
    <x v="1"/>
    <x v="1"/>
    <n v="80602284"/>
    <s v="ANNEAU DE BAIN ANATOMY EMERAUDE TIGEX"/>
    <n v="72"/>
    <s v="ST"/>
    <s v="CRN"/>
    <n v="3"/>
    <s v="PAL"/>
    <n v="72"/>
    <n v="24"/>
    <n v="1"/>
    <n v="902"/>
    <n v="1"/>
    <n v="80951055"/>
    <m/>
    <d v="1899-12-30T08:49:08"/>
    <x v="1"/>
    <x v="0"/>
  </r>
  <r>
    <s v="RB"/>
    <x v="1"/>
    <x v="1"/>
    <n v="80601711"/>
    <s v="ANN BAIN GRIS PERLE + SOFT GRIS"/>
    <n v="72"/>
    <s v="ST"/>
    <s v="CRN"/>
    <n v="3"/>
    <s v="PAL"/>
    <n v="72"/>
    <n v="24"/>
    <n v="1"/>
    <n v="902"/>
    <n v="1"/>
    <n v="80951057"/>
    <m/>
    <d v="1899-12-30T08:53:09"/>
    <x v="1"/>
    <x v="0"/>
  </r>
  <r>
    <s v="RB"/>
    <x v="1"/>
    <x v="1"/>
    <n v="80890301"/>
    <s v="TAPIS ACTIVITES 3D SF"/>
    <n v="30"/>
    <s v="ST"/>
    <s v="CRN"/>
    <n v="3"/>
    <s v="PAL"/>
    <n v="30"/>
    <n v="10"/>
    <n v="1"/>
    <n v="902"/>
    <n v="1"/>
    <n v="80951061"/>
    <m/>
    <d v="1899-12-30T08:55:52"/>
    <x v="1"/>
    <x v="0"/>
  </r>
  <r>
    <s v="RB"/>
    <x v="1"/>
    <x v="1"/>
    <n v="80600662"/>
    <s v="FAUTEUIL BAIN EVOL BLEU KLEIN"/>
    <n v="120"/>
    <s v="ST"/>
    <s v="CRN"/>
    <n v="4"/>
    <s v="PAL"/>
    <n v="120"/>
    <n v="30"/>
    <n v="1"/>
    <n v="902"/>
    <n v="1"/>
    <n v="80951063"/>
    <m/>
    <d v="1899-12-30T08:58:50"/>
    <x v="1"/>
    <x v="0"/>
  </r>
  <r>
    <s v="RB"/>
    <x v="1"/>
    <x v="1"/>
    <n v="80602292"/>
    <s v="ANNEAU DE BAIN ANATOMY VISON"/>
    <n v="72"/>
    <s v="ST"/>
    <s v="CRN"/>
    <n v="3"/>
    <s v="PAL"/>
    <n v="72"/>
    <n v="24"/>
    <n v="1"/>
    <n v="902"/>
    <n v="1"/>
    <n v="80951067"/>
    <m/>
    <d v="1899-12-30T09:01:39"/>
    <x v="1"/>
    <x v="48"/>
  </r>
  <r>
    <s v="RB"/>
    <x v="1"/>
    <x v="1"/>
    <n v="80800721"/>
    <s v="ASSIETTE MO MICKEY"/>
    <n v="60"/>
    <s v="ST"/>
    <s v="CRN"/>
    <n v="6"/>
    <s v="PAL"/>
    <n v="2304"/>
    <n v="10"/>
    <n v="2.6041666666666668E-2"/>
    <n v="1"/>
    <n v="2"/>
    <n v="80951081"/>
    <m/>
    <d v="1899-12-30T09:15:35"/>
    <x v="0"/>
    <x v="0"/>
  </r>
  <r>
    <s v="RB"/>
    <x v="1"/>
    <x v="1"/>
    <n v="80602284"/>
    <s v="ANNEAU DE BAIN ANATOMY EMERAUDE TIGEX"/>
    <n v="69"/>
    <s v="ST"/>
    <s v="CRN"/>
    <n v="3"/>
    <s v="PAL"/>
    <n v="72"/>
    <n v="23"/>
    <n v="0.95833333333333337"/>
    <n v="1"/>
    <n v="4"/>
    <n v="80951090"/>
    <m/>
    <d v="1899-12-30T09:24:12"/>
    <x v="0"/>
    <x v="0"/>
  </r>
  <r>
    <s v="RB"/>
    <x v="1"/>
    <x v="1"/>
    <n v="80602284"/>
    <s v="ANNEAU DE BAIN ANATOMY EMERAUDE TIGEX"/>
    <n v="3"/>
    <s v="ST"/>
    <s v="CRN"/>
    <n v="3"/>
    <s v="PAL"/>
    <n v="72"/>
    <n v="1"/>
    <n v="4.1666666666666664E-2"/>
    <n v="1"/>
    <n v="2"/>
    <n v="80951095"/>
    <m/>
    <d v="1899-12-30T09:27:51"/>
    <x v="0"/>
    <x v="48"/>
  </r>
  <r>
    <s v="RB"/>
    <x v="1"/>
    <x v="1"/>
    <n v="80600612"/>
    <s v="2 COUV INOX DECORES"/>
    <n v="60"/>
    <s v="ST"/>
    <s v="CRN"/>
    <n v="6"/>
    <s v="PAL"/>
    <n v="1680"/>
    <n v="10"/>
    <n v="3.5714285714285712E-2"/>
    <n v="2"/>
    <n v="1"/>
    <n v="80951099"/>
    <m/>
    <d v="1899-12-30T09:33:57"/>
    <x v="1"/>
    <x v="46"/>
  </r>
  <r>
    <s v="RB"/>
    <x v="1"/>
    <x v="1"/>
    <n v="80600612"/>
    <s v="2 COUV INOX DECORES"/>
    <n v="60"/>
    <s v="ST"/>
    <s v="CRN"/>
    <n v="6"/>
    <s v="PAL"/>
    <n v="1680"/>
    <n v="10"/>
    <n v="3.5714285714285712E-2"/>
    <n v="1"/>
    <n v="1"/>
    <n v="80951101"/>
    <m/>
    <d v="1899-12-30T09:35:19"/>
    <x v="2"/>
    <x v="8"/>
  </r>
  <r>
    <s v="RB"/>
    <x v="1"/>
    <x v="1"/>
    <n v="80890104"/>
    <s v="TAPIS PARC DONKEY"/>
    <n v="64"/>
    <s v="ST"/>
    <s v="CRN"/>
    <n v="4"/>
    <s v="PAL"/>
    <n v="64"/>
    <n v="16"/>
    <n v="1"/>
    <n v="902"/>
    <n v="1"/>
    <n v="80951104"/>
    <m/>
    <d v="1899-12-30T09:42:56"/>
    <x v="1"/>
    <x v="0"/>
  </r>
  <r>
    <s v="RB"/>
    <x v="1"/>
    <x v="1"/>
    <n v="80602294"/>
    <s v="FAUTEUIL DE BAIN ANATOMY VISON"/>
    <n v="108"/>
    <s v="ST"/>
    <s v="CRN"/>
    <n v="3"/>
    <s v="PAL"/>
    <n v="108"/>
    <n v="36"/>
    <n v="1"/>
    <n v="902"/>
    <n v="1"/>
    <n v="80951108"/>
    <m/>
    <d v="1899-12-30T09:44:51"/>
    <x v="1"/>
    <x v="0"/>
  </r>
  <r>
    <s v="RB"/>
    <x v="1"/>
    <x v="1"/>
    <n v="80890167"/>
    <s v="COUSSIN ALLAITEMENT ST TIGEX"/>
    <n v="30"/>
    <s v="ST"/>
    <s v="CRN"/>
    <n v="2"/>
    <s v="PAL"/>
    <n v="30"/>
    <n v="15"/>
    <n v="1"/>
    <n v="902"/>
    <n v="1"/>
    <n v="80951114"/>
    <m/>
    <d v="1899-12-30T09:46:52"/>
    <x v="1"/>
    <x v="0"/>
  </r>
  <r>
    <s v="RB"/>
    <x v="1"/>
    <x v="1"/>
    <n v="80601715"/>
    <s v="POT + CUVETTE ANATOMY GRIS PERLE"/>
    <n v="144"/>
    <s v="ST"/>
    <s v="CRN"/>
    <n v="3"/>
    <s v="PAL"/>
    <n v="144"/>
    <n v="48"/>
    <n v="1"/>
    <n v="902"/>
    <n v="1"/>
    <n v="80951123"/>
    <m/>
    <d v="1899-12-30T09:53:37"/>
    <x v="1"/>
    <x v="0"/>
  </r>
  <r>
    <s v="RB"/>
    <x v="1"/>
    <x v="1"/>
    <n v="80890167"/>
    <s v="COUSSIN ALLAITEMENT ST TIGEX"/>
    <n v="30"/>
    <s v="ST"/>
    <s v="CRN"/>
    <n v="2"/>
    <s v="PAL"/>
    <n v="30"/>
    <n v="15"/>
    <n v="1"/>
    <n v="902"/>
    <n v="1"/>
    <n v="80951124"/>
    <m/>
    <d v="1899-12-30T09:55:45"/>
    <x v="1"/>
    <x v="0"/>
  </r>
  <r>
    <s v="RB"/>
    <x v="1"/>
    <x v="1"/>
    <n v="80602286"/>
    <s v="FAUTEUIL DE BAIN ANATOMY EMERAUDE TIGEX"/>
    <n v="120"/>
    <s v="ST"/>
    <s v="CRN"/>
    <n v="4"/>
    <s v="PAL"/>
    <n v="120"/>
    <n v="30"/>
    <n v="1"/>
    <n v="902"/>
    <n v="1"/>
    <n v="80951254"/>
    <m/>
    <d v="1899-12-30T09:58:08"/>
    <x v="1"/>
    <x v="0"/>
  </r>
  <r>
    <s v="RB"/>
    <x v="1"/>
    <x v="1"/>
    <n v="80890155"/>
    <s v="BAIGNOIRE PLIABLE EMERAUDE TIGEX"/>
    <n v="72"/>
    <s v="ST"/>
    <s v="CRN"/>
    <n v="6"/>
    <s v="PAL"/>
    <n v="72"/>
    <n v="12"/>
    <n v="1"/>
    <n v="902"/>
    <n v="1"/>
    <n v="80951320"/>
    <m/>
    <d v="1899-12-30T10:00:05"/>
    <x v="1"/>
    <x v="0"/>
  </r>
  <r>
    <s v="RB"/>
    <x v="1"/>
    <x v="1"/>
    <n v="80602286"/>
    <s v="FAUTEUIL DE BAIN ANATOMY EMERAUDE TIGEX"/>
    <n v="120"/>
    <s v="ST"/>
    <s v="CRN"/>
    <n v="4"/>
    <s v="PAL"/>
    <n v="120"/>
    <n v="30"/>
    <n v="1"/>
    <n v="902"/>
    <n v="1"/>
    <n v="80951322"/>
    <m/>
    <d v="1899-12-30T10:13:58"/>
    <x v="1"/>
    <x v="0"/>
  </r>
  <r>
    <s v="RB"/>
    <x v="1"/>
    <x v="1"/>
    <n v="80890167"/>
    <s v="COUSSIN ALLAITEMENT ST TIGEX"/>
    <n v="30"/>
    <s v="ST"/>
    <s v="CRN"/>
    <n v="2"/>
    <s v="PAL"/>
    <n v="30"/>
    <n v="15"/>
    <n v="1"/>
    <n v="902"/>
    <n v="1"/>
    <n v="80951324"/>
    <m/>
    <d v="1899-12-30T10:20:02"/>
    <x v="1"/>
    <x v="0"/>
  </r>
  <r>
    <s v="RB"/>
    <x v="1"/>
    <x v="1"/>
    <n v="80830409"/>
    <s v="COFFRE PELICAN"/>
    <n v="108"/>
    <s v="ST"/>
    <s v="CRN"/>
    <n v="6"/>
    <s v="PAL"/>
    <n v="108"/>
    <n v="18"/>
    <n v="1"/>
    <n v="902"/>
    <n v="1"/>
    <n v="80951327"/>
    <m/>
    <d v="1899-12-30T10:25:17"/>
    <x v="1"/>
    <x v="0"/>
  </r>
  <r>
    <s v="RB"/>
    <x v="1"/>
    <x v="1"/>
    <n v="80830054"/>
    <s v="SUNNY STROLL MY NATURE PALS"/>
    <n v="80"/>
    <s v="ST"/>
    <s v="CRN"/>
    <n v="4"/>
    <s v="PAL"/>
    <n v="80"/>
    <n v="20"/>
    <n v="1"/>
    <n v="902"/>
    <n v="1"/>
    <n v="80951353"/>
    <m/>
    <d v="1899-12-30T10:27:25"/>
    <x v="1"/>
    <x v="0"/>
  </r>
  <r>
    <s v="RB"/>
    <x v="1"/>
    <x v="1"/>
    <n v="80800742"/>
    <s v="SUPPORT POUR BAIGNOIRE ANATOMY"/>
    <n v="18"/>
    <s v="ST"/>
    <s v="CRN"/>
    <n v="1"/>
    <s v="PAL"/>
    <n v="18"/>
    <n v="18"/>
    <n v="1"/>
    <n v="902"/>
    <n v="1"/>
    <n v="80951356"/>
    <m/>
    <d v="1899-12-30T10:28:52"/>
    <x v="1"/>
    <x v="0"/>
  </r>
  <r>
    <s v="RB"/>
    <x v="1"/>
    <x v="1"/>
    <n v="80890301"/>
    <s v="TAPIS ACTIVITES 3D SF"/>
    <n v="30"/>
    <s v="ST"/>
    <s v="CRN"/>
    <n v="3"/>
    <s v="PAL"/>
    <n v="30"/>
    <n v="10"/>
    <n v="1"/>
    <n v="902"/>
    <n v="1"/>
    <n v="80951360"/>
    <m/>
    <d v="1899-12-30T10:30:45"/>
    <x v="1"/>
    <x v="0"/>
  </r>
  <r>
    <s v="RB"/>
    <x v="1"/>
    <x v="1"/>
    <n v="80800930"/>
    <s v="BAIGNOIRE ONDA NEW GEN BLANCHE"/>
    <n v="24"/>
    <s v="ST"/>
    <s v="CRN"/>
    <n v="4"/>
    <s v="PAL"/>
    <n v="24"/>
    <n v="6"/>
    <n v="1"/>
    <n v="902"/>
    <n v="1"/>
    <n v="80951363"/>
    <m/>
    <d v="1899-12-30T10:33:56"/>
    <x v="1"/>
    <x v="0"/>
  </r>
  <r>
    <s v="RB"/>
    <x v="1"/>
    <x v="1"/>
    <n v="80830533"/>
    <s v="ANNEAU DE BAIN CRABE"/>
    <n v="32"/>
    <s v="ST"/>
    <s v="CRN"/>
    <n v="4"/>
    <s v="PAL"/>
    <n v="32"/>
    <n v="8"/>
    <n v="1"/>
    <n v="902"/>
    <n v="1"/>
    <n v="80951367"/>
    <m/>
    <d v="1899-12-30T10:36:51"/>
    <x v="1"/>
    <x v="13"/>
  </r>
  <r>
    <s v="RB"/>
    <x v="1"/>
    <x v="1"/>
    <n v="80602295"/>
    <s v="POT ANATOMY VISON"/>
    <n v="87"/>
    <s v="ST"/>
    <s v="CRN"/>
    <n v="3"/>
    <s v="PAL"/>
    <n v="144"/>
    <n v="29"/>
    <n v="0.60416666666666663"/>
    <n v="1"/>
    <n v="1"/>
    <n v="80951373"/>
    <m/>
    <d v="1899-12-30T10:40:17"/>
    <x v="2"/>
    <x v="7"/>
  </r>
  <r>
    <s v="RB"/>
    <x v="1"/>
    <x v="1"/>
    <n v="80602295"/>
    <s v="POT ANATOMY VISON"/>
    <n v="87"/>
    <s v="ST"/>
    <s v="CRN"/>
    <n v="3"/>
    <s v="PAL"/>
    <n v="144"/>
    <n v="29"/>
    <n v="0.60416666666666663"/>
    <n v="1"/>
    <n v="2"/>
    <n v="80951375"/>
    <m/>
    <d v="1899-12-30T10:43:53"/>
    <x v="0"/>
    <x v="18"/>
  </r>
  <r>
    <s v="RB"/>
    <x v="1"/>
    <x v="1"/>
    <n v="80800297"/>
    <s v="NAGEUR A FIL"/>
    <n v="504"/>
    <s v="ST"/>
    <s v="CRN"/>
    <n v="8"/>
    <s v="PAL"/>
    <n v="504"/>
    <n v="63"/>
    <n v="1"/>
    <n v="902"/>
    <n v="1"/>
    <n v="80951651"/>
    <m/>
    <d v="1899-12-30T11:23:36"/>
    <x v="1"/>
    <x v="0"/>
  </r>
  <r>
    <s v="RB"/>
    <x v="1"/>
    <x v="1"/>
    <n v="80800742"/>
    <s v="SUPPORT POUR BAIGNOIRE ANATOMY"/>
    <n v="18"/>
    <s v="ST"/>
    <s v="CRN"/>
    <n v="1"/>
    <s v="PAL"/>
    <n v="18"/>
    <n v="18"/>
    <n v="1"/>
    <n v="902"/>
    <n v="1"/>
    <n v="80951658"/>
    <m/>
    <d v="1899-12-30T11:25:33"/>
    <x v="1"/>
    <x v="0"/>
  </r>
  <r>
    <s v="RB"/>
    <x v="1"/>
    <x v="1"/>
    <n v="80890177"/>
    <s v="ASSIETTE PP WTP TIGEX"/>
    <n v="1176"/>
    <s v="ST"/>
    <s v="CRN"/>
    <n v="6"/>
    <s v="PAL"/>
    <n v="1176"/>
    <n v="196"/>
    <n v="1"/>
    <n v="902"/>
    <n v="1"/>
    <n v="80951670"/>
    <m/>
    <d v="1899-12-30T11:27:40"/>
    <x v="1"/>
    <x v="0"/>
  </r>
  <r>
    <s v="RB"/>
    <x v="1"/>
    <x v="1"/>
    <n v="80800742"/>
    <s v="SUPPORT POUR BAIGNOIRE ANATOMY"/>
    <n v="18"/>
    <s v="ST"/>
    <s v="CRN"/>
    <n v="1"/>
    <s v="PAL"/>
    <n v="18"/>
    <n v="18"/>
    <n v="1"/>
    <n v="902"/>
    <n v="1"/>
    <n v="80951677"/>
    <m/>
    <d v="1899-12-30T11:29:53"/>
    <x v="1"/>
    <x v="0"/>
  </r>
  <r>
    <s v="RB"/>
    <x v="1"/>
    <x v="1"/>
    <n v="80800742"/>
    <s v="SUPPORT POUR BAIGNOIRE ANATOMY"/>
    <n v="18"/>
    <s v="ST"/>
    <s v="CRN"/>
    <n v="1"/>
    <s v="PAL"/>
    <n v="18"/>
    <n v="18"/>
    <n v="1"/>
    <n v="902"/>
    <n v="1"/>
    <n v="80951684"/>
    <m/>
    <d v="1899-12-30T11:32:31"/>
    <x v="1"/>
    <x v="0"/>
  </r>
  <r>
    <s v="RB"/>
    <x v="1"/>
    <x v="1"/>
    <n v="80601890"/>
    <s v="BIB PP LARGE CLAS 150ML SIL FC"/>
    <n v="1170"/>
    <s v="ST"/>
    <s v="CRN"/>
    <n v="6"/>
    <s v="PAL"/>
    <n v="840"/>
    <n v="195"/>
    <n v="1.3928571428571428"/>
    <n v="901"/>
    <n v="1"/>
    <n v="80951017"/>
    <m/>
    <d v="1899-12-30T11:34:48"/>
    <x v="1"/>
    <x v="0"/>
  </r>
  <r>
    <s v="RB"/>
    <x v="1"/>
    <x v="1"/>
    <n v="80600535"/>
    <s v="2 TET SIL AC 0-6M"/>
    <n v="996"/>
    <s v="ST"/>
    <s v="CRN"/>
    <n v="12"/>
    <s v="PAL"/>
    <n v="1248"/>
    <n v="83"/>
    <n v="0.79807692307692313"/>
    <n v="901"/>
    <n v="1"/>
    <n v="80950775"/>
    <m/>
    <d v="1899-12-30T11:36:50"/>
    <x v="1"/>
    <x v="0"/>
  </r>
  <r>
    <s v="RB"/>
    <x v="1"/>
    <x v="1"/>
    <n v="80602340"/>
    <s v="2 SUC SIL MINNIE T3"/>
    <n v="2028"/>
    <s v="ST"/>
    <s v="CRN"/>
    <n v="6"/>
    <s v="PAL"/>
    <n v="2520"/>
    <n v="338"/>
    <n v="0.80476190476190479"/>
    <n v="901"/>
    <n v="1"/>
    <n v="80951012"/>
    <m/>
    <d v="1899-12-30T11:39:24"/>
    <x v="1"/>
    <x v="0"/>
  </r>
  <r>
    <s v="RB"/>
    <x v="1"/>
    <x v="1"/>
    <n v="80602343"/>
    <s v="2 SUC SIL MICKEY T3"/>
    <n v="2010"/>
    <s v="ST"/>
    <s v="CRN"/>
    <n v="6"/>
    <s v="PAL"/>
    <n v="2520"/>
    <n v="335"/>
    <n v="0.79761904761904767"/>
    <n v="901"/>
    <n v="1"/>
    <n v="80950765"/>
    <m/>
    <d v="1899-12-30T11:41:44"/>
    <x v="1"/>
    <x v="0"/>
  </r>
  <r>
    <s v="RB"/>
    <x v="1"/>
    <x v="1"/>
    <n v="80601890"/>
    <s v="BIB PP LARGE CLAS 150ML SIL FC"/>
    <n v="654"/>
    <s v="ST"/>
    <s v="CRN"/>
    <n v="6"/>
    <s v="PAL"/>
    <n v="840"/>
    <n v="109"/>
    <n v="0.77857142857142858"/>
    <n v="901"/>
    <n v="1"/>
    <n v="80951093"/>
    <m/>
    <d v="1899-12-30T11:45:23"/>
    <x v="1"/>
    <x v="0"/>
  </r>
  <r>
    <s v="RB"/>
    <x v="1"/>
    <x v="1"/>
    <n v="80601890"/>
    <s v="BIB PP LARGE CLAS 150ML SIL FC"/>
    <n v="1170"/>
    <s v="ST"/>
    <s v="CRN"/>
    <n v="6"/>
    <s v="PAL"/>
    <n v="840"/>
    <n v="195"/>
    <n v="1.3928571428571428"/>
    <n v="901"/>
    <n v="1"/>
    <n v="80950661"/>
    <m/>
    <d v="1899-12-30T11:48:23"/>
    <x v="1"/>
    <x v="0"/>
  </r>
  <r>
    <s v="RB"/>
    <x v="1"/>
    <x v="1"/>
    <n v="80602340"/>
    <s v="2 SUC SIL MINNIE T3"/>
    <n v="1980"/>
    <s v="ST"/>
    <s v="CRN"/>
    <n v="6"/>
    <s v="PAL"/>
    <n v="2520"/>
    <n v="330"/>
    <n v="0.7857142857142857"/>
    <n v="901"/>
    <n v="1"/>
    <n v="80950927"/>
    <m/>
    <d v="1899-12-30T11:50:30"/>
    <x v="1"/>
    <x v="0"/>
  </r>
  <r>
    <s v="RB"/>
    <x v="1"/>
    <x v="1"/>
    <n v="80601058"/>
    <s v="2 EPONGES NATURELLES BB"/>
    <n v="738"/>
    <s v="ST"/>
    <s v="CRN"/>
    <n v="6"/>
    <s v="PAL"/>
    <n v="780"/>
    <n v="123"/>
    <n v="0.94615384615384612"/>
    <n v="901"/>
    <n v="1"/>
    <n v="80951323"/>
    <m/>
    <d v="1899-12-30T11:52:41"/>
    <x v="1"/>
    <x v="0"/>
  </r>
  <r>
    <s v="RB"/>
    <x v="1"/>
    <x v="1"/>
    <n v="80602424"/>
    <s v="3 TET LATEX 1ER AGE BR DV TEX 16"/>
    <n v="2016"/>
    <s v="ST"/>
    <s v="CRN"/>
    <n v="6"/>
    <s v="PAL"/>
    <n v="2520"/>
    <n v="336"/>
    <n v="0.8"/>
    <n v="901"/>
    <n v="1"/>
    <n v="80951001"/>
    <m/>
    <d v="1899-12-30T11:55:24"/>
    <x v="1"/>
    <x v="0"/>
  </r>
  <r>
    <s v="RB"/>
    <x v="1"/>
    <x v="1"/>
    <n v="80834078"/>
    <s v="MOBILE MUSICAL COQUETTES"/>
    <n v="90"/>
    <s v="ST"/>
    <s v="CRN"/>
    <n v="3"/>
    <s v="PAL"/>
    <n v="90"/>
    <n v="30"/>
    <n v="1"/>
    <n v="902"/>
    <n v="1"/>
    <n v="80951038"/>
    <m/>
    <d v="1899-12-30T11:58:32"/>
    <x v="1"/>
    <x v="0"/>
  </r>
  <r>
    <s v="RB"/>
    <x v="1"/>
    <x v="1"/>
    <n v="80890170"/>
    <s v="36 COUSSINETS ULTRA ABSORBANT"/>
    <n v="450"/>
    <s v="ST"/>
    <s v="CRN"/>
    <n v="10"/>
    <s v="PAL"/>
    <n v="450"/>
    <n v="45"/>
    <n v="1"/>
    <n v="902"/>
    <n v="1"/>
    <n v="80951762"/>
    <m/>
    <d v="1899-12-30T12:30:43"/>
    <x v="1"/>
    <x v="66"/>
  </r>
  <r>
    <s v="RB"/>
    <x v="1"/>
    <x v="1"/>
    <n v="80890170"/>
    <s v="36 COUSSINETS ULTRA ABSORBANT"/>
    <n v="100"/>
    <s v="ST"/>
    <s v="CRN"/>
    <n v="10"/>
    <s v="PAL"/>
    <n v="450"/>
    <n v="10"/>
    <n v="0.22222222222222221"/>
    <n v="1"/>
    <n v="2"/>
    <n v="80951769"/>
    <m/>
    <d v="1899-12-30T12:35:46"/>
    <x v="0"/>
    <x v="0"/>
  </r>
  <r>
    <s v="RB"/>
    <x v="1"/>
    <x v="1"/>
    <n v="80890170"/>
    <s v="36 COUSSINETS ULTRA ABSORBANT"/>
    <n v="200"/>
    <s v="ST"/>
    <s v="CRN"/>
    <n v="10"/>
    <s v="PAL"/>
    <n v="450"/>
    <n v="20"/>
    <n v="0.44444444444444442"/>
    <n v="1"/>
    <n v="4"/>
    <n v="80951771"/>
    <m/>
    <d v="1899-12-30T12:40:49"/>
    <x v="0"/>
    <x v="2"/>
  </r>
  <r>
    <s v="RB"/>
    <x v="1"/>
    <x v="1"/>
    <n v="80890170"/>
    <s v="36 COUSSINETS ULTRA ABSORBANT"/>
    <n v="150"/>
    <s v="ST"/>
    <s v="CRN"/>
    <n v="10"/>
    <s v="PAL"/>
    <n v="450"/>
    <n v="15"/>
    <n v="0.33333333333333331"/>
    <n v="1"/>
    <n v="1"/>
    <n v="80951773"/>
    <m/>
    <d v="1899-12-30T12:41:09"/>
    <x v="2"/>
    <x v="4"/>
  </r>
  <r>
    <s v="RB"/>
    <x v="1"/>
    <x v="2"/>
    <n v="80600460"/>
    <s v="ATT SUC HIPPO VACHE"/>
    <n v="468"/>
    <s v="ST"/>
    <s v="CRN"/>
    <n v="12"/>
    <s v="PAL"/>
    <n v="1920"/>
    <n v="39"/>
    <n v="0.24374999999999999"/>
    <n v="1"/>
    <n v="6"/>
    <n v="80951387"/>
    <m/>
    <d v="1899-12-30T06:21:39"/>
    <x v="0"/>
    <x v="0"/>
  </r>
  <r>
    <s v="RB"/>
    <x v="1"/>
    <x v="2"/>
    <n v="80600439"/>
    <s v="2 SUC SIL BPHY 2AG"/>
    <n v="312"/>
    <s v="ST"/>
    <s v="CRN"/>
    <n v="12"/>
    <s v="PAL"/>
    <n v="1920"/>
    <n v="26"/>
    <n v="0.16250000000000001"/>
    <n v="1"/>
    <n v="6"/>
    <n v="80951386"/>
    <m/>
    <d v="1899-12-30T06:29:50"/>
    <x v="0"/>
    <x v="0"/>
  </r>
  <r>
    <s v="RB"/>
    <x v="1"/>
    <x v="2"/>
    <n v="80601223"/>
    <s v="CUIL SIL"/>
    <n v="780"/>
    <s v="ST"/>
    <s v="CRN"/>
    <n v="12"/>
    <s v="PAL"/>
    <n v="1248"/>
    <n v="65"/>
    <n v="0.625"/>
    <n v="1"/>
    <n v="6"/>
    <n v="80951576"/>
    <m/>
    <d v="1899-12-30T06:38:24"/>
    <x v="0"/>
    <x v="0"/>
  </r>
  <r>
    <s v="RB"/>
    <x v="1"/>
    <x v="2"/>
    <n v="80800197"/>
    <s v="BOL MO PP"/>
    <n v="90"/>
    <s v="ST"/>
    <s v="CRN"/>
    <n v="10"/>
    <s v="PAL"/>
    <n v="1980"/>
    <n v="9"/>
    <n v="4.5454545454545456E-2"/>
    <n v="1"/>
    <n v="6"/>
    <n v="80951648"/>
    <m/>
    <d v="1899-12-30T06:47:26"/>
    <x v="0"/>
    <x v="0"/>
  </r>
  <r>
    <s v="RB"/>
    <x v="1"/>
    <x v="2"/>
    <n v="80600460"/>
    <s v="ATT SUC HIPPO VACHE"/>
    <n v="12"/>
    <s v="ST"/>
    <s v="CRN"/>
    <n v="12"/>
    <s v="PAL"/>
    <n v="1920"/>
    <n v="1"/>
    <n v="6.2500000000000003E-3"/>
    <n v="1"/>
    <n v="6"/>
    <n v="80951388"/>
    <m/>
    <d v="1899-12-30T06:49:04"/>
    <x v="0"/>
    <x v="0"/>
  </r>
  <r>
    <s v="RB"/>
    <x v="1"/>
    <x v="2"/>
    <n v="80602527"/>
    <s v="BIB PP INT 150 ML SIL 2A EXPORT ASST"/>
    <n v="30"/>
    <s v="ST"/>
    <s v="CRN"/>
    <n v="6"/>
    <s v="PAL"/>
    <n v="840"/>
    <n v="5"/>
    <n v="3.5714285714285712E-2"/>
    <n v="1"/>
    <n v="6"/>
    <n v="80951749"/>
    <m/>
    <d v="1899-12-30T06:54:16"/>
    <x v="0"/>
    <x v="0"/>
  </r>
  <r>
    <s v="RB"/>
    <x v="1"/>
    <x v="2"/>
    <n v="80800673"/>
    <s v="MES AMIS MARINS A JET D EAU"/>
    <n v="384"/>
    <s v="ST"/>
    <s v="CRN"/>
    <n v="8"/>
    <s v="PAL"/>
    <n v="1280"/>
    <n v="48"/>
    <n v="0.3"/>
    <n v="1"/>
    <n v="6"/>
    <n v="80951662"/>
    <m/>
    <d v="1899-12-30T06:57:25"/>
    <x v="0"/>
    <x v="0"/>
  </r>
  <r>
    <s v="RB"/>
    <x v="1"/>
    <x v="2"/>
    <n v="80602287"/>
    <s v="POT ANATOMY EMERAUDE TIGEX"/>
    <n v="240"/>
    <s v="ST"/>
    <s v="CRN"/>
    <n v="6"/>
    <s v="PAL"/>
    <n v="240"/>
    <n v="40"/>
    <n v="1"/>
    <n v="1"/>
    <n v="6"/>
    <n v="80951630"/>
    <m/>
    <d v="1899-12-30T07:10:45"/>
    <x v="0"/>
    <x v="0"/>
  </r>
  <r>
    <s v="RB"/>
    <x v="1"/>
    <x v="2"/>
    <n v="80602287"/>
    <s v="POT ANATOMY EMERAUDE TIGEX"/>
    <n v="90"/>
    <s v="ST"/>
    <s v="CRN"/>
    <n v="6"/>
    <s v="PAL"/>
    <n v="240"/>
    <n v="15"/>
    <n v="0.375"/>
    <n v="1"/>
    <n v="6"/>
    <n v="80951631"/>
    <m/>
    <d v="1899-12-30T07:22:08"/>
    <x v="0"/>
    <x v="0"/>
  </r>
  <r>
    <s v="RB"/>
    <x v="1"/>
    <x v="2"/>
    <n v="80600712"/>
    <s v="3 CARRES CALINS"/>
    <n v="48"/>
    <s v="ST"/>
    <s v="CRN"/>
    <n v="12"/>
    <s v="PAL"/>
    <n v="576"/>
    <n v="4"/>
    <n v="8.3333333333333329E-2"/>
    <n v="1"/>
    <n v="6"/>
    <n v="80951395"/>
    <m/>
    <d v="1899-12-30T07:24:20"/>
    <x v="0"/>
    <x v="0"/>
  </r>
  <r>
    <s v="RB"/>
    <x v="1"/>
    <x v="2"/>
    <n v="80600692"/>
    <s v="BROS &amp; PEIG"/>
    <n v="672"/>
    <s v="ST"/>
    <s v="CRN"/>
    <n v="12"/>
    <s v="PAL"/>
    <n v="840"/>
    <n v="56"/>
    <n v="0.8"/>
    <n v="1"/>
    <n v="6"/>
    <n v="80951392"/>
    <m/>
    <d v="1899-12-30T07:41:17"/>
    <x v="0"/>
    <x v="0"/>
  </r>
  <r>
    <s v="RB"/>
    <x v="1"/>
    <x v="2"/>
    <n v="80800765"/>
    <s v="12 CACHE PRISES TIGEX"/>
    <n v="180"/>
    <s v="ST"/>
    <s v="CRN"/>
    <n v="12"/>
    <s v="PAL"/>
    <n v="1440"/>
    <n v="15"/>
    <n v="0.125"/>
    <n v="2"/>
    <n v="6"/>
    <n v="80952659"/>
    <m/>
    <d v="1899-12-30T07:59:23"/>
    <x v="0"/>
    <x v="0"/>
  </r>
  <r>
    <s v="RB"/>
    <x v="1"/>
    <x v="2"/>
    <n v="80800606"/>
    <s v="60 COUSS ALLT CLAS TIGEX"/>
    <n v="240"/>
    <s v="ST"/>
    <s v="CRN"/>
    <n v="5"/>
    <s v="PAL"/>
    <n v="360"/>
    <n v="48"/>
    <n v="0.66666666666666663"/>
    <n v="1"/>
    <n v="6"/>
    <n v="80951661"/>
    <m/>
    <d v="1899-12-30T08:17:58"/>
    <x v="0"/>
    <x v="0"/>
  </r>
  <r>
    <s v="RB"/>
    <x v="1"/>
    <x v="2"/>
    <n v="80800788"/>
    <s v="TORTILLONS D ACT HOLIDAY TIGEX"/>
    <n v="48"/>
    <s v="ST"/>
    <s v="CRN"/>
    <n v="6"/>
    <s v="PAL"/>
    <n v="660"/>
    <n v="8"/>
    <n v="7.2727272727272724E-2"/>
    <n v="1"/>
    <n v="6"/>
    <n v="80951669"/>
    <m/>
    <d v="1899-12-30T08:24:10"/>
    <x v="0"/>
    <x v="0"/>
  </r>
  <r>
    <s v="RB"/>
    <x v="1"/>
    <x v="2"/>
    <n v="80800784"/>
    <s v="ASS.6 DOUDOUS DENTIT.HOLIDAY TIGEX"/>
    <n v="66"/>
    <s v="ST"/>
    <s v="CRN"/>
    <n v="6"/>
    <s v="PAL"/>
    <n v="660"/>
    <n v="11"/>
    <n v="0.1"/>
    <n v="1"/>
    <n v="6"/>
    <n v="80951668"/>
    <m/>
    <d v="1899-12-30T08:29:59"/>
    <x v="0"/>
    <x v="0"/>
  </r>
  <r>
    <s v="RB"/>
    <x v="1"/>
    <x v="2"/>
    <n v="80602284"/>
    <s v="ANNEAU DE BAIN ANATOMY EMERAUDE TIGEX"/>
    <n v="72"/>
    <s v="ST"/>
    <s v="CRN"/>
    <n v="3"/>
    <s v="PAL"/>
    <n v="72"/>
    <n v="24"/>
    <n v="1"/>
    <n v="1"/>
    <n v="6"/>
    <n v="80951629"/>
    <m/>
    <d v="1899-12-30T08:34:52"/>
    <x v="0"/>
    <x v="0"/>
  </r>
  <r>
    <s v="RB"/>
    <x v="1"/>
    <x v="2"/>
    <n v="80600662"/>
    <s v="FAUTEUIL BAIN EVOL BLEU KLEIN"/>
    <n v="120"/>
    <s v="ST"/>
    <s v="CRN"/>
    <n v="4"/>
    <s v="PAL"/>
    <n v="120"/>
    <n v="30"/>
    <n v="1"/>
    <n v="1"/>
    <n v="6"/>
    <n v="80951390"/>
    <m/>
    <d v="1899-12-30T08:43:53"/>
    <x v="0"/>
    <x v="0"/>
  </r>
  <r>
    <s v="RB"/>
    <x v="1"/>
    <x v="2"/>
    <n v="80602093"/>
    <s v="2 SUC LX BPHY T1 HIBOU GARCON"/>
    <n v="156"/>
    <s v="ST"/>
    <s v="CRN"/>
    <n v="12"/>
    <s v="PAL"/>
    <n v="1920"/>
    <n v="13"/>
    <n v="8.1250000000000003E-2"/>
    <n v="1"/>
    <n v="6"/>
    <n v="80951613"/>
    <m/>
    <d v="1899-12-30T08:52:57"/>
    <x v="0"/>
    <x v="0"/>
  </r>
  <r>
    <s v="RB"/>
    <x v="1"/>
    <x v="2"/>
    <n v="80800076"/>
    <s v="AN DENT REF POISSON"/>
    <n v="300"/>
    <s v="ST"/>
    <s v="CRN"/>
    <n v="12"/>
    <s v="PAL"/>
    <n v="4200"/>
    <n v="25"/>
    <n v="7.1428571428571425E-2"/>
    <n v="1"/>
    <n v="6"/>
    <n v="80951641"/>
    <m/>
    <d v="1899-12-30T09:00:54"/>
    <x v="0"/>
    <x v="0"/>
  </r>
  <r>
    <s v="RB"/>
    <x v="1"/>
    <x v="2"/>
    <n v="80600709"/>
    <s v="CISEAUX A/ETUI"/>
    <n v="1008"/>
    <s v="ST"/>
    <s v="CRN"/>
    <n v="12"/>
    <s v="PAL"/>
    <n v="4032"/>
    <n v="84"/>
    <n v="0.25"/>
    <n v="1"/>
    <n v="6"/>
    <n v="80951394"/>
    <m/>
    <d v="1899-12-30T09:10:18"/>
    <x v="0"/>
    <x v="0"/>
  </r>
  <r>
    <s v="RB"/>
    <x v="1"/>
    <x v="2"/>
    <n v="80600439"/>
    <s v="2 SUC SIL BPHY 2AG"/>
    <n v="324"/>
    <s v="ST"/>
    <s v="CRN"/>
    <n v="12"/>
    <s v="PAL"/>
    <n v="1920"/>
    <n v="27"/>
    <n v="0.16875000000000001"/>
    <n v="1"/>
    <n v="6"/>
    <n v="80951385"/>
    <m/>
    <d v="1899-12-30T09:15:21"/>
    <x v="0"/>
    <x v="0"/>
  </r>
  <r>
    <s v="RB"/>
    <x v="1"/>
    <x v="2"/>
    <n v="80800295"/>
    <s v="CAPTAIN DUCK CANARD A FIL"/>
    <n v="144"/>
    <s v="ST"/>
    <s v="CRN"/>
    <n v="8"/>
    <s v="PAL"/>
    <n v="504"/>
    <n v="18"/>
    <n v="0.2857142857142857"/>
    <n v="1"/>
    <n v="6"/>
    <n v="80951655"/>
    <m/>
    <d v="1899-12-30T09:26:12"/>
    <x v="0"/>
    <x v="0"/>
  </r>
  <r>
    <s v="RB"/>
    <x v="1"/>
    <x v="2"/>
    <n v="80600401"/>
    <s v="2 SUC LX BREV 6-18M ANN"/>
    <n v="204"/>
    <s v="ST"/>
    <s v="CRN"/>
    <n v="12"/>
    <s v="PAL"/>
    <n v="1920"/>
    <n v="17"/>
    <n v="0.10625"/>
    <n v="1"/>
    <n v="6"/>
    <n v="80951384"/>
    <m/>
    <d v="1899-12-30T09:33:26"/>
    <x v="0"/>
    <x v="0"/>
  </r>
  <r>
    <s v="RB"/>
    <x v="1"/>
    <x v="2"/>
    <n v="80800780"/>
    <s v="DOUDOUS DING DONG HOLIDAY TIGEX"/>
    <n v="48"/>
    <s v="ST"/>
    <s v="CRN"/>
    <n v="6"/>
    <s v="PAL"/>
    <n v="480"/>
    <n v="8"/>
    <n v="0.1"/>
    <n v="1"/>
    <n v="6"/>
    <n v="80951667"/>
    <m/>
    <d v="1899-12-30T09:40:21"/>
    <x v="0"/>
    <x v="0"/>
  </r>
  <r>
    <s v="RB"/>
    <x v="1"/>
    <x v="2"/>
    <n v="80800899"/>
    <s v="TAS EMBOUT SOUPLE PRINCESS"/>
    <n v="24"/>
    <s v="ST"/>
    <s v="CRN"/>
    <n v="6"/>
    <s v="PAL"/>
    <n v="672"/>
    <n v="4"/>
    <n v="3.5714285714285712E-2"/>
    <n v="1"/>
    <n v="6"/>
    <n v="80951672"/>
    <m/>
    <d v="1899-12-30T09:42:58"/>
    <x v="0"/>
    <x v="0"/>
  </r>
  <r>
    <s v="RB"/>
    <x v="1"/>
    <x v="2"/>
    <n v="80602523"/>
    <s v="BIB PP INT 150ML SIL 1A EXPORT"/>
    <n v="64"/>
    <s v="ST"/>
    <s v="CRN"/>
    <n v="8"/>
    <s v="PAL"/>
    <n v="1120"/>
    <n v="8"/>
    <n v="5.7142857142857141E-2"/>
    <n v="1"/>
    <n v="6"/>
    <n v="80951744"/>
    <m/>
    <d v="1899-12-30T09:50:28"/>
    <x v="0"/>
    <x v="0"/>
  </r>
  <r>
    <s v="RB"/>
    <x v="1"/>
    <x v="2"/>
    <n v="80600029"/>
    <s v="TIRE LAIT ELECT SKIN TOUCH TIGEX"/>
    <n v="39"/>
    <s v="ST"/>
    <s v="CRN"/>
    <n v="3"/>
    <s v="PAL"/>
    <n v="234"/>
    <n v="13"/>
    <n v="0.16666666666666666"/>
    <n v="1"/>
    <n v="6"/>
    <n v="80951379"/>
    <m/>
    <d v="1899-12-30T09:56:11"/>
    <x v="0"/>
    <x v="0"/>
  </r>
  <r>
    <s v="RB"/>
    <x v="1"/>
    <x v="2"/>
    <n v="80602227"/>
    <s v="2 SUC LX SENSIT T3 PANACH EPI"/>
    <n v="1428"/>
    <s v="ST"/>
    <s v="CRN"/>
    <n v="6"/>
    <s v="PAL"/>
    <n v="2520"/>
    <n v="238"/>
    <n v="0.56666666666666665"/>
    <n v="1"/>
    <n v="6"/>
    <n v="80951627"/>
    <m/>
    <d v="1899-12-30T10:23:18"/>
    <x v="0"/>
    <x v="0"/>
  </r>
  <r>
    <s v="RB"/>
    <x v="1"/>
    <x v="2"/>
    <n v="80834171"/>
    <s v="6 BOITES DE 20 SACHETS DE CONSERVATION T"/>
    <n v="144"/>
    <s v="ST"/>
    <s v="CRN"/>
    <n v="6"/>
    <s v="PAL"/>
    <n v="1296"/>
    <n v="24"/>
    <n v="0.1111111111111111"/>
    <n v="1"/>
    <n v="6"/>
    <n v="80951676"/>
    <m/>
    <d v="1899-12-30T10:28:11"/>
    <x v="0"/>
    <x v="0"/>
  </r>
  <r>
    <s v="RB"/>
    <x v="1"/>
    <x v="2"/>
    <n v="80800532"/>
    <s v="7 BAV EPONGE EVA 0-4M DECORES"/>
    <n v="288"/>
    <s v="ST"/>
    <s v="CRN"/>
    <n v="24"/>
    <s v="PAL"/>
    <n v="720"/>
    <n v="12"/>
    <n v="0.4"/>
    <n v="1"/>
    <n v="6"/>
    <n v="80951657"/>
    <m/>
    <d v="1899-12-30T10:34:27"/>
    <x v="0"/>
    <x v="0"/>
  </r>
  <r>
    <s v="RB"/>
    <x v="1"/>
    <x v="2"/>
    <n v="80602096"/>
    <s v="2 SUC LX BPHY T3 HIBOU FILLE"/>
    <n v="240"/>
    <s v="ST"/>
    <s v="CRN"/>
    <n v="12"/>
    <s v="PAL"/>
    <n v="1920"/>
    <n v="20"/>
    <n v="0.125"/>
    <n v="1"/>
    <n v="6"/>
    <n v="80951616"/>
    <m/>
    <d v="1899-12-30T10:45:07"/>
    <x v="0"/>
    <x v="0"/>
  </r>
  <r>
    <s v="RB"/>
    <x v="1"/>
    <x v="2"/>
    <n v="80600688"/>
    <s v="MOUCHE BB ERGO"/>
    <n v="144"/>
    <s v="ST"/>
    <s v="CRN"/>
    <n v="12"/>
    <s v="PAL"/>
    <n v="1620"/>
    <n v="12"/>
    <n v="8.8888888888888892E-2"/>
    <n v="1"/>
    <n v="6"/>
    <n v="80951391"/>
    <m/>
    <d v="1899-12-30T10:49:53"/>
    <x v="0"/>
    <x v="0"/>
  </r>
  <r>
    <s v="RB"/>
    <x v="1"/>
    <x v="2"/>
    <n v="80602525"/>
    <s v="BIB PP INT 300ML SIL 2A EXPORT ASST"/>
    <n v="312"/>
    <s v="ST"/>
    <s v="CRN"/>
    <n v="8"/>
    <s v="PAL"/>
    <n v="1200"/>
    <n v="39"/>
    <n v="0.26"/>
    <n v="1"/>
    <n v="6"/>
    <n v="80951633"/>
    <m/>
    <d v="1899-12-30T10:57:22"/>
    <x v="0"/>
    <x v="0"/>
  </r>
  <r>
    <s v="RB"/>
    <x v="1"/>
    <x v="2"/>
    <n v="80602553"/>
    <s v="2 SUC LX COLORS HIB T2 GAR EPI"/>
    <n v="402"/>
    <s v="ST"/>
    <s v="CRN"/>
    <n v="6"/>
    <s v="PAL"/>
    <n v="2520"/>
    <n v="67"/>
    <n v="0.15952380952380951"/>
    <n v="1"/>
    <n v="6"/>
    <n v="80951636"/>
    <m/>
    <d v="1899-12-30T11:04:08"/>
    <x v="0"/>
    <x v="0"/>
  </r>
  <r>
    <s v="RB"/>
    <x v="1"/>
    <x v="2"/>
    <n v="80602602"/>
    <s v="2 SUC LATEX T1 COLORS G EPI"/>
    <n v="150"/>
    <s v="ST"/>
    <s v="CRN"/>
    <n v="6"/>
    <s v="PAL"/>
    <n v="2520"/>
    <n v="25"/>
    <n v="5.9523809523809521E-2"/>
    <n v="1"/>
    <n v="6"/>
    <n v="80951751"/>
    <m/>
    <d v="1899-12-30T11:07:58"/>
    <x v="0"/>
    <x v="0"/>
  </r>
  <r>
    <s v="RB"/>
    <x v="1"/>
    <x v="2"/>
    <n v="80602226"/>
    <s v="2 SUC LX SENSIT T2 PANACH EPI"/>
    <n v="126"/>
    <s v="ST"/>
    <s v="CRN"/>
    <n v="6"/>
    <s v="PAL"/>
    <n v="2520"/>
    <n v="21"/>
    <n v="0.05"/>
    <n v="1"/>
    <n v="6"/>
    <n v="80951742"/>
    <m/>
    <d v="1899-12-30T11:14:29"/>
    <x v="0"/>
    <x v="0"/>
  </r>
  <r>
    <s v="RB"/>
    <x v="1"/>
    <x v="2"/>
    <n v="80800899"/>
    <s v="TAS EMBOUT SOUPLE PRINCESS"/>
    <n v="48"/>
    <s v="ST"/>
    <s v="CRN"/>
    <n v="6"/>
    <s v="PAL"/>
    <n v="672"/>
    <n v="8"/>
    <n v="7.1428571428571425E-2"/>
    <n v="1"/>
    <n v="6"/>
    <n v="80951673"/>
    <m/>
    <d v="1899-12-30T11:18:16"/>
    <x v="0"/>
    <x v="67"/>
  </r>
  <r>
    <s v="RB"/>
    <x v="1"/>
    <x v="2"/>
    <n v="80600662"/>
    <s v="FAUTEUIL BAIN EVOL BLEU KLEIN"/>
    <n v="120"/>
    <s v="ST"/>
    <s v="CRN"/>
    <n v="4"/>
    <s v="PAL"/>
    <n v="120"/>
    <n v="30"/>
    <n v="1"/>
    <n v="902"/>
    <n v="1"/>
    <n v="80952990"/>
    <m/>
    <d v="1899-12-30T11:31:24"/>
    <x v="1"/>
    <x v="0"/>
  </r>
  <r>
    <s v="RB"/>
    <x v="1"/>
    <x v="2"/>
    <n v="80602284"/>
    <s v="ANNEAU DE BAIN ANATOMY EMERAUDE TIGEX"/>
    <n v="72"/>
    <s v="ST"/>
    <s v="CRN"/>
    <n v="3"/>
    <s v="PAL"/>
    <n v="72"/>
    <n v="24"/>
    <n v="1"/>
    <n v="902"/>
    <n v="1"/>
    <n v="80952991"/>
    <m/>
    <d v="1899-12-30T11:32:17"/>
    <x v="1"/>
    <x v="0"/>
  </r>
  <r>
    <s v="RB"/>
    <x v="1"/>
    <x v="2"/>
    <n v="80602284"/>
    <s v="ANNEAU DE BAIN ANATOMY EMERAUDE TIGEX"/>
    <n v="72"/>
    <s v="ST"/>
    <s v="CRN"/>
    <n v="3"/>
    <s v="PAL"/>
    <n v="72"/>
    <n v="24"/>
    <n v="1"/>
    <n v="902"/>
    <n v="1"/>
    <n v="80952993"/>
    <m/>
    <d v="1899-12-30T11:32:38"/>
    <x v="1"/>
    <x v="0"/>
  </r>
  <r>
    <s v="RB"/>
    <x v="1"/>
    <x v="2"/>
    <n v="80602284"/>
    <s v="ANNEAU DE BAIN ANATOMY EMERAUDE TIGEX"/>
    <n v="72"/>
    <s v="ST"/>
    <s v="CRN"/>
    <n v="3"/>
    <s v="PAL"/>
    <n v="72"/>
    <n v="24"/>
    <n v="1"/>
    <n v="902"/>
    <n v="1"/>
    <n v="80952994"/>
    <m/>
    <d v="1899-12-30T11:32:52"/>
    <x v="1"/>
    <x v="39"/>
  </r>
  <r>
    <s v="RB"/>
    <x v="1"/>
    <x v="2"/>
    <n v="80600662"/>
    <s v="FAUTEUIL BAIN EVOL BLEU KLEIN"/>
    <n v="120"/>
    <s v="ST"/>
    <s v="CRN"/>
    <n v="4"/>
    <s v="PAL"/>
    <n v="120"/>
    <n v="30"/>
    <n v="1"/>
    <n v="1"/>
    <n v="6"/>
    <n v="80952995"/>
    <m/>
    <d v="1899-12-30T11:33:48"/>
    <x v="0"/>
    <x v="0"/>
  </r>
  <r>
    <s v="RB"/>
    <x v="1"/>
    <x v="2"/>
    <n v="80602284"/>
    <s v="ANNEAU DE BAIN ANATOMY EMERAUDE TIGEX"/>
    <n v="72"/>
    <s v="ST"/>
    <s v="CRN"/>
    <n v="3"/>
    <s v="PAL"/>
    <n v="72"/>
    <n v="24"/>
    <n v="1"/>
    <n v="1"/>
    <n v="6"/>
    <n v="80952997"/>
    <m/>
    <d v="1899-12-30T11:34:27"/>
    <x v="0"/>
    <x v="0"/>
  </r>
  <r>
    <s v="RB"/>
    <x v="1"/>
    <x v="2"/>
    <n v="80602284"/>
    <s v="ANNEAU DE BAIN ANATOMY EMERAUDE TIGEX"/>
    <n v="72"/>
    <s v="ST"/>
    <s v="CRN"/>
    <n v="3"/>
    <s v="PAL"/>
    <n v="72"/>
    <n v="24"/>
    <n v="1"/>
    <n v="1"/>
    <n v="6"/>
    <n v="80952999"/>
    <m/>
    <d v="1899-12-30T11:34:57"/>
    <x v="0"/>
    <x v="0"/>
  </r>
  <r>
    <s v="RB"/>
    <x v="1"/>
    <x v="2"/>
    <n v="80602284"/>
    <s v="ANNEAU DE BAIN ANATOMY EMERAUDE TIGEX"/>
    <n v="9"/>
    <s v="ST"/>
    <s v="CRN"/>
    <n v="3"/>
    <s v="PAL"/>
    <n v="72"/>
    <n v="3"/>
    <n v="0.125"/>
    <n v="1"/>
    <n v="6"/>
    <n v="80953021"/>
    <m/>
    <d v="1899-12-30T11:40:28"/>
    <x v="0"/>
    <x v="42"/>
  </r>
  <r>
    <s v="RB"/>
    <x v="1"/>
    <x v="2"/>
    <n v="80602285"/>
    <s v="BAIGNOIRE ANATOMY EMERAUDE TIGEX"/>
    <n v="24"/>
    <s v="ST"/>
    <s v="CRN"/>
    <n v="4"/>
    <s v="PAL"/>
    <n v="24"/>
    <n v="6"/>
    <n v="1"/>
    <n v="902"/>
    <n v="1"/>
    <n v="80953024"/>
    <m/>
    <d v="1899-12-30T11:43:20"/>
    <x v="1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902"/>
    <n v="1"/>
    <n v="80953025"/>
    <m/>
    <d v="1899-12-30T11:43:32"/>
    <x v="1"/>
    <x v="18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026"/>
    <m/>
    <d v="1899-12-30T11:44:06"/>
    <x v="0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028"/>
    <m/>
    <d v="1899-12-30T11:44:43"/>
    <x v="0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057"/>
    <m/>
    <d v="1899-12-30T11:59:31"/>
    <x v="0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079"/>
    <m/>
    <d v="1899-12-30T12:03:45"/>
    <x v="0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085"/>
    <m/>
    <d v="1899-12-30T12:06:38"/>
    <x v="0"/>
    <x v="0"/>
  </r>
  <r>
    <s v="RB"/>
    <x v="1"/>
    <x v="2"/>
    <n v="80890170"/>
    <s v="36 COUSSINETS ULTRA ABSORBANT"/>
    <n v="210"/>
    <s v="ST"/>
    <s v="CRN"/>
    <n v="10"/>
    <s v="PAL"/>
    <n v="450"/>
    <n v="21"/>
    <n v="0.46666666666666667"/>
    <n v="1"/>
    <n v="6"/>
    <n v="80953100"/>
    <m/>
    <d v="1899-12-30T12:15:11"/>
    <x v="0"/>
    <x v="22"/>
  </r>
  <r>
    <s v="RB"/>
    <x v="1"/>
    <x v="2"/>
    <n v="80800063"/>
    <s v="60 COMPRES ALLAIT EROSKI"/>
    <n v="400"/>
    <s v="ST"/>
    <s v="CRN"/>
    <n v="10"/>
    <s v="PAL"/>
    <n v="400"/>
    <n v="40"/>
    <n v="1"/>
    <n v="902"/>
    <n v="1"/>
    <n v="80953138"/>
    <m/>
    <d v="1899-12-30T12:25:53"/>
    <x v="1"/>
    <x v="2"/>
  </r>
  <r>
    <s v="RB"/>
    <x v="1"/>
    <x v="2"/>
    <n v="80800063"/>
    <s v="60 COMPRES ALLAIT EROSKI"/>
    <n v="150"/>
    <s v="ST"/>
    <s v="CRN"/>
    <n v="10"/>
    <s v="PAL"/>
    <n v="400"/>
    <n v="15"/>
    <n v="0.375"/>
    <n v="1"/>
    <n v="6"/>
    <n v="80953139"/>
    <m/>
    <d v="1899-12-30T12:26:12"/>
    <x v="0"/>
    <x v="0"/>
  </r>
  <r>
    <s v="RB"/>
    <x v="1"/>
    <x v="2"/>
    <n v="80800155"/>
    <s v="TAS ANTI FUITE CAROUSSEL WTP"/>
    <n v="114"/>
    <s v="ST"/>
    <s v="CRN"/>
    <n v="6"/>
    <s v="PAL"/>
    <n v="1080"/>
    <n v="19"/>
    <n v="0.10555555555555556"/>
    <n v="1"/>
    <n v="6"/>
    <n v="80953146"/>
    <m/>
    <d v="1899-12-30T12:31:44"/>
    <x v="0"/>
    <x v="0"/>
  </r>
  <r>
    <s v="RB"/>
    <x v="1"/>
    <x v="2"/>
    <n v="80800155"/>
    <s v="TAS ANTI FUITE CAROUSSEL WTP"/>
    <n v="18"/>
    <s v="ST"/>
    <s v="CRN"/>
    <n v="6"/>
    <s v="PAL"/>
    <n v="1080"/>
    <n v="3"/>
    <n v="1.6666666666666666E-2"/>
    <n v="1"/>
    <n v="6"/>
    <n v="80953148"/>
    <m/>
    <d v="1899-12-30T12:34:41"/>
    <x v="0"/>
    <x v="33"/>
  </r>
  <r>
    <s v="RB"/>
    <x v="1"/>
    <x v="2"/>
    <n v="80602285"/>
    <s v="BAIGNOIRE ANATOMY EMERAUDE TIGEX"/>
    <n v="24"/>
    <s v="ST"/>
    <s v="CRN"/>
    <n v="4"/>
    <s v="PAL"/>
    <n v="24"/>
    <n v="6"/>
    <n v="1"/>
    <n v="902"/>
    <n v="1"/>
    <n v="80953150"/>
    <m/>
    <d v="1899-12-30T12:44:11"/>
    <x v="1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902"/>
    <n v="1"/>
    <n v="80953153"/>
    <m/>
    <d v="1899-12-30T12:44:23"/>
    <x v="1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902"/>
    <n v="1"/>
    <n v="80953154"/>
    <m/>
    <d v="1899-12-30T12:44:46"/>
    <x v="1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902"/>
    <n v="1"/>
    <n v="80953157"/>
    <m/>
    <d v="1899-12-30T12:45:31"/>
    <x v="1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902"/>
    <n v="1"/>
    <n v="80953160"/>
    <m/>
    <d v="1899-12-30T12:46:18"/>
    <x v="1"/>
    <x v="68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163"/>
    <m/>
    <d v="1899-12-30T12:46:36"/>
    <x v="0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165"/>
    <m/>
    <d v="1899-12-30T12:46:49"/>
    <x v="0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167"/>
    <m/>
    <d v="1899-12-30T12:47:00"/>
    <x v="0"/>
    <x v="0"/>
  </r>
  <r>
    <s v="RB"/>
    <x v="1"/>
    <x v="2"/>
    <n v="80602285"/>
    <s v="BAIGNOIRE ANATOMY EMERAUDE TIGEX"/>
    <n v="24"/>
    <s v="ST"/>
    <s v="CRN"/>
    <n v="4"/>
    <s v="PAL"/>
    <n v="24"/>
    <n v="6"/>
    <n v="1"/>
    <n v="1"/>
    <n v="6"/>
    <n v="80953169"/>
    <m/>
    <d v="1899-12-30T12:47:18"/>
    <x v="0"/>
    <x v="0"/>
  </r>
  <r>
    <s v="RB"/>
    <x v="1"/>
    <x v="2"/>
    <n v="80602285"/>
    <s v="BAIGNOIRE ANATOMY EMERAUDE TIGEX"/>
    <n v="20"/>
    <s v="ST"/>
    <s v="CRN"/>
    <n v="4"/>
    <s v="PAL"/>
    <n v="24"/>
    <n v="5"/>
    <n v="0.83333333333333337"/>
    <n v="1"/>
    <n v="6"/>
    <n v="80953171"/>
    <m/>
    <d v="1899-12-30T12:49:12"/>
    <x v="0"/>
    <x v="18"/>
  </r>
  <r>
    <s v="RB"/>
    <x v="1"/>
    <x v="2"/>
    <n v="80800189"/>
    <s v="SAC ISO"/>
    <n v="144"/>
    <s v="ST"/>
    <s v="CRN"/>
    <n v="6"/>
    <s v="PAL"/>
    <n v="144"/>
    <n v="24"/>
    <n v="1"/>
    <n v="902"/>
    <n v="1"/>
    <n v="80953173"/>
    <m/>
    <d v="1899-12-30T12:51:04"/>
    <x v="1"/>
    <x v="8"/>
  </r>
  <r>
    <s v="RB"/>
    <x v="1"/>
    <x v="2"/>
    <n v="80800189"/>
    <s v="SAC ISO"/>
    <n v="108"/>
    <s v="ST"/>
    <s v="CRN"/>
    <n v="6"/>
    <s v="PAL"/>
    <n v="144"/>
    <n v="18"/>
    <n v="0.75"/>
    <n v="1"/>
    <n v="6"/>
    <n v="80953174"/>
    <m/>
    <d v="1899-12-30T12:53:23"/>
    <x v="0"/>
    <x v="8"/>
  </r>
  <r>
    <s v="RB"/>
    <x v="1"/>
    <x v="3"/>
    <n v="80800076"/>
    <s v="AN DENT REF POISSON"/>
    <n v="300"/>
    <s v="ST"/>
    <s v="CRN"/>
    <n v="12"/>
    <s v="PAL"/>
    <n v="4200"/>
    <n v="25"/>
    <n v="7.1428571428571425E-2"/>
    <n v="6"/>
    <n v="916"/>
    <n v="80953176"/>
    <s v="330115998005051488"/>
    <d v="1899-12-30T06:13:53"/>
    <x v="3"/>
    <x v="0"/>
  </r>
  <r>
    <s v="RB"/>
    <x v="1"/>
    <x v="3"/>
    <n v="80600709"/>
    <s v="CISEAUX A/ETUI"/>
    <n v="1008"/>
    <s v="ST"/>
    <s v="CRN"/>
    <n v="12"/>
    <s v="PAL"/>
    <n v="4032"/>
    <n v="84"/>
    <n v="0.25"/>
    <n v="6"/>
    <n v="916"/>
    <n v="80953176"/>
    <s v="330115998005051488"/>
    <d v="1899-12-30T06:15:59"/>
    <x v="3"/>
    <x v="0"/>
  </r>
  <r>
    <s v="RB"/>
    <x v="1"/>
    <x v="3"/>
    <n v="80600439"/>
    <s v="2 SUC SIL BPHY 2AG"/>
    <n v="636"/>
    <s v="ST"/>
    <s v="CRN"/>
    <n v="12"/>
    <s v="PAL"/>
    <n v="1920"/>
    <n v="53"/>
    <n v="0.33124999999999999"/>
    <n v="6"/>
    <n v="916"/>
    <n v="80953176"/>
    <s v="330115998005051488"/>
    <d v="1899-12-30T06:17:26"/>
    <x v="3"/>
    <x v="0"/>
  </r>
  <r>
    <s v="RB"/>
    <x v="1"/>
    <x v="3"/>
    <n v="80602093"/>
    <s v="2 SUC LX BPHY T1 HIBOU GARCON"/>
    <n v="156"/>
    <s v="ST"/>
    <s v="CRN"/>
    <n v="12"/>
    <s v="PAL"/>
    <n v="1920"/>
    <n v="13"/>
    <n v="8.1250000000000003E-2"/>
    <n v="6"/>
    <n v="916"/>
    <n v="80953176"/>
    <s v="330115998005051488"/>
    <d v="1899-12-30T06:18:42"/>
    <x v="3"/>
    <x v="0"/>
  </r>
  <r>
    <s v="RB"/>
    <x v="1"/>
    <x v="3"/>
    <n v="80800295"/>
    <s v="CAPTAIN DUCK CANARD A FIL"/>
    <n v="144"/>
    <s v="ST"/>
    <s v="CRN"/>
    <n v="8"/>
    <s v="PAL"/>
    <n v="504"/>
    <n v="18"/>
    <n v="0.2857142857142857"/>
    <n v="6"/>
    <n v="916"/>
    <n v="80953176"/>
    <s v="330115998005051488"/>
    <d v="1899-12-30T06:20:20"/>
    <x v="3"/>
    <x v="0"/>
  </r>
  <r>
    <s v="RB"/>
    <x v="1"/>
    <x v="3"/>
    <n v="80600401"/>
    <s v="2 SUC LX BREV 6-18M ANN"/>
    <n v="204"/>
    <s v="ST"/>
    <s v="CRN"/>
    <n v="12"/>
    <s v="PAL"/>
    <n v="1920"/>
    <n v="17"/>
    <n v="0.10625"/>
    <n v="6"/>
    <n v="916"/>
    <n v="80953176"/>
    <s v="330115998005051488"/>
    <d v="1899-12-30T06:21:12"/>
    <x v="3"/>
    <x v="0"/>
  </r>
  <r>
    <s v="RB"/>
    <x v="1"/>
    <x v="3"/>
    <n v="80800780"/>
    <s v="DOUDOUS DING DONG HOLIDAY TIGEX"/>
    <n v="48"/>
    <s v="ST"/>
    <s v="CRN"/>
    <n v="6"/>
    <s v="PAL"/>
    <n v="480"/>
    <n v="8"/>
    <n v="0.1"/>
    <n v="6"/>
    <n v="916"/>
    <n v="80953176"/>
    <s v="330115998005051488"/>
    <d v="1899-12-30T06:22:49"/>
    <x v="3"/>
    <x v="0"/>
  </r>
  <r>
    <s v="RB"/>
    <x v="1"/>
    <x v="3"/>
    <n v="80800899"/>
    <s v="TAS EMBOUT SOUPLE PRINCESS"/>
    <n v="72"/>
    <s v="ST"/>
    <s v="CRN"/>
    <n v="6"/>
    <s v="PAL"/>
    <n v="672"/>
    <n v="12"/>
    <n v="0.10714285714285714"/>
    <n v="6"/>
    <n v="916"/>
    <n v="80953176"/>
    <s v="330115998005051488"/>
    <d v="1899-12-30T06:23:33"/>
    <x v="3"/>
    <x v="0"/>
  </r>
  <r>
    <s v="RB"/>
    <x v="1"/>
    <x v="3"/>
    <n v="80602523"/>
    <s v="BIB PP INT 150ML SIL 1A EXPORT"/>
    <n v="40"/>
    <s v="ST"/>
    <s v="CRN"/>
    <n v="8"/>
    <s v="PAL"/>
    <n v="1120"/>
    <n v="5"/>
    <n v="3.5714285714285712E-2"/>
    <n v="6"/>
    <n v="916"/>
    <n v="80953176"/>
    <s v="330115998005051488"/>
    <d v="1899-12-30T06:27:15"/>
    <x v="3"/>
    <x v="0"/>
  </r>
  <r>
    <s v="RB"/>
    <x v="1"/>
    <x v="3"/>
    <n v="80602523"/>
    <s v="BIB PP INT 150ML SIL 1A EXPORT"/>
    <n v="24"/>
    <s v="ST"/>
    <s v="CRN"/>
    <n v="8"/>
    <s v="PAL"/>
    <n v="1120"/>
    <n v="3"/>
    <n v="2.1428571428571429E-2"/>
    <n v="6"/>
    <n v="916"/>
    <n v="80953176"/>
    <s v="330115998005051488"/>
    <d v="1899-12-30T06:27:45"/>
    <x v="3"/>
    <x v="0"/>
  </r>
  <r>
    <s v="RB"/>
    <x v="1"/>
    <x v="3"/>
    <n v="80600662"/>
    <s v="FAUTEUIL BAIN EVOL BLEU KLEIN"/>
    <n v="240"/>
    <s v="ST"/>
    <s v="CRN"/>
    <n v="4"/>
    <s v="PAL"/>
    <n v="120"/>
    <n v="60"/>
    <n v="2"/>
    <n v="6"/>
    <n v="916"/>
    <n v="80953177"/>
    <s v="330115998005051693"/>
    <d v="1899-12-30T06:40:48"/>
    <x v="3"/>
    <x v="0"/>
  </r>
  <r>
    <s v="RB"/>
    <x v="1"/>
    <x v="3"/>
    <n v="80602284"/>
    <s v="ANNEAU DE BAIN ANATOMY EMERAUDE TIGEX"/>
    <n v="24"/>
    <s v="ST"/>
    <s v="CRN"/>
    <n v="3"/>
    <s v="PAL"/>
    <n v="72"/>
    <n v="8"/>
    <n v="0.33333333333333331"/>
    <n v="6"/>
    <n v="916"/>
    <n v="80953176"/>
    <s v="330115998005051778"/>
    <d v="1899-12-30T07:00:22"/>
    <x v="3"/>
    <x v="0"/>
  </r>
  <r>
    <s v="RB"/>
    <x v="1"/>
    <x v="3"/>
    <n v="80602284"/>
    <s v="ANNEAU DE BAIN ANATOMY EMERAUDE TIGEX"/>
    <n v="201"/>
    <s v="ST"/>
    <s v="CRN"/>
    <n v="3"/>
    <s v="PAL"/>
    <n v="72"/>
    <n v="67"/>
    <n v="2.7916666666666665"/>
    <n v="6"/>
    <n v="916"/>
    <n v="80953177"/>
    <s v="330115998005051778"/>
    <d v="1899-12-30T07:01:06"/>
    <x v="3"/>
    <x v="0"/>
  </r>
  <r>
    <s v="RB"/>
    <x v="1"/>
    <x v="3"/>
    <n v="80800676"/>
    <s v="Anneau de dentition réfrigérant"/>
    <n v="224"/>
    <s v="ST"/>
    <s v="CRN"/>
    <n v="8"/>
    <s v="PAL"/>
    <n v="1440"/>
    <n v="28"/>
    <n v="0.15555555555555556"/>
    <n v="6"/>
    <n v="916"/>
    <n v="80953176"/>
    <s v="330115998005051778"/>
    <d v="1899-12-30T07:11:10"/>
    <x v="3"/>
    <x v="0"/>
  </r>
  <r>
    <s v="RB"/>
    <x v="1"/>
    <x v="3"/>
    <n v="80800606"/>
    <s v="60 COUSS ALLT CLAS TIGEX"/>
    <n v="240"/>
    <s v="ST"/>
    <s v="CRN"/>
    <n v="5"/>
    <s v="PAL"/>
    <n v="360"/>
    <n v="48"/>
    <n v="0.66666666666666663"/>
    <n v="6"/>
    <n v="916"/>
    <n v="80953176"/>
    <s v="330115998005051891"/>
    <d v="1899-12-30T07:17:54"/>
    <x v="3"/>
    <x v="0"/>
  </r>
  <r>
    <s v="RB"/>
    <x v="1"/>
    <x v="3"/>
    <n v="80800788"/>
    <s v="TORTILLONS D ACT HOLIDAY TIGEX"/>
    <n v="48"/>
    <s v="ST"/>
    <s v="CRN"/>
    <n v="6"/>
    <s v="PAL"/>
    <n v="660"/>
    <n v="8"/>
    <n v="7.2727272727272724E-2"/>
    <n v="6"/>
    <n v="916"/>
    <n v="80953176"/>
    <s v="330115998005051891"/>
    <d v="1899-12-30T07:18:48"/>
    <x v="3"/>
    <x v="0"/>
  </r>
  <r>
    <s v="RB"/>
    <x v="1"/>
    <x v="3"/>
    <n v="80800784"/>
    <s v="ASS.6 DOUDOUS DENTIT.HOLIDAY TIGEX"/>
    <n v="66"/>
    <s v="ST"/>
    <s v="CRN"/>
    <n v="6"/>
    <s v="PAL"/>
    <n v="660"/>
    <n v="11"/>
    <n v="0.1"/>
    <n v="6"/>
    <n v="916"/>
    <n v="80953177"/>
    <s v="330115998005051891"/>
    <d v="1899-12-30T07:23:10"/>
    <x v="3"/>
    <x v="0"/>
  </r>
  <r>
    <s v="RB"/>
    <x v="1"/>
    <x v="3"/>
    <n v="80602287"/>
    <s v="POT ANATOMY EMERAUDE TIGEX"/>
    <n v="330"/>
    <s v="ST"/>
    <s v="CRN"/>
    <n v="6"/>
    <s v="PAL"/>
    <n v="240"/>
    <n v="55"/>
    <n v="1.375"/>
    <n v="6"/>
    <n v="916"/>
    <n v="80953177"/>
    <s v="330115998005052041"/>
    <d v="1899-12-30T07:44:29"/>
    <x v="3"/>
    <x v="0"/>
  </r>
  <r>
    <s v="RB"/>
    <x v="1"/>
    <x v="3"/>
    <n v="80600692"/>
    <s v="BROS &amp; PEIG"/>
    <n v="672"/>
    <s v="ST"/>
    <s v="CRN"/>
    <n v="12"/>
    <s v="PAL"/>
    <n v="840"/>
    <n v="56"/>
    <n v="0.8"/>
    <n v="6"/>
    <n v="916"/>
    <n v="80953176"/>
    <s v="330115998005052041"/>
    <d v="1899-12-30T07:46:07"/>
    <x v="3"/>
    <x v="0"/>
  </r>
  <r>
    <s v="RB"/>
    <x v="1"/>
    <x v="3"/>
    <n v="80800765"/>
    <s v="12 CACHE PRISES TIGEX"/>
    <n v="180"/>
    <s v="ST"/>
    <s v="CRN"/>
    <n v="12"/>
    <s v="PAL"/>
    <n v="1440"/>
    <n v="15"/>
    <n v="0.125"/>
    <n v="6"/>
    <n v="916"/>
    <n v="80953177"/>
    <s v="330115998005052041"/>
    <d v="1899-12-30T07:47:50"/>
    <x v="3"/>
    <x v="0"/>
  </r>
  <r>
    <s v="RB"/>
    <x v="1"/>
    <x v="3"/>
    <n v="80800199"/>
    <s v="GOBELET MO PP"/>
    <n v="240"/>
    <s v="ST"/>
    <s v="CRN"/>
    <n v="12"/>
    <s v="PAL"/>
    <n v="3360"/>
    <n v="20"/>
    <n v="7.1428571428571425E-2"/>
    <n v="6"/>
    <n v="916"/>
    <n v="80953176"/>
    <s v="330115998005052041"/>
    <d v="1899-12-30T07:48:39"/>
    <x v="3"/>
    <x v="0"/>
  </r>
  <r>
    <s v="RB"/>
    <x v="1"/>
    <x v="3"/>
    <n v="80800902"/>
    <s v="CH BIB 60' BIVOLTAGE"/>
    <n v="6"/>
    <s v="ST"/>
    <s v="CRN"/>
    <n v="2"/>
    <s v="PAL"/>
    <n v="224"/>
    <n v="3"/>
    <n v="2.6785714285714284E-2"/>
    <n v="6"/>
    <n v="916"/>
    <n v="80953176"/>
    <s v="330115998005052041"/>
    <d v="1899-12-30T07:50:05"/>
    <x v="3"/>
    <x v="0"/>
  </r>
  <r>
    <s v="RB"/>
    <x v="1"/>
    <x v="3"/>
    <n v="80602287"/>
    <s v="POT ANATOMY EMERAUDE TIGEX"/>
    <n v="240"/>
    <s v="ST"/>
    <s v="CRN"/>
    <n v="6"/>
    <s v="PAL"/>
    <n v="240"/>
    <n v="40"/>
    <n v="1"/>
    <n v="6"/>
    <n v="916"/>
    <n v="80954048"/>
    <s v="330115998005052119"/>
    <d v="1899-12-30T08:00:25"/>
    <x v="3"/>
    <x v="0"/>
  </r>
  <r>
    <s v="RB"/>
    <x v="1"/>
    <x v="3"/>
    <n v="80600439"/>
    <s v="2 SUC SIL BPHY 2AG"/>
    <n v="312"/>
    <s v="ST"/>
    <s v="CRN"/>
    <n v="12"/>
    <s v="PAL"/>
    <n v="1920"/>
    <n v="26"/>
    <n v="0.16250000000000001"/>
    <n v="6"/>
    <n v="916"/>
    <n v="80953901"/>
    <s v="330115998005052119"/>
    <d v="1899-12-30T08:19:07"/>
    <x v="3"/>
    <x v="0"/>
  </r>
  <r>
    <s v="RB"/>
    <x v="1"/>
    <x v="3"/>
    <n v="80600460"/>
    <s v="ATT SUC HIPPO VACHE"/>
    <n v="480"/>
    <s v="ST"/>
    <s v="CRN"/>
    <n v="12"/>
    <s v="PAL"/>
    <n v="1920"/>
    <n v="40"/>
    <n v="0.25"/>
    <n v="6"/>
    <n v="916"/>
    <n v="80953176"/>
    <s v="330115998005053000"/>
    <d v="1899-12-30T08:19:48"/>
    <x v="3"/>
    <x v="0"/>
  </r>
  <r>
    <s v="RB"/>
    <x v="1"/>
    <x v="3"/>
    <n v="80601223"/>
    <s v="CUIL SIL"/>
    <n v="780"/>
    <s v="ST"/>
    <s v="CRN"/>
    <n v="12"/>
    <s v="PAL"/>
    <n v="1248"/>
    <n v="65"/>
    <n v="0.625"/>
    <n v="6"/>
    <n v="916"/>
    <n v="80953176"/>
    <s v="330115998005053000"/>
    <d v="1899-12-30T08:21:01"/>
    <x v="3"/>
    <x v="0"/>
  </r>
  <r>
    <s v="RB"/>
    <x v="1"/>
    <x v="3"/>
    <n v="80602527"/>
    <s v="BIB PP INT 150 ML SIL 2A EXPORT ASST"/>
    <n v="12"/>
    <s v="ST"/>
    <s v="CRN"/>
    <n v="6"/>
    <s v="PAL"/>
    <n v="840"/>
    <n v="2"/>
    <n v="1.4285714285714285E-2"/>
    <n v="6"/>
    <n v="916"/>
    <n v="80953176"/>
    <s v="330115998005053000"/>
    <d v="1899-12-30T08:22:01"/>
    <x v="3"/>
    <x v="0"/>
  </r>
  <r>
    <s v="RB"/>
    <x v="1"/>
    <x v="3"/>
    <n v="80602527"/>
    <s v="BIB PP INT 150 ML SIL 2A EXPORT ASST"/>
    <n v="18"/>
    <s v="ST"/>
    <s v="CRN"/>
    <n v="6"/>
    <s v="PAL"/>
    <n v="840"/>
    <n v="3"/>
    <n v="2.1428571428571429E-2"/>
    <n v="6"/>
    <n v="916"/>
    <n v="80953176"/>
    <s v="330115998005053000"/>
    <d v="1899-12-30T08:22:34"/>
    <x v="3"/>
    <x v="0"/>
  </r>
  <r>
    <s v="RB"/>
    <x v="1"/>
    <x v="3"/>
    <n v="80800197"/>
    <s v="BOL MO PP"/>
    <n v="90"/>
    <s v="ST"/>
    <s v="CRN"/>
    <n v="10"/>
    <s v="PAL"/>
    <n v="1980"/>
    <n v="9"/>
    <n v="4.5454545454545456E-2"/>
    <n v="6"/>
    <n v="916"/>
    <n v="80953176"/>
    <s v="330115998005053000"/>
    <d v="1899-12-30T08:23:14"/>
    <x v="3"/>
    <x v="0"/>
  </r>
  <r>
    <s v="RB"/>
    <x v="1"/>
    <x v="3"/>
    <n v="80800673"/>
    <s v="MES AMIS MARINS A JET D EAU"/>
    <n v="384"/>
    <s v="ST"/>
    <s v="CRN"/>
    <n v="8"/>
    <s v="PAL"/>
    <n v="1280"/>
    <n v="48"/>
    <n v="0.3"/>
    <n v="6"/>
    <n v="916"/>
    <n v="80953177"/>
    <s v="330115998005053000"/>
    <d v="1899-12-30T08:38:15"/>
    <x v="3"/>
    <x v="0"/>
  </r>
  <r>
    <s v="RB"/>
    <x v="1"/>
    <x v="3"/>
    <n v="80800966"/>
    <s v=" CUILLERE SILICONE VERT EROSKI 2015"/>
    <n v="1236"/>
    <s v="ST"/>
    <s v="CRN"/>
    <n v="12"/>
    <s v="PAL"/>
    <n v="3888"/>
    <n v="103"/>
    <n v="0.31790123456790126"/>
    <n v="6"/>
    <n v="916"/>
    <n v="80953176"/>
    <s v="330115998005053437"/>
    <d v="1899-12-30T08:39:37"/>
    <x v="3"/>
    <x v="0"/>
  </r>
  <r>
    <s v="RB"/>
    <x v="1"/>
    <x v="3"/>
    <n v="80800966"/>
    <s v=" CUILLERE SILICONE VERT EROSKI 2015"/>
    <n v="240"/>
    <s v="ST"/>
    <s v="CRN"/>
    <n v="12"/>
    <s v="PAL"/>
    <n v="3888"/>
    <n v="20"/>
    <n v="6.1728395061728392E-2"/>
    <n v="6"/>
    <n v="916"/>
    <n v="80953176"/>
    <s v="330115998005053437"/>
    <d v="1899-12-30T08:40:32"/>
    <x v="3"/>
    <x v="0"/>
  </r>
  <r>
    <s v="RB"/>
    <x v="1"/>
    <x v="3"/>
    <n v="80600789"/>
    <s v="3 CARRES CALINS TEX ESPAGNE"/>
    <n v="288"/>
    <s v="ST"/>
    <s v="CRN"/>
    <n v="12"/>
    <s v="PAL"/>
    <n v="384"/>
    <n v="24"/>
    <n v="0.75"/>
    <n v="6"/>
    <n v="916"/>
    <n v="80953176"/>
    <s v="330115998005053437"/>
    <d v="1899-12-30T08:43:01"/>
    <x v="3"/>
    <x v="0"/>
  </r>
  <r>
    <s v="RB"/>
    <x v="1"/>
    <x v="3"/>
    <n v="80600712"/>
    <s v="3 CARRES CALINS"/>
    <n v="48"/>
    <s v="ST"/>
    <s v="CRN"/>
    <n v="12"/>
    <s v="PAL"/>
    <n v="576"/>
    <n v="4"/>
    <n v="8.3333333333333329E-2"/>
    <n v="6"/>
    <n v="916"/>
    <n v="80953176"/>
    <s v="330115998005053437"/>
    <d v="1899-12-30T08:43:31"/>
    <x v="3"/>
    <x v="0"/>
  </r>
  <r>
    <s v="RB"/>
    <x v="1"/>
    <x v="3"/>
    <n v="80800155"/>
    <s v="TAS ANTI FUITE CAROUSSEL WTP"/>
    <n v="132"/>
    <s v="ST"/>
    <s v="CRN"/>
    <n v="6"/>
    <s v="PAL"/>
    <n v="1080"/>
    <n v="22"/>
    <n v="0.12222222222222222"/>
    <n v="6"/>
    <n v="916"/>
    <n v="80954136"/>
    <s v="330115998005053437"/>
    <d v="1899-12-30T09:13:51"/>
    <x v="3"/>
    <x v="0"/>
  </r>
  <r>
    <s v="RB"/>
    <x v="1"/>
    <x v="3"/>
    <n v="80890170"/>
    <s v="36 COUSSINETS ULTRA ABSORBANT"/>
    <n v="210"/>
    <s v="ST"/>
    <s v="CRN"/>
    <n v="10"/>
    <s v="PAL"/>
    <n v="450"/>
    <n v="21"/>
    <n v="0.46666666666666667"/>
    <n v="6"/>
    <n v="916"/>
    <n v="80953177"/>
    <s v="330115998005053819"/>
    <d v="1899-12-30T09:23:20"/>
    <x v="3"/>
    <x v="0"/>
  </r>
  <r>
    <s v="RB"/>
    <x v="1"/>
    <x v="3"/>
    <n v="80800063"/>
    <s v="60 COMPRES ALLAIT EROSKI"/>
    <n v="150"/>
    <s v="ST"/>
    <s v="CRN"/>
    <n v="10"/>
    <s v="PAL"/>
    <n v="400"/>
    <n v="15"/>
    <n v="0.375"/>
    <n v="6"/>
    <n v="916"/>
    <n v="80953176"/>
    <s v="330115998005053819"/>
    <d v="1899-12-30T09:24:40"/>
    <x v="3"/>
    <x v="0"/>
  </r>
  <r>
    <s v="RB"/>
    <x v="1"/>
    <x v="3"/>
    <n v="80602284"/>
    <s v="ANNEAU DE BAIN ANATOMY EMERAUDE TIGEX"/>
    <n v="177"/>
    <s v="ST"/>
    <s v="CRN"/>
    <n v="3"/>
    <s v="PAL"/>
    <n v="72"/>
    <n v="59"/>
    <n v="2.4583333333333335"/>
    <n v="6"/>
    <n v="916"/>
    <n v="80953913"/>
    <s v="330115998005053819"/>
    <d v="1899-12-30T09:35:40"/>
    <x v="3"/>
    <x v="0"/>
  </r>
  <r>
    <s v="RB"/>
    <x v="1"/>
    <x v="3"/>
    <n v="80800225"/>
    <s v="LIQUID NETTOYANT SPECIAL BIB"/>
    <n v="336"/>
    <s v="ST"/>
    <s v="CRN"/>
    <n v="8"/>
    <s v="PAL"/>
    <n v="1008"/>
    <n v="42"/>
    <n v="0.33333333333333331"/>
    <n v="6"/>
    <n v="916"/>
    <n v="80953176"/>
    <s v="330115998005054014"/>
    <d v="1899-12-30T09:45:07"/>
    <x v="3"/>
    <x v="0"/>
  </r>
  <r>
    <s v="RB"/>
    <x v="1"/>
    <x v="3"/>
    <n v="80600611"/>
    <s v="TAS BIB EVOLUTIVE 180ML"/>
    <n v="42"/>
    <s v="ST"/>
    <s v="CRN"/>
    <n v="6"/>
    <s v="PAL"/>
    <n v="588"/>
    <n v="7"/>
    <n v="7.1428571428571425E-2"/>
    <n v="6"/>
    <n v="916"/>
    <n v="80953176"/>
    <s v="330115998005054014"/>
    <d v="1899-12-30T09:45:28"/>
    <x v="3"/>
    <x v="0"/>
  </r>
  <r>
    <s v="RB"/>
    <x v="1"/>
    <x v="3"/>
    <n v="80800072"/>
    <s v="EPONGE SYNT"/>
    <n v="390"/>
    <s v="ST"/>
    <s v="CRN"/>
    <n v="10"/>
    <s v="PAL"/>
    <n v="1430"/>
    <n v="39"/>
    <n v="0.27272727272727271"/>
    <n v="6"/>
    <n v="916"/>
    <n v="80953177"/>
    <s v="330115998005054014"/>
    <d v="1899-12-30T09:45:59"/>
    <x v="3"/>
    <x v="0"/>
  </r>
  <r>
    <s v="RB"/>
    <x v="1"/>
    <x v="3"/>
    <n v="80600088"/>
    <s v="2 SUC LX BRD T2 70111"/>
    <n v="1008"/>
    <s v="ST"/>
    <s v="CRN"/>
    <n v="12"/>
    <s v="PAL"/>
    <n v="3360"/>
    <n v="84"/>
    <n v="0.3"/>
    <n v="6"/>
    <n v="916"/>
    <n v="80953176"/>
    <s v="330115998005054014"/>
    <d v="1899-12-30T09:49:37"/>
    <x v="3"/>
    <x v="0"/>
  </r>
  <r>
    <s v="RB"/>
    <x v="1"/>
    <x v="3"/>
    <n v="80600874"/>
    <s v="AN DENT REF FRUTELIA"/>
    <n v="312"/>
    <s v="ST"/>
    <s v="CRN"/>
    <n v="12"/>
    <s v="PAL"/>
    <n v="2340"/>
    <n v="26"/>
    <n v="0.13333333333333333"/>
    <n v="6"/>
    <n v="916"/>
    <n v="80953176"/>
    <s v="330115998005054014"/>
    <d v="1899-12-30T09:50:50"/>
    <x v="3"/>
    <x v="0"/>
  </r>
  <r>
    <s v="RB"/>
    <x v="1"/>
    <x v="3"/>
    <n v="80800725"/>
    <s v="TAS EMBOUT SOUPLE MICKEY"/>
    <n v="72"/>
    <s v="ST"/>
    <s v="CRN"/>
    <n v="6"/>
    <s v="PAL"/>
    <n v="576"/>
    <n v="12"/>
    <n v="0.125"/>
    <n v="6"/>
    <n v="916"/>
    <n v="80953176"/>
    <s v="330115998005054014"/>
    <d v="1899-12-30T09:51:30"/>
    <x v="3"/>
    <x v="0"/>
  </r>
  <r>
    <s v="RB"/>
    <x v="1"/>
    <x v="3"/>
    <n v="80600238"/>
    <s v="THERMO BAIN WTP"/>
    <n v="504"/>
    <s v="ST"/>
    <s v="CRN"/>
    <n v="12"/>
    <s v="PAL"/>
    <n v="840"/>
    <n v="42"/>
    <n v="0.6"/>
    <n v="6"/>
    <n v="916"/>
    <n v="80953176"/>
    <s v="330115998005054076"/>
    <d v="1899-12-30T09:56:34"/>
    <x v="3"/>
    <x v="0"/>
  </r>
  <r>
    <s v="RB"/>
    <x v="1"/>
    <x v="3"/>
    <n v="80601008"/>
    <s v="HOCHET BOULES"/>
    <n v="96"/>
    <s v="ST"/>
    <s v="CRN"/>
    <n v="12"/>
    <s v="PAL"/>
    <n v="768"/>
    <n v="8"/>
    <n v="0.125"/>
    <n v="6"/>
    <n v="916"/>
    <n v="80953177"/>
    <s v="330115998005054076"/>
    <d v="1899-12-30T10:16:26"/>
    <x v="3"/>
    <x v="0"/>
  </r>
  <r>
    <s v="RB"/>
    <x v="1"/>
    <x v="3"/>
    <n v="80600703"/>
    <s v="COUPE ONGLES SECURITE"/>
    <n v="504"/>
    <s v="ST"/>
    <s v="CRN"/>
    <n v="12"/>
    <s v="PAL"/>
    <n v="4032"/>
    <n v="42"/>
    <n v="0.125"/>
    <n v="6"/>
    <n v="916"/>
    <n v="80953176"/>
    <s v="330115998005054076"/>
    <d v="1899-12-30T10:17:18"/>
    <x v="3"/>
    <x v="0"/>
  </r>
  <r>
    <s v="RB"/>
    <x v="1"/>
    <x v="3"/>
    <n v="80800552"/>
    <s v="HUMIDIFICATEUR PROGRAMMABLE"/>
    <n v="12"/>
    <s v="ST"/>
    <s v="CRN"/>
    <n v="2"/>
    <s v="PAL"/>
    <n v="60"/>
    <n v="6"/>
    <n v="0.2"/>
    <n v="6"/>
    <n v="916"/>
    <n v="80953176"/>
    <s v="330115998005054076"/>
    <d v="1899-12-30T10:19:29"/>
    <x v="3"/>
    <x v="0"/>
  </r>
  <r>
    <s v="RB"/>
    <x v="1"/>
    <x v="3"/>
    <n v="80600005"/>
    <s v="6 CINTRES BB"/>
    <n v="168"/>
    <s v="ST"/>
    <s v="CRN"/>
    <n v="12"/>
    <s v="PAL"/>
    <n v="1680"/>
    <n v="14"/>
    <n v="0.1"/>
    <n v="6"/>
    <n v="916"/>
    <n v="80953176"/>
    <s v="330115998005054076"/>
    <d v="1899-12-30T10:21:05"/>
    <x v="3"/>
    <x v="0"/>
  </r>
  <r>
    <s v="RB"/>
    <x v="1"/>
    <x v="3"/>
    <n v="80800702"/>
    <s v="THERMOMETRE MULTIFONCTIONS TIGEX"/>
    <n v="96"/>
    <s v="ST"/>
    <s v="CRN"/>
    <n v="4"/>
    <s v="PAL"/>
    <n v="672"/>
    <n v="24"/>
    <n v="0.14285714285714285"/>
    <n v="6"/>
    <n v="916"/>
    <n v="80953176"/>
    <s v="330115998005054076"/>
    <d v="1899-12-30T10:22:58"/>
    <x v="3"/>
    <x v="0"/>
  </r>
  <r>
    <s v="RB"/>
    <x v="1"/>
    <x v="3"/>
    <n v="80601251"/>
    <s v="EPONGE BB X2"/>
    <n v="700"/>
    <s v="ST"/>
    <s v="CRN"/>
    <n v="10"/>
    <s v="PAL"/>
    <n v="1400"/>
    <n v="70"/>
    <n v="0.5"/>
    <n v="6"/>
    <n v="916"/>
    <n v="80953176"/>
    <s v="330115998005054144"/>
    <d v="1899-12-30T10:24:33"/>
    <x v="3"/>
    <x v="0"/>
  </r>
  <r>
    <s v="RB"/>
    <x v="1"/>
    <x v="3"/>
    <n v="80601915"/>
    <s v="THERMO BAIN PINGOUIN TIGEX"/>
    <n v="240"/>
    <s v="ST"/>
    <s v="CRN"/>
    <n v="6"/>
    <s v="PAL"/>
    <n v="1680"/>
    <n v="40"/>
    <n v="0.14285714285714285"/>
    <n v="6"/>
    <n v="916"/>
    <n v="80953177"/>
    <s v="330115998005054144"/>
    <d v="1899-12-30T10:39:01"/>
    <x v="3"/>
    <x v="0"/>
  </r>
  <r>
    <s v="RB"/>
    <x v="1"/>
    <x v="3"/>
    <n v="80800202"/>
    <s v="TAS ANTI FUITE BEC SOUPLE PASTEQUE"/>
    <n v="72"/>
    <s v="ST"/>
    <s v="CRN"/>
    <n v="6"/>
    <s v="PAL"/>
    <n v="720"/>
    <n v="12"/>
    <n v="0.1"/>
    <n v="6"/>
    <n v="916"/>
    <n v="80953176"/>
    <s v="330115998005054144"/>
    <d v="1899-12-30T10:39:28"/>
    <x v="3"/>
    <x v="0"/>
  </r>
  <r>
    <s v="RB"/>
    <x v="1"/>
    <x v="3"/>
    <n v="80800244"/>
    <s v="THERMO ELECT LECTURE RAPIDE"/>
    <n v="144"/>
    <s v="ST"/>
    <s v="CRN"/>
    <n v="12"/>
    <s v="PAL"/>
    <n v="2592"/>
    <n v="12"/>
    <n v="5.5555555555555552E-2"/>
    <n v="6"/>
    <n v="916"/>
    <n v="80953176"/>
    <s v="330115998005054144"/>
    <d v="1899-12-30T10:40:22"/>
    <x v="3"/>
    <x v="0"/>
  </r>
  <r>
    <s v="RB"/>
    <x v="1"/>
    <x v="3"/>
    <n v="80601570"/>
    <s v="GOUPILLON 2EN1 ANTI BAC GRIS/ANIS"/>
    <n v="1080"/>
    <s v="ST"/>
    <s v="CRN"/>
    <n v="12"/>
    <s v="PAL"/>
    <n v="972"/>
    <n v="90"/>
    <n v="1.1111111111111112"/>
    <n v="6"/>
    <n v="916"/>
    <n v="80953177"/>
    <s v="330115998005054144"/>
    <d v="1899-12-30T10:42:12"/>
    <x v="3"/>
    <x v="0"/>
  </r>
  <r>
    <s v="RB"/>
    <x v="1"/>
    <x v="3"/>
    <n v="80600717"/>
    <s v="1 EPONGE DOUCEUR"/>
    <n v="840"/>
    <s v="ST"/>
    <s v="CRN"/>
    <n v="10"/>
    <s v="PAL"/>
    <n v="1400"/>
    <n v="84"/>
    <n v="0.6"/>
    <n v="6"/>
    <n v="916"/>
    <n v="80953176"/>
    <s v="330115998005054144"/>
    <d v="1899-12-30T10:50:17"/>
    <x v="3"/>
    <x v="0"/>
  </r>
  <r>
    <s v="RB"/>
    <x v="1"/>
    <x v="3"/>
    <n v="80601580"/>
    <s v="TIRE LAIT MANUEL SKIN TOUCH"/>
    <n v="24"/>
    <s v="ST"/>
    <s v="CRN"/>
    <n v="3"/>
    <s v="PAL"/>
    <n v="168"/>
    <n v="8"/>
    <n v="0.14285714285714285"/>
    <n v="6"/>
    <n v="916"/>
    <n v="80953176"/>
    <s v="330115998005054144"/>
    <d v="1899-12-30T10:51:36"/>
    <x v="3"/>
    <x v="0"/>
  </r>
  <r>
    <s v="RB"/>
    <x v="1"/>
    <x v="3"/>
    <n v="80601571"/>
    <s v="GOUPILLON FLEXIBLE"/>
    <n v="108"/>
    <s v="ST"/>
    <s v="CRN"/>
    <n v="12"/>
    <s v="PAL"/>
    <n v="1920"/>
    <n v="9"/>
    <n v="5.6250000000000001E-2"/>
    <n v="6"/>
    <n v="916"/>
    <n v="80953176"/>
    <s v="330115998005054274"/>
    <d v="1899-12-30T10:52:07"/>
    <x v="3"/>
    <x v="0"/>
  </r>
  <r>
    <s v="RB"/>
    <x v="1"/>
    <x v="3"/>
    <n v="80800536"/>
    <s v="BAVOIR SOUPLE"/>
    <n v="108"/>
    <s v="ST"/>
    <s v="CRN"/>
    <n v="12"/>
    <s v="PAL"/>
    <n v="1080"/>
    <n v="9"/>
    <n v="0.1"/>
    <n v="6"/>
    <n v="916"/>
    <n v="80953176"/>
    <s v="330115998005054274"/>
    <d v="1899-12-30T10:53:08"/>
    <x v="3"/>
    <x v="0"/>
  </r>
  <r>
    <s v="RB"/>
    <x v="1"/>
    <x v="3"/>
    <n v="80800797"/>
    <s v="VEILLEUSE AUTOMATIQUE"/>
    <n v="120"/>
    <s v="ST"/>
    <s v="CRN"/>
    <n v="12"/>
    <s v="PAL"/>
    <n v="960"/>
    <n v="10"/>
    <n v="0.125"/>
    <n v="6"/>
    <n v="916"/>
    <n v="80953177"/>
    <s v="330115998005054274"/>
    <d v="1899-12-30T10:54:03"/>
    <x v="3"/>
    <x v="0"/>
  </r>
  <r>
    <s v="RB"/>
    <x v="1"/>
    <x v="3"/>
    <n v="80601570"/>
    <s v="GOUPILLON 2EN1 ANTI BAC GRIS/ANIS"/>
    <n v="972"/>
    <s v="ST"/>
    <s v="CRN"/>
    <n v="12"/>
    <s v="PAL"/>
    <n v="972"/>
    <n v="81"/>
    <n v="1"/>
    <n v="6"/>
    <n v="916"/>
    <n v="80954356"/>
    <s v="330115998005054526"/>
    <d v="1899-12-30T11:12:19"/>
    <x v="3"/>
    <x v="0"/>
  </r>
  <r>
    <s v="RB"/>
    <x v="1"/>
    <x v="3"/>
    <n v="80800243"/>
    <s v="4 POTS CONSERVATION"/>
    <n v="96"/>
    <s v="ST"/>
    <s v="CRN"/>
    <n v="6"/>
    <s v="PAL"/>
    <n v="960"/>
    <n v="16"/>
    <n v="0.1"/>
    <n v="6"/>
    <n v="916"/>
    <n v="80953176"/>
    <s v="330115998005054526"/>
    <d v="1899-12-30T11:14:20"/>
    <x v="3"/>
    <x v="0"/>
  </r>
  <r>
    <s v="RB"/>
    <x v="1"/>
    <x v="3"/>
    <n v="80601215"/>
    <s v="BAVOIR 1/2 RIGIDE"/>
    <n v="480"/>
    <s v="ST"/>
    <s v="CRN"/>
    <n v="12"/>
    <s v="PAL"/>
    <n v="1680"/>
    <n v="40"/>
    <n v="0.2857142857142857"/>
    <n v="6"/>
    <n v="916"/>
    <n v="80953176"/>
    <s v="330115998005054557"/>
    <d v="1899-12-30T11:24:29"/>
    <x v="3"/>
    <x v="0"/>
  </r>
  <r>
    <s v="RB"/>
    <x v="1"/>
    <x v="3"/>
    <n v="80600088"/>
    <s v="2 SUC LX BRD T2 70111"/>
    <n v="444"/>
    <s v="ST"/>
    <s v="CRN"/>
    <n v="12"/>
    <s v="PAL"/>
    <n v="3360"/>
    <n v="37"/>
    <n v="0.13214285714285715"/>
    <n v="6"/>
    <n v="916"/>
    <n v="80954290"/>
    <s v="330115998005054557"/>
    <d v="1899-12-30T11:30:02"/>
    <x v="3"/>
    <x v="0"/>
  </r>
  <r>
    <s v="RB"/>
    <x v="1"/>
    <x v="3"/>
    <n v="80800186"/>
    <s v="EGOUTTOIR BIB"/>
    <n v="120"/>
    <s v="ST"/>
    <s v="CRN"/>
    <n v="6"/>
    <s v="PAL"/>
    <n v="840"/>
    <n v="20"/>
    <n v="0.14285714285714285"/>
    <n v="6"/>
    <n v="916"/>
    <n v="80953177"/>
    <s v="330115998005054557"/>
    <d v="1899-12-30T11:30:48"/>
    <x v="3"/>
    <x v="0"/>
  </r>
  <r>
    <s v="RB"/>
    <x v="1"/>
    <x v="3"/>
    <n v="80800297"/>
    <s v="NAGEUR A FIL"/>
    <n v="192"/>
    <s v="ST"/>
    <s v="CRN"/>
    <n v="8"/>
    <s v="PAL"/>
    <n v="504"/>
    <n v="24"/>
    <n v="0.38095238095238093"/>
    <n v="6"/>
    <n v="916"/>
    <n v="80953176"/>
    <s v="330115998005054557"/>
    <d v="1899-12-30T11:32:46"/>
    <x v="3"/>
    <x v="0"/>
  </r>
  <r>
    <s v="RB"/>
    <x v="1"/>
    <x v="3"/>
    <n v="80602251"/>
    <s v="2 SUC SIL BPHY T2 MICKEY"/>
    <n v="72"/>
    <s v="ST"/>
    <s v="CRN"/>
    <n v="6"/>
    <s v="PAL"/>
    <n v="2520"/>
    <n v="12"/>
    <n v="2.8571428571428571E-2"/>
    <n v="6"/>
    <n v="916"/>
    <n v="80953176"/>
    <s v="330115998005054557"/>
    <d v="1899-12-30T11:33:54"/>
    <x v="3"/>
    <x v="0"/>
  </r>
  <r>
    <s v="RB"/>
    <x v="1"/>
    <x v="3"/>
    <n v="80602251"/>
    <s v="2 SUC SIL BPHY T2 MICKEY"/>
    <n v="54"/>
    <s v="ST"/>
    <s v="CRN"/>
    <n v="6"/>
    <s v="PAL"/>
    <n v="2520"/>
    <n v="9"/>
    <n v="2.1428571428571429E-2"/>
    <n v="6"/>
    <n v="916"/>
    <n v="80953176"/>
    <s v="330115998005054557"/>
    <d v="1899-12-30T11:34:06"/>
    <x v="3"/>
    <x v="0"/>
  </r>
  <r>
    <s v="RB"/>
    <x v="1"/>
    <x v="3"/>
    <n v="80602251"/>
    <s v="2 SUC SIL BPHY T2 MICKEY"/>
    <n v="36"/>
    <s v="ST"/>
    <s v="CRN"/>
    <n v="6"/>
    <s v="PAL"/>
    <n v="2520"/>
    <n v="6"/>
    <n v="1.4285714285714285E-2"/>
    <n v="6"/>
    <n v="916"/>
    <n v="80953176"/>
    <s v="330115998005054557"/>
    <d v="1899-12-30T11:34:22"/>
    <x v="3"/>
    <x v="0"/>
  </r>
  <r>
    <s v="RB"/>
    <x v="1"/>
    <x v="3"/>
    <n v="80600662"/>
    <s v="FAUTEUIL BAIN EVOL BLEU KLEIN"/>
    <n v="120"/>
    <s v="ST"/>
    <s v="CRN"/>
    <n v="4"/>
    <s v="PAL"/>
    <n v="120"/>
    <n v="30"/>
    <n v="1"/>
    <n v="6"/>
    <n v="916"/>
    <n v="80953907"/>
    <s v="330115998005054793"/>
    <d v="1899-12-30T11:44:15"/>
    <x v="3"/>
    <x v="0"/>
  </r>
  <r>
    <s v="RB"/>
    <x v="1"/>
    <x v="3"/>
    <n v="80602096"/>
    <s v="2 SUC LX BPHY T3 HIBOU FILLE"/>
    <n v="240"/>
    <s v="ST"/>
    <s v="CRN"/>
    <n v="12"/>
    <s v="PAL"/>
    <n v="1920"/>
    <n v="20"/>
    <n v="0.125"/>
    <n v="6"/>
    <n v="916"/>
    <n v="80953176"/>
    <s v="330115998005054922"/>
    <d v="1899-12-30T11:53:29"/>
    <x v="3"/>
    <x v="0"/>
  </r>
  <r>
    <s v="RB"/>
    <x v="1"/>
    <x v="3"/>
    <n v="80600688"/>
    <s v="MOUCHE BB ERGO"/>
    <n v="144"/>
    <s v="ST"/>
    <s v="CRN"/>
    <n v="12"/>
    <s v="PAL"/>
    <n v="1620"/>
    <n v="12"/>
    <n v="8.8888888888888892E-2"/>
    <n v="6"/>
    <n v="916"/>
    <n v="80953177"/>
    <s v="330115998005054922"/>
    <d v="1899-12-30T11:54:22"/>
    <x v="3"/>
    <x v="0"/>
  </r>
  <r>
    <s v="RB"/>
    <x v="1"/>
    <x v="3"/>
    <n v="80602525"/>
    <s v="BIB PP INT 300ML SIL 2A EXPORT ASST"/>
    <n v="312"/>
    <s v="ST"/>
    <s v="CRN"/>
    <n v="8"/>
    <s v="PAL"/>
    <n v="1200"/>
    <n v="39"/>
    <n v="0.26"/>
    <n v="6"/>
    <n v="916"/>
    <n v="80953176"/>
    <s v="330115998005054922"/>
    <d v="1899-12-30T11:56:25"/>
    <x v="3"/>
    <x v="0"/>
  </r>
  <r>
    <s v="RB"/>
    <x v="1"/>
    <x v="3"/>
    <n v="80602553"/>
    <s v="2 SUC LX COLORS HIB T2 GAR EPI"/>
    <n v="402"/>
    <s v="ST"/>
    <s v="CRN"/>
    <n v="6"/>
    <s v="PAL"/>
    <n v="2520"/>
    <n v="67"/>
    <n v="0.15952380952380951"/>
    <n v="6"/>
    <n v="916"/>
    <n v="80953177"/>
    <s v="330115998005054922"/>
    <d v="1899-12-30T11:57:09"/>
    <x v="3"/>
    <x v="0"/>
  </r>
  <r>
    <s v="RB"/>
    <x v="1"/>
    <x v="3"/>
    <n v="80602602"/>
    <s v="2 SUC LATEX T1 COLORS G EPI"/>
    <n v="150"/>
    <s v="ST"/>
    <s v="CRN"/>
    <n v="6"/>
    <s v="PAL"/>
    <n v="2520"/>
    <n v="25"/>
    <n v="5.9523809523809521E-2"/>
    <n v="6"/>
    <n v="916"/>
    <n v="80953176"/>
    <s v="330115998005054922"/>
    <d v="1899-12-30T11:58:24"/>
    <x v="3"/>
    <x v="0"/>
  </r>
  <r>
    <s v="RB"/>
    <x v="1"/>
    <x v="3"/>
    <n v="80602226"/>
    <s v="2 SUC LX SENSIT T2 PANACH EPI"/>
    <n v="78"/>
    <s v="ST"/>
    <s v="CRN"/>
    <n v="6"/>
    <s v="PAL"/>
    <n v="2520"/>
    <n v="13"/>
    <n v="3.0952380952380953E-2"/>
    <n v="6"/>
    <n v="916"/>
    <n v="80953176"/>
    <s v="330115998005054922"/>
    <d v="1899-12-30T11:59:14"/>
    <x v="3"/>
    <x v="0"/>
  </r>
  <r>
    <s v="RB"/>
    <x v="1"/>
    <x v="3"/>
    <n v="80602226"/>
    <s v="2 SUC LX SENSIT T2 PANACH EPI"/>
    <n v="48"/>
    <s v="ST"/>
    <s v="CRN"/>
    <n v="6"/>
    <s v="PAL"/>
    <n v="2520"/>
    <n v="8"/>
    <n v="1.9047619047619049E-2"/>
    <n v="6"/>
    <n v="916"/>
    <n v="80953176"/>
    <s v="330115998005054922"/>
    <d v="1899-12-30T11:59:35"/>
    <x v="3"/>
    <x v="0"/>
  </r>
  <r>
    <s v="RB"/>
    <x v="1"/>
    <x v="3"/>
    <n v="80800899"/>
    <s v="TAS EMBOUT SOUPLE PRINCESS"/>
    <n v="48"/>
    <s v="ST"/>
    <s v="CRN"/>
    <n v="6"/>
    <s v="PAL"/>
    <n v="672"/>
    <n v="8"/>
    <n v="7.1428571428571425E-2"/>
    <n v="6"/>
    <n v="916"/>
    <n v="80953902"/>
    <s v="330115998005054922"/>
    <d v="1899-12-30T12:01:00"/>
    <x v="3"/>
    <x v="0"/>
  </r>
  <r>
    <s v="RB"/>
    <x v="1"/>
    <x v="3"/>
    <n v="80600029"/>
    <s v="TIRE LAIT ELECT SKIN TOUCH TIGEX"/>
    <n v="39"/>
    <s v="ST"/>
    <s v="CRN"/>
    <n v="3"/>
    <s v="PAL"/>
    <n v="234"/>
    <n v="13"/>
    <n v="0.16666666666666666"/>
    <n v="6"/>
    <n v="916"/>
    <n v="80953176"/>
    <s v="330115998005055011"/>
    <d v="1899-12-30T12:10:49"/>
    <x v="3"/>
    <x v="0"/>
  </r>
  <r>
    <s v="RB"/>
    <x v="1"/>
    <x v="3"/>
    <n v="80602227"/>
    <s v="2 SUC LX SENSIT T3 PANACH EPI"/>
    <n v="426"/>
    <s v="ST"/>
    <s v="CRN"/>
    <n v="6"/>
    <s v="PAL"/>
    <n v="2520"/>
    <n v="71"/>
    <n v="0.16904761904761906"/>
    <n v="6"/>
    <n v="916"/>
    <n v="80953176"/>
    <s v="330115998005055011"/>
    <d v="1899-12-30T12:12:48"/>
    <x v="3"/>
    <x v="0"/>
  </r>
  <r>
    <s v="RB"/>
    <x v="1"/>
    <x v="3"/>
    <n v="80602227"/>
    <s v="2 SUC LX SENSIT T3 PANACH EPI"/>
    <n v="1002"/>
    <s v="ST"/>
    <s v="CRN"/>
    <n v="6"/>
    <s v="PAL"/>
    <n v="2520"/>
    <n v="167"/>
    <n v="0.39761904761904759"/>
    <n v="6"/>
    <n v="916"/>
    <n v="80953176"/>
    <s v="330115998005055011"/>
    <d v="1899-12-30T12:13:13"/>
    <x v="3"/>
    <x v="0"/>
  </r>
  <r>
    <s v="RB"/>
    <x v="1"/>
    <x v="3"/>
    <n v="80834171"/>
    <s v="6 BOITES DE 20 SACHETS DE CONSERVATION T"/>
    <n v="144"/>
    <s v="ST"/>
    <s v="CRN"/>
    <n v="6"/>
    <s v="PAL"/>
    <n v="1296"/>
    <n v="24"/>
    <n v="0.1111111111111111"/>
    <n v="6"/>
    <n v="916"/>
    <n v="80953177"/>
    <s v="330115998005055011"/>
    <d v="1899-12-30T12:14:21"/>
    <x v="3"/>
    <x v="0"/>
  </r>
  <r>
    <s v="RB"/>
    <x v="1"/>
    <x v="3"/>
    <n v="80800532"/>
    <s v="7 BAV EPONGE EVA 0-4M DECORES"/>
    <n v="288"/>
    <s v="ST"/>
    <s v="CRN"/>
    <n v="24"/>
    <s v="PAL"/>
    <n v="720"/>
    <n v="12"/>
    <n v="0.4"/>
    <n v="6"/>
    <n v="916"/>
    <n v="80953176"/>
    <s v="330115998005055011"/>
    <d v="1899-12-30T12:14:38"/>
    <x v="3"/>
    <x v="0"/>
  </r>
  <r>
    <s v="RB"/>
    <x v="1"/>
    <x v="3"/>
    <n v="80800189"/>
    <s v="SAC ISO"/>
    <n v="108"/>
    <s v="ST"/>
    <s v="CRN"/>
    <n v="6"/>
    <s v="PAL"/>
    <n v="144"/>
    <n v="18"/>
    <n v="0.75"/>
    <n v="6"/>
    <n v="916"/>
    <n v="80953177"/>
    <s v="330115998005055219"/>
    <d v="1899-12-30T12:24:04"/>
    <x v="3"/>
    <x v="0"/>
  </r>
  <r>
    <s v="RB"/>
    <x v="1"/>
    <x v="3"/>
    <n v="80602284"/>
    <s v="ANNEAU DE BAIN ANATOMY EMERAUDE TIGEX"/>
    <n v="168"/>
    <s v="ST"/>
    <s v="CRN"/>
    <n v="3"/>
    <s v="PAL"/>
    <n v="72"/>
    <n v="56"/>
    <n v="2.3333333333333335"/>
    <n v="6"/>
    <n v="916"/>
    <n v="80954166"/>
    <s v="330115998005055219"/>
    <d v="1899-12-30T12:24:47"/>
    <x v="3"/>
    <x v="69"/>
  </r>
  <r>
    <s v="RB"/>
    <x v="1"/>
    <x v="4"/>
    <n v="80601577"/>
    <s v="BAIGNOIRE CORAIL + SOFT GRIS"/>
    <n v="8"/>
    <s v="ST"/>
    <s v="CRN"/>
    <n v="4"/>
    <s v="PAL"/>
    <n v="24"/>
    <n v="2"/>
    <n v="0.33333333333333331"/>
    <n v="6"/>
    <n v="916"/>
    <n v="80953176"/>
    <s v="330115998005057978"/>
    <d v="1899-12-30T06:10:12"/>
    <x v="3"/>
    <x v="0"/>
  </r>
  <r>
    <s v="RB"/>
    <x v="1"/>
    <x v="4"/>
    <n v="80601577"/>
    <s v="BAIGNOIRE CORAIL + SOFT GRIS"/>
    <n v="4"/>
    <s v="ST"/>
    <s v="CRN"/>
    <n v="4"/>
    <s v="PAL"/>
    <n v="24"/>
    <n v="1"/>
    <n v="0.16666666666666666"/>
    <n v="6"/>
    <n v="916"/>
    <n v="80955339"/>
    <s v="330115998005057978"/>
    <d v="1899-12-30T06:10:34"/>
    <x v="3"/>
    <x v="0"/>
  </r>
  <r>
    <s v="RB"/>
    <x v="1"/>
    <x v="4"/>
    <n v="80602285"/>
    <s v="BAIGNOIRE ANATOMY EMERAUDE TIGEX"/>
    <n v="4"/>
    <s v="ST"/>
    <s v="CRN"/>
    <n v="4"/>
    <s v="PAL"/>
    <n v="24"/>
    <n v="1"/>
    <n v="0.16666666666666666"/>
    <n v="6"/>
    <n v="916"/>
    <n v="80953176"/>
    <s v="330115998005057985"/>
    <d v="1899-12-30T06:12:18"/>
    <x v="3"/>
    <x v="0"/>
  </r>
  <r>
    <s v="RB"/>
    <x v="1"/>
    <x v="4"/>
    <n v="80602285"/>
    <s v="BAIGNOIRE ANATOMY EMERAUDE TIGEX"/>
    <n v="232"/>
    <s v="ST"/>
    <s v="CRN"/>
    <n v="4"/>
    <s v="PAL"/>
    <n v="24"/>
    <n v="58"/>
    <n v="9.6666666666666661"/>
    <n v="6"/>
    <n v="916"/>
    <n v="80953177"/>
    <s v="330115998005057992"/>
    <d v="1899-12-30T06:12:32"/>
    <x v="3"/>
    <x v="0"/>
  </r>
  <r>
    <s v="RB"/>
    <x v="1"/>
    <x v="4"/>
    <n v="80602285"/>
    <s v="BAIGNOIRE ANATOMY EMERAUDE TIGEX"/>
    <n v="228"/>
    <s v="ST"/>
    <s v="CRN"/>
    <n v="4"/>
    <s v="PAL"/>
    <n v="24"/>
    <n v="57"/>
    <n v="9.5"/>
    <n v="6"/>
    <n v="916"/>
    <n v="80955340"/>
    <s v="330115998005058029"/>
    <d v="1899-12-30T06:14:34"/>
    <x v="3"/>
    <x v="0"/>
  </r>
  <r>
    <s v="RB"/>
    <x v="1"/>
    <x v="4"/>
    <n v="80602285"/>
    <s v="BAIGNOIRE ANATOMY EMERAUDE TIGEX"/>
    <n v="212"/>
    <s v="ST"/>
    <s v="CRN"/>
    <n v="4"/>
    <s v="PAL"/>
    <n v="24"/>
    <n v="53"/>
    <n v="8.8333333333333339"/>
    <n v="6"/>
    <n v="916"/>
    <n v="80955342"/>
    <s v="330115998005058050"/>
    <d v="1899-12-30T06:16:43"/>
    <x v="3"/>
    <x v="0"/>
  </r>
  <r>
    <s v="RB"/>
    <x v="1"/>
    <x v="4"/>
    <n v="80602285"/>
    <s v="BAIGNOIRE ANATOMY EMERAUDE TIGEX"/>
    <n v="180"/>
    <s v="ST"/>
    <s v="CRN"/>
    <n v="4"/>
    <s v="PAL"/>
    <n v="24"/>
    <n v="45"/>
    <n v="7.5"/>
    <n v="6"/>
    <n v="916"/>
    <n v="80955345"/>
    <s v="330115998005058098"/>
    <d v="1899-12-30T06:19:36"/>
    <x v="3"/>
    <x v="0"/>
  </r>
  <r>
    <s v="RB"/>
    <x v="1"/>
    <x v="4"/>
    <n v="80602285"/>
    <s v="BAIGNOIRE ANATOMY EMERAUDE TIGEX"/>
    <n v="148"/>
    <s v="ST"/>
    <s v="CRN"/>
    <n v="4"/>
    <s v="PAL"/>
    <n v="24"/>
    <n v="37"/>
    <n v="6.166666666666667"/>
    <n v="6"/>
    <n v="916"/>
    <n v="80955349"/>
    <s v="330115998005058104"/>
    <d v="1899-12-30T06:19:55"/>
    <x v="3"/>
    <x v="0"/>
  </r>
  <r>
    <s v="RB"/>
    <x v="1"/>
    <x v="4"/>
    <n v="80602285"/>
    <s v="BAIGNOIRE ANATOMY EMERAUDE TIGEX"/>
    <n v="116"/>
    <s v="ST"/>
    <s v="CRN"/>
    <n v="4"/>
    <s v="PAL"/>
    <n v="24"/>
    <n v="29"/>
    <n v="4.833333333333333"/>
    <n v="6"/>
    <n v="916"/>
    <n v="80955351"/>
    <s v="330115998005058111"/>
    <d v="1899-12-30T06:20:12"/>
    <x v="3"/>
    <x v="0"/>
  </r>
  <r>
    <s v="RB"/>
    <x v="1"/>
    <x v="4"/>
    <n v="80602285"/>
    <s v="BAIGNOIRE ANATOMY EMERAUDE TIGEX"/>
    <n v="84"/>
    <s v="ST"/>
    <s v="CRN"/>
    <n v="4"/>
    <s v="PAL"/>
    <n v="24"/>
    <n v="21"/>
    <n v="3.5"/>
    <n v="6"/>
    <n v="916"/>
    <n v="80955352"/>
    <s v="330115998005058128"/>
    <d v="1899-12-30T06:20:33"/>
    <x v="3"/>
    <x v="0"/>
  </r>
  <r>
    <s v="RB"/>
    <x v="1"/>
    <x v="4"/>
    <n v="80602285"/>
    <s v="BAIGNOIRE ANATOMY EMERAUDE TIGEX"/>
    <n v="52"/>
    <s v="ST"/>
    <s v="CRN"/>
    <n v="4"/>
    <s v="PAL"/>
    <n v="24"/>
    <n v="13"/>
    <n v="2.1666666666666665"/>
    <n v="6"/>
    <n v="916"/>
    <n v="80955353"/>
    <s v="330115998005058135"/>
    <d v="1899-12-30T06:20:57"/>
    <x v="3"/>
    <x v="0"/>
  </r>
  <r>
    <s v="RB"/>
    <x v="1"/>
    <x v="4"/>
    <n v="80602285"/>
    <s v="BAIGNOIRE ANATOMY EMERAUDE TIGEX"/>
    <n v="20"/>
    <s v="ST"/>
    <s v="CRN"/>
    <n v="4"/>
    <s v="PAL"/>
    <n v="24"/>
    <n v="5"/>
    <n v="0.83333333333333337"/>
    <n v="6"/>
    <n v="916"/>
    <n v="80955354"/>
    <s v="330115998005058142"/>
    <d v="1899-12-30T06:29:59"/>
    <x v="3"/>
    <x v="0"/>
  </r>
  <r>
    <s v="RB"/>
    <x v="1"/>
    <x v="4"/>
    <n v="80602284"/>
    <s v="ANNEAU DE BAIN ANATOMY EMERAUDE TIGEX"/>
    <n v="156"/>
    <s v="ST"/>
    <s v="CRN"/>
    <n v="3"/>
    <s v="PAL"/>
    <n v="72"/>
    <n v="52"/>
    <n v="2.1666666666666665"/>
    <n v="6"/>
    <n v="916"/>
    <n v="80955338"/>
    <s v="330115998005058142"/>
    <d v="1899-12-30T06:30:54"/>
    <x v="3"/>
    <x v="55"/>
  </r>
  <r>
    <s v="RB"/>
    <x v="1"/>
    <x v="4"/>
    <n v="80602384"/>
    <s v="BIB 330ML PGNEES PP TET SILI DM TEX 16"/>
    <n v="840"/>
    <s v="ST"/>
    <s v="CRN"/>
    <n v="6"/>
    <s v="PAL"/>
    <n v="840"/>
    <n v="140"/>
    <n v="1"/>
    <n v="901"/>
    <n v="1"/>
    <n v="80954894"/>
    <m/>
    <d v="1899-12-30T09:37:33"/>
    <x v="1"/>
    <x v="0"/>
  </r>
  <r>
    <s v="RB"/>
    <x v="1"/>
    <x v="4"/>
    <n v="80601720"/>
    <s v="RÉDUCTEUR ANATOMY GRIS PERLE"/>
    <n v="126"/>
    <s v="ST"/>
    <s v="CRN"/>
    <n v="3"/>
    <s v="PAL"/>
    <n v="126"/>
    <n v="42"/>
    <n v="1"/>
    <n v="902"/>
    <n v="1"/>
    <n v="80955695"/>
    <m/>
    <d v="1899-12-30T09:42:41"/>
    <x v="1"/>
    <x v="0"/>
  </r>
  <r>
    <s v="RB"/>
    <x v="1"/>
    <x v="4"/>
    <n v="80602286"/>
    <s v="FAUTEUIL DE BAIN ANATOMY EMERAUDE TIGEX"/>
    <n v="120"/>
    <s v="ST"/>
    <s v="CRN"/>
    <n v="4"/>
    <s v="PAL"/>
    <n v="120"/>
    <n v="30"/>
    <n v="1"/>
    <n v="902"/>
    <n v="1"/>
    <n v="80955702"/>
    <m/>
    <d v="1899-12-30T09:45:25"/>
    <x v="1"/>
    <x v="0"/>
  </r>
  <r>
    <s v="RB"/>
    <x v="1"/>
    <x v="4"/>
    <n v="80800226"/>
    <s v="STERILISATEUR ELECT EXPRESS"/>
    <n v="60"/>
    <s v="ST"/>
    <s v="CRN"/>
    <n v="2"/>
    <s v="PAL"/>
    <n v="60"/>
    <n v="30"/>
    <n v="1"/>
    <n v="902"/>
    <n v="1"/>
    <n v="80955705"/>
    <m/>
    <d v="1899-12-30T09:48:45"/>
    <x v="1"/>
    <x v="0"/>
  </r>
  <r>
    <s v="RB"/>
    <x v="1"/>
    <x v="4"/>
    <n v="80890172"/>
    <s v="CARRES A LANGER TIGEX"/>
    <n v="168"/>
    <s v="ST"/>
    <s v="CRN"/>
    <n v="6"/>
    <s v="PAL"/>
    <n v="168"/>
    <n v="28"/>
    <n v="1"/>
    <n v="902"/>
    <n v="1"/>
    <n v="80955707"/>
    <m/>
    <d v="1899-12-30T09:52:04"/>
    <x v="1"/>
    <x v="0"/>
  </r>
  <r>
    <s v="RB"/>
    <x v="1"/>
    <x v="4"/>
    <n v="80602286"/>
    <s v="FAUTEUIL DE BAIN ANATOMY EMERAUDE TIGEX"/>
    <n v="120"/>
    <s v="ST"/>
    <s v="CRN"/>
    <n v="4"/>
    <s v="PAL"/>
    <n v="120"/>
    <n v="30"/>
    <n v="1"/>
    <n v="902"/>
    <n v="1"/>
    <n v="80955725"/>
    <m/>
    <d v="1899-12-30T09:54:52"/>
    <x v="1"/>
    <x v="0"/>
  </r>
  <r>
    <s v="RB"/>
    <x v="1"/>
    <x v="4"/>
    <n v="80890081"/>
    <s v="BAVOIR SILICONE"/>
    <n v="1152"/>
    <s v="ST"/>
    <s v="CRN"/>
    <n v="12"/>
    <s v="PAL"/>
    <n v="1152"/>
    <n v="96"/>
    <n v="1"/>
    <n v="902"/>
    <n v="1"/>
    <n v="80955728"/>
    <m/>
    <d v="1899-12-30T09:56:41"/>
    <x v="1"/>
    <x v="0"/>
  </r>
  <r>
    <s v="RB"/>
    <x v="1"/>
    <x v="4"/>
    <n v="80890386"/>
    <s v="CH BIB AUTO MAIS TEX 16"/>
    <n v="330"/>
    <s v="ST"/>
    <s v="CRN"/>
    <n v="6"/>
    <s v="PAL"/>
    <n v="330"/>
    <n v="55"/>
    <n v="1"/>
    <n v="902"/>
    <n v="1"/>
    <n v="80955731"/>
    <m/>
    <d v="1899-12-30T10:00:18"/>
    <x v="1"/>
    <x v="0"/>
  </r>
  <r>
    <s v="RB"/>
    <x v="1"/>
    <x v="4"/>
    <n v="80800832"/>
    <s v="REDUCTEUR REMBOURRE WINNIE THE PO TIGEX"/>
    <n v="144"/>
    <s v="ST"/>
    <s v="CRN"/>
    <n v="6"/>
    <s v="PAL"/>
    <n v="144"/>
    <n v="24"/>
    <n v="1"/>
    <n v="902"/>
    <n v="1"/>
    <n v="80955734"/>
    <m/>
    <d v="1899-12-30T10:18:06"/>
    <x v="1"/>
    <x v="0"/>
  </r>
  <r>
    <s v="RB"/>
    <x v="1"/>
    <x v="4"/>
    <n v="80890154"/>
    <s v="BAIGNOIRE PLIABLE GRISE TIGEX"/>
    <n v="72"/>
    <s v="ST"/>
    <s v="CRN"/>
    <n v="6"/>
    <s v="PAL"/>
    <n v="72"/>
    <n v="12"/>
    <n v="1"/>
    <n v="902"/>
    <n v="1"/>
    <n v="80955735"/>
    <m/>
    <d v="1899-12-30T10:25:13"/>
    <x v="1"/>
    <x v="0"/>
  </r>
  <r>
    <s v="RB"/>
    <x v="1"/>
    <x v="4"/>
    <n v="80890081"/>
    <s v="BAVOIR SILICONE"/>
    <n v="1152"/>
    <s v="ST"/>
    <s v="CRN"/>
    <n v="12"/>
    <s v="PAL"/>
    <n v="1152"/>
    <n v="96"/>
    <n v="1"/>
    <n v="902"/>
    <n v="1"/>
    <n v="80955750"/>
    <m/>
    <d v="1899-12-30T10:28:49"/>
    <x v="1"/>
    <x v="0"/>
  </r>
  <r>
    <s v="RB"/>
    <x v="1"/>
    <x v="4"/>
    <n v="80890081"/>
    <s v="BAVOIR SILICONE"/>
    <n v="1152"/>
    <s v="ST"/>
    <s v="CRN"/>
    <n v="12"/>
    <s v="PAL"/>
    <n v="1152"/>
    <n v="96"/>
    <n v="1"/>
    <n v="902"/>
    <n v="1"/>
    <n v="80955753"/>
    <m/>
    <d v="1899-12-30T10:31:27"/>
    <x v="1"/>
    <x v="0"/>
  </r>
  <r>
    <s v="RB"/>
    <x v="1"/>
    <x v="4"/>
    <n v="80601710"/>
    <s v="ANN BAIN ANATOMY CHAUDRON"/>
    <n v="72"/>
    <s v="ST"/>
    <s v="CRN"/>
    <n v="3"/>
    <s v="PAL"/>
    <n v="72"/>
    <n v="24"/>
    <n v="1"/>
    <n v="902"/>
    <n v="1"/>
    <n v="80955776"/>
    <m/>
    <d v="1899-12-30T10:37:25"/>
    <x v="1"/>
    <x v="0"/>
  </r>
  <r>
    <s v="RB"/>
    <x v="1"/>
    <x v="4"/>
    <n v="80601839"/>
    <s v="THERMO BAIN BOUT'CHOU 2014"/>
    <n v="1680"/>
    <s v="ST"/>
    <s v="CRN"/>
    <n v="6"/>
    <s v="PAL"/>
    <n v="1680"/>
    <n v="280"/>
    <n v="1"/>
    <n v="901"/>
    <n v="1"/>
    <n v="80955745"/>
    <m/>
    <d v="1899-12-30T10:44:06"/>
    <x v="1"/>
    <x v="0"/>
  </r>
  <r>
    <s v="RB"/>
    <x v="1"/>
    <x v="4"/>
    <n v="80601546"/>
    <s v="BIB PP AC INT 300ML SIL ROSE"/>
    <n v="810"/>
    <s v="ST"/>
    <s v="CRN"/>
    <n v="6"/>
    <s v="PAL"/>
    <n v="792"/>
    <n v="135"/>
    <n v="1.0227272727272727"/>
    <n v="901"/>
    <n v="1"/>
    <n v="80954638"/>
    <m/>
    <d v="1899-12-30T10:46:40"/>
    <x v="1"/>
    <x v="0"/>
  </r>
  <r>
    <s v="RB"/>
    <x v="1"/>
    <x v="4"/>
    <n v="80601712"/>
    <s v="CUIL DOUCE SIL EASY L"/>
    <n v="468"/>
    <s v="ST"/>
    <s v="CRN"/>
    <n v="6"/>
    <s v="PAL"/>
    <n v="1200"/>
    <n v="78"/>
    <n v="0.39"/>
    <n v="901"/>
    <n v="1"/>
    <n v="80955688"/>
    <m/>
    <d v="1899-12-30T10:49:44"/>
    <x v="1"/>
    <x v="0"/>
  </r>
  <r>
    <s v="RB"/>
    <x v="1"/>
    <x v="4"/>
    <n v="80601217"/>
    <s v="CUIL SIL"/>
    <n v="1992"/>
    <s v="ST"/>
    <s v="CRN"/>
    <n v="12"/>
    <s v="PAL"/>
    <n v="2340"/>
    <n v="166"/>
    <n v="0.85128205128205126"/>
    <n v="901"/>
    <n v="1"/>
    <n v="80954439"/>
    <m/>
    <d v="1899-12-30T10:52:35"/>
    <x v="1"/>
    <x v="0"/>
  </r>
  <r>
    <s v="RB"/>
    <x v="1"/>
    <x v="4"/>
    <n v="80602341"/>
    <s v="2 SUC SIL CARS T2"/>
    <n v="1134"/>
    <s v="ST"/>
    <s v="CRN"/>
    <n v="6"/>
    <s v="PAL"/>
    <n v="2520"/>
    <n v="189"/>
    <n v="0.45"/>
    <n v="901"/>
    <n v="1"/>
    <n v="80955507"/>
    <m/>
    <d v="1899-12-30T10:58:37"/>
    <x v="1"/>
    <x v="0"/>
  </r>
  <r>
    <s v="RB"/>
    <x v="1"/>
    <x v="4"/>
    <n v="80602212"/>
    <s v="2 SUC SIL BPHY 18 36M TIGEX C"/>
    <n v="1800"/>
    <s v="ST"/>
    <s v="CRN"/>
    <n v="6"/>
    <s v="PAL"/>
    <n v="2520"/>
    <n v="300"/>
    <n v="0.7142857142857143"/>
    <n v="901"/>
    <n v="1"/>
    <n v="80955590"/>
    <m/>
    <d v="1899-12-30T11:02:14"/>
    <x v="1"/>
    <x v="0"/>
  </r>
  <r>
    <s v="RB"/>
    <x v="1"/>
    <x v="4"/>
    <n v="80601712"/>
    <s v="CUIL DOUCE SIL EASY L"/>
    <n v="1680"/>
    <s v="ST"/>
    <s v="CRN"/>
    <n v="6"/>
    <s v="PAL"/>
    <n v="1200"/>
    <n v="280"/>
    <n v="1.4"/>
    <n v="901"/>
    <n v="1"/>
    <n v="80955605"/>
    <m/>
    <d v="1899-12-30T11:05:15"/>
    <x v="1"/>
    <x v="0"/>
  </r>
  <r>
    <s v="RB"/>
    <x v="1"/>
    <x v="4"/>
    <n v="80602397"/>
    <s v="BIB CL PGNEE PP 330ML TET SILI PINK TEX"/>
    <n v="816"/>
    <s v="ST"/>
    <s v="CRN"/>
    <n v="6"/>
    <s v="PAL"/>
    <n v="840"/>
    <n v="136"/>
    <n v="0.97142857142857142"/>
    <n v="901"/>
    <n v="1"/>
    <n v="80955612"/>
    <m/>
    <d v="1899-12-30T11:09:43"/>
    <x v="1"/>
    <x v="0"/>
  </r>
  <r>
    <s v="RB"/>
    <x v="1"/>
    <x v="4"/>
    <n v="80602397"/>
    <s v="BIB CL PGNEE PP 330ML TET SILI PINK TEX"/>
    <n v="840"/>
    <s v="ST"/>
    <s v="CRN"/>
    <n v="6"/>
    <s v="PAL"/>
    <n v="840"/>
    <n v="140"/>
    <n v="1"/>
    <n v="901"/>
    <n v="1"/>
    <n v="80955402"/>
    <m/>
    <d v="1899-12-30T11:22:26"/>
    <x v="1"/>
    <x v="0"/>
  </r>
  <r>
    <s v="RB"/>
    <x v="1"/>
    <x v="4"/>
    <n v="80832266"/>
    <s v="DOUBLE MARCHE POUR POUSSETTE BABYSUN"/>
    <n v="36"/>
    <s v="ST"/>
    <s v="CRN"/>
    <n v="1"/>
    <s v="PAL"/>
    <n v="36"/>
    <n v="36"/>
    <n v="1"/>
    <n v="902"/>
    <n v="1"/>
    <n v="80955836"/>
    <m/>
    <d v="1899-12-30T11:23:32"/>
    <x v="1"/>
    <x v="70"/>
  </r>
  <r>
    <s v="RB"/>
    <x v="1"/>
    <x v="4"/>
    <n v="80832266"/>
    <s v="DOUBLE MARCHE POUR POUSSETTE BABYSUN"/>
    <n v="7"/>
    <s v="ST"/>
    <s v="CRN"/>
    <n v="1"/>
    <s v="PAL"/>
    <n v="36"/>
    <n v="7"/>
    <n v="0.19444444444444445"/>
    <n v="1"/>
    <n v="2"/>
    <n v="80955837"/>
    <m/>
    <d v="1899-12-30T11:23:52"/>
    <x v="0"/>
    <x v="21"/>
  </r>
  <r>
    <s v="RB"/>
    <x v="1"/>
    <x v="4"/>
    <n v="80832266"/>
    <s v="DOUBLE MARCHE POUR POUSSETTE BABYSUN"/>
    <n v="29"/>
    <s v="ST"/>
    <s v="CRN"/>
    <n v="1"/>
    <s v="PAL"/>
    <n v="36"/>
    <n v="29"/>
    <n v="0.80555555555555558"/>
    <n v="1"/>
    <n v="1"/>
    <n v="80955839"/>
    <m/>
    <d v="1899-12-30T11:27:19"/>
    <x v="2"/>
    <x v="7"/>
  </r>
  <r>
    <s v="RB"/>
    <x v="1"/>
    <x v="4"/>
    <n v="80602212"/>
    <s v="2 SUC SIL BPHY 18 36M TIGEX C"/>
    <n v="696"/>
    <s v="ST"/>
    <s v="CRN"/>
    <n v="6"/>
    <s v="PAL"/>
    <n v="2520"/>
    <n v="116"/>
    <n v="0.27619047619047621"/>
    <n v="901"/>
    <n v="1"/>
    <n v="80955647"/>
    <m/>
    <d v="1899-12-30T11:41:42"/>
    <x v="1"/>
    <x v="0"/>
  </r>
  <r>
    <s v="RB"/>
    <x v="1"/>
    <x v="4"/>
    <n v="80800752"/>
    <s v="SET VAISSELLE FUN PUZZLE HELLO KITTY"/>
    <n v="294"/>
    <s v="ST"/>
    <s v="CRN"/>
    <n v="6"/>
    <s v="PAL"/>
    <n v="294"/>
    <n v="49"/>
    <n v="1"/>
    <n v="902"/>
    <n v="1"/>
    <n v="80955854"/>
    <m/>
    <d v="1899-12-30T11:48:30"/>
    <x v="1"/>
    <x v="0"/>
  </r>
  <r>
    <s v="RB"/>
    <x v="1"/>
    <x v="4"/>
    <n v="80602286"/>
    <s v="FAUTEUIL DE BAIN ANATOMY EMERAUDE TIGEX"/>
    <n v="120"/>
    <s v="ST"/>
    <s v="CRN"/>
    <n v="4"/>
    <s v="PAL"/>
    <n v="120"/>
    <n v="30"/>
    <n v="1"/>
    <n v="902"/>
    <n v="1"/>
    <n v="80955858"/>
    <m/>
    <d v="1899-12-30T11:50:57"/>
    <x v="1"/>
    <x v="0"/>
  </r>
  <r>
    <s v="RB"/>
    <x v="1"/>
    <x v="4"/>
    <n v="80890081"/>
    <s v="BAVOIR SILICONE"/>
    <n v="1152"/>
    <s v="ST"/>
    <s v="CRN"/>
    <n v="12"/>
    <s v="PAL"/>
    <n v="1152"/>
    <n v="96"/>
    <n v="1"/>
    <n v="902"/>
    <n v="1"/>
    <n v="80955862"/>
    <m/>
    <d v="1899-12-30T11:53:39"/>
    <x v="1"/>
    <x v="0"/>
  </r>
  <r>
    <s v="RB"/>
    <x v="1"/>
    <x v="4"/>
    <n v="80890081"/>
    <s v="BAVOIR SILICONE"/>
    <n v="1152"/>
    <s v="ST"/>
    <s v="CRN"/>
    <n v="12"/>
    <s v="PAL"/>
    <n v="1152"/>
    <n v="96"/>
    <n v="1"/>
    <n v="902"/>
    <n v="1"/>
    <n v="80955864"/>
    <m/>
    <d v="1899-12-30T11:59:22"/>
    <x v="1"/>
    <x v="0"/>
  </r>
  <r>
    <s v="RB"/>
    <x v="1"/>
    <x v="4"/>
    <n v="80890269"/>
    <s v="TAPIS ACTIVITES JH"/>
    <n v="30"/>
    <s v="ST"/>
    <s v="CRN"/>
    <n v="3"/>
    <s v="PAL"/>
    <n v="30"/>
    <n v="10"/>
    <n v="1"/>
    <n v="902"/>
    <n v="1"/>
    <n v="80955867"/>
    <m/>
    <d v="1899-12-30T12:04:09"/>
    <x v="1"/>
    <x v="60"/>
  </r>
  <r>
    <s v="RB"/>
    <x v="1"/>
    <x v="5"/>
    <n v="80602400"/>
    <s v="LOT 2 BIB PP 240ML TET LX FRAMB TEX 16"/>
    <n v="648"/>
    <s v="ST"/>
    <s v="CRN"/>
    <n v="6"/>
    <s v="PAL"/>
    <n v="648"/>
    <n v="108"/>
    <n v="1"/>
    <n v="902"/>
    <n v="1"/>
    <n v="80957572"/>
    <m/>
    <d v="1899-12-30T13:14:47"/>
    <x v="1"/>
    <x v="0"/>
  </r>
  <r>
    <s v="RB"/>
    <x v="1"/>
    <x v="5"/>
    <n v="80602400"/>
    <s v="LOT 2 BIB PP 240ML TET LX FRAMB TEX 16"/>
    <n v="648"/>
    <s v="ST"/>
    <s v="CRN"/>
    <n v="6"/>
    <s v="PAL"/>
    <n v="648"/>
    <n v="108"/>
    <n v="1"/>
    <n v="902"/>
    <n v="1"/>
    <n v="80957572"/>
    <m/>
    <d v="1899-12-30T13:17:12"/>
    <x v="1"/>
    <x v="0"/>
  </r>
  <r>
    <s v="RB"/>
    <x v="1"/>
    <x v="5"/>
    <n v="80602399"/>
    <s v="LOT 2 BIBERONS PP 240ML TET LX DM"/>
    <n v="408"/>
    <s v="ST"/>
    <s v="CRN"/>
    <n v="6"/>
    <s v="PAL"/>
    <n v="648"/>
    <n v="68"/>
    <n v="0.62962962962962965"/>
    <n v="902"/>
    <n v="1"/>
    <n v="80957577"/>
    <m/>
    <d v="1899-12-30T13:24:11"/>
    <x v="1"/>
    <x v="0"/>
  </r>
  <r>
    <s v="RB"/>
    <x v="1"/>
    <x v="5"/>
    <n v="80800293"/>
    <s v="24 COUSS ALLAIT 2EN1"/>
    <n v="720"/>
    <s v="ST"/>
    <s v="CRN"/>
    <n v="6"/>
    <s v="PAL"/>
    <n v="720"/>
    <n v="120"/>
    <n v="1"/>
    <n v="902"/>
    <n v="1"/>
    <n v="80957693"/>
    <m/>
    <d v="1899-12-30T13:36:54"/>
    <x v="1"/>
    <x v="0"/>
  </r>
  <r>
    <s v="RB"/>
    <x v="1"/>
    <x v="5"/>
    <n v="80800293"/>
    <s v="24 COUSS ALLAIT 2EN1"/>
    <n v="720"/>
    <s v="ST"/>
    <s v="CRN"/>
    <n v="6"/>
    <s v="PAL"/>
    <n v="720"/>
    <n v="120"/>
    <n v="1"/>
    <n v="902"/>
    <n v="1"/>
    <n v="80957694"/>
    <m/>
    <d v="1899-12-30T13:37:25"/>
    <x v="1"/>
    <x v="0"/>
  </r>
  <r>
    <s v="RB"/>
    <x v="1"/>
    <x v="5"/>
    <n v="80800293"/>
    <s v="24 COUSS ALLAIT 2EN1"/>
    <n v="720"/>
    <s v="ST"/>
    <s v="CRN"/>
    <n v="6"/>
    <s v="PAL"/>
    <n v="720"/>
    <n v="120"/>
    <n v="1"/>
    <n v="902"/>
    <n v="1"/>
    <n v="80957695"/>
    <m/>
    <d v="1899-12-30T13:37:51"/>
    <x v="1"/>
    <x v="0"/>
  </r>
  <r>
    <s v="RB"/>
    <x v="1"/>
    <x v="5"/>
    <n v="10256266"/>
    <s v="NUK BABYPHONE ECO CONTROL DECT 266"/>
    <n v="240"/>
    <s v="ST"/>
    <s v="CRN"/>
    <n v="1"/>
    <s v="PAL"/>
    <n v="144"/>
    <n v="240"/>
    <n v="1.6666666666666667"/>
    <n v="902"/>
    <n v="1"/>
    <n v="80957697"/>
    <m/>
    <d v="1899-12-30T13:43:37"/>
    <x v="1"/>
    <x v="0"/>
  </r>
  <r>
    <s v="RB"/>
    <x v="1"/>
    <x v="5"/>
    <n v="80890395"/>
    <s v="TASSE APPR 1ER AGE TEX 16"/>
    <n v="588"/>
    <s v="ST"/>
    <s v="CRN"/>
    <n v="6"/>
    <s v="PAL"/>
    <n v="588"/>
    <n v="98"/>
    <n v="1"/>
    <n v="902"/>
    <n v="1"/>
    <n v="80957700"/>
    <m/>
    <d v="1899-12-30T13:46:24"/>
    <x v="1"/>
    <x v="0"/>
  </r>
  <r>
    <s v="RB"/>
    <x v="1"/>
    <x v="5"/>
    <n v="80890395"/>
    <s v="TASSE APPR 1ER AGE TEX 16"/>
    <n v="588"/>
    <s v="ST"/>
    <s v="CRN"/>
    <n v="6"/>
    <s v="PAL"/>
    <n v="588"/>
    <n v="98"/>
    <n v="1"/>
    <n v="902"/>
    <n v="1"/>
    <n v="80957709"/>
    <m/>
    <d v="1899-12-30T13:48:45"/>
    <x v="1"/>
    <x v="0"/>
  </r>
  <r>
    <s v="RB"/>
    <x v="1"/>
    <x v="5"/>
    <n v="80601570"/>
    <s v="GOUPILLON 2EN1 ANTI BAC GRIS/ANIS"/>
    <n v="972"/>
    <s v="ST"/>
    <s v="CRN"/>
    <n v="12"/>
    <s v="PAL"/>
    <n v="972"/>
    <n v="81"/>
    <n v="1"/>
    <n v="902"/>
    <n v="1"/>
    <n v="80957716"/>
    <m/>
    <d v="1899-12-30T13:51:54"/>
    <x v="1"/>
    <x v="0"/>
  </r>
  <r>
    <s v="RB"/>
    <x v="1"/>
    <x v="5"/>
    <n v="80890170"/>
    <s v="36 COUSSINETS ULTRA ABSORBANT"/>
    <n v="450"/>
    <s v="ST"/>
    <s v="CRN"/>
    <n v="10"/>
    <s v="PAL"/>
    <n v="450"/>
    <n v="45"/>
    <n v="1"/>
    <n v="902"/>
    <n v="1"/>
    <n v="80957722"/>
    <m/>
    <d v="1899-12-30T13:55:17"/>
    <x v="1"/>
    <x v="0"/>
  </r>
  <r>
    <s v="RB"/>
    <x v="1"/>
    <x v="5"/>
    <n v="80800819"/>
    <s v="Tapis Géant Monde Tiny Love"/>
    <n v="36"/>
    <s v="ST"/>
    <s v="CRN"/>
    <n v="6"/>
    <s v="PAL"/>
    <n v="36"/>
    <n v="6"/>
    <n v="1"/>
    <n v="902"/>
    <n v="1"/>
    <n v="80957735"/>
    <m/>
    <d v="1899-12-30T13:58:18"/>
    <x v="1"/>
    <x v="71"/>
  </r>
  <r>
    <s v="RB"/>
    <x v="1"/>
    <x v="5"/>
    <n v="80911009"/>
    <s v=" TABLE DE PERCUSSIONS"/>
    <n v="27"/>
    <s v="ST"/>
    <s v="CRN"/>
    <n v="3"/>
    <s v="PAL"/>
    <n v="60"/>
    <n v="9"/>
    <n v="0.45"/>
    <n v="1"/>
    <n v="1"/>
    <n v="80957883"/>
    <m/>
    <d v="1899-12-30T14:54:00"/>
    <x v="2"/>
    <x v="6"/>
  </r>
  <r>
    <s v="RB"/>
    <x v="1"/>
    <x v="5"/>
    <n v="80830802"/>
    <s v="BAIGNOIRE ONDA TRANSPARENTE JAUNE"/>
    <n v="24"/>
    <s v="ST"/>
    <s v="CRN"/>
    <n v="6"/>
    <s v="PAL"/>
    <n v="36"/>
    <n v="4"/>
    <n v="0.66666666666666663"/>
    <n v="2"/>
    <n v="916"/>
    <n v="80954820"/>
    <s v="330115998005060657"/>
    <d v="1899-12-30T17:26:58"/>
    <x v="3"/>
    <x v="72"/>
  </r>
  <r>
    <s v="RB"/>
    <x v="1"/>
    <x v="5"/>
    <n v="80601576"/>
    <s v="BAIGNOIRE BLEU KLEIN + SOFT GRIS"/>
    <n v="4"/>
    <s v="ST"/>
    <s v="CRN"/>
    <n v="4"/>
    <s v="PAL"/>
    <n v="24"/>
    <n v="1"/>
    <n v="0.16666666666666666"/>
    <n v="1"/>
    <n v="2"/>
    <n v="80957880"/>
    <m/>
    <d v="1899-12-30T17:39:03"/>
    <x v="0"/>
    <x v="0"/>
  </r>
  <r>
    <s v="RB"/>
    <x v="1"/>
    <x v="5"/>
    <n v="80601910"/>
    <s v="BIB PP AC INT 2AG PG HELLO KITTY"/>
    <n v="618"/>
    <s v="ST"/>
    <s v="CRN"/>
    <n v="6"/>
    <s v="PAL"/>
    <n v="792"/>
    <n v="103"/>
    <n v="0.78030303030303028"/>
    <n v="1"/>
    <n v="2"/>
    <n v="80957855"/>
    <m/>
    <d v="1899-12-30T17:42:42"/>
    <x v="0"/>
    <x v="0"/>
  </r>
  <r>
    <s v="RB"/>
    <x v="1"/>
    <x v="5"/>
    <n v="80602251"/>
    <s v="2 SUC SIL BPHY T2 MICKEY"/>
    <n v="6"/>
    <s v="ST"/>
    <s v="CRN"/>
    <n v="6"/>
    <s v="PAL"/>
    <n v="2520"/>
    <n v="1"/>
    <n v="2.3809523809523812E-3"/>
    <n v="1"/>
    <n v="2"/>
    <n v="80957870"/>
    <m/>
    <d v="1899-12-30T17:49:51"/>
    <x v="0"/>
    <x v="0"/>
  </r>
  <r>
    <s v="RB"/>
    <x v="1"/>
    <x v="5"/>
    <n v="80602343"/>
    <s v="2 SUC SIL MICKEY T3"/>
    <n v="12"/>
    <s v="ST"/>
    <s v="CRN"/>
    <n v="6"/>
    <s v="PAL"/>
    <n v="2520"/>
    <n v="2"/>
    <n v="4.7619047619047623E-3"/>
    <n v="1"/>
    <n v="2"/>
    <n v="80957921"/>
    <m/>
    <d v="1899-12-30T17:53:20"/>
    <x v="0"/>
    <x v="0"/>
  </r>
  <r>
    <s v="RB"/>
    <x v="1"/>
    <x v="5"/>
    <n v="80601570"/>
    <s v="GOUPILLON 2EN1 ANTI BAC GRIS/ANIS"/>
    <n v="816"/>
    <s v="ST"/>
    <s v="CRN"/>
    <n v="12"/>
    <s v="PAL"/>
    <n v="972"/>
    <n v="68"/>
    <n v="0.83950617283950613"/>
    <n v="1"/>
    <n v="2"/>
    <n v="80957856"/>
    <m/>
    <d v="1899-12-30T17:58:00"/>
    <x v="0"/>
    <x v="0"/>
  </r>
  <r>
    <s v="RB"/>
    <x v="1"/>
    <x v="5"/>
    <n v="80800832"/>
    <s v="REDUCTEUR REMBOURRE WINNIE THE PO TIGEX"/>
    <n v="6"/>
    <s v="ST"/>
    <s v="CRN"/>
    <n v="6"/>
    <s v="PAL"/>
    <n v="144"/>
    <n v="1"/>
    <n v="4.1666666666666664E-2"/>
    <n v="1"/>
    <n v="2"/>
    <n v="80957928"/>
    <m/>
    <d v="1899-12-30T18:00:26"/>
    <x v="0"/>
    <x v="0"/>
  </r>
  <r>
    <s v="RB"/>
    <x v="1"/>
    <x v="5"/>
    <n v="80601577"/>
    <s v="BAIGNOIRE CORAIL + SOFT GRIS"/>
    <n v="8"/>
    <s v="ST"/>
    <s v="CRN"/>
    <n v="4"/>
    <s v="PAL"/>
    <n v="24"/>
    <n v="2"/>
    <n v="0.33333333333333331"/>
    <n v="1"/>
    <n v="2"/>
    <n v="80957929"/>
    <m/>
    <d v="1899-12-30T18:03:38"/>
    <x v="0"/>
    <x v="0"/>
  </r>
  <r>
    <s v="RB"/>
    <x v="1"/>
    <x v="5"/>
    <n v="80602280"/>
    <s v="2 SUC SIL HELLO KITTY T3"/>
    <n v="60"/>
    <s v="ST"/>
    <s v="CRN"/>
    <n v="6"/>
    <s v="PAL"/>
    <n v="2520"/>
    <n v="10"/>
    <n v="2.3809523809523808E-2"/>
    <n v="1"/>
    <n v="2"/>
    <n v="80957868"/>
    <m/>
    <d v="1899-12-30T18:12:45"/>
    <x v="0"/>
    <x v="61"/>
  </r>
  <r>
    <s v="RB"/>
    <x v="1"/>
    <x v="5"/>
    <n v="80602280"/>
    <s v="2 SUC SIL HELLO KITTY T3"/>
    <n v="1680"/>
    <s v="ST"/>
    <s v="CRN"/>
    <n v="6"/>
    <s v="PAL"/>
    <n v="2520"/>
    <n v="280"/>
    <n v="0.66666666666666663"/>
    <n v="1"/>
    <n v="1"/>
    <n v="80958067"/>
    <m/>
    <d v="1899-12-30T18:14:17"/>
    <x v="2"/>
    <x v="8"/>
  </r>
  <r>
    <s v="RB"/>
    <x v="1"/>
    <x v="5"/>
    <n v="80602370"/>
    <s v="2 SUC SIL BREV T2 DECO FILLE"/>
    <n v="6"/>
    <s v="ST"/>
    <s v="CRN"/>
    <n v="6"/>
    <s v="PAL"/>
    <n v="2520"/>
    <n v="1"/>
    <n v="2.3809523809523812E-3"/>
    <n v="1"/>
    <n v="2"/>
    <n v="80957926"/>
    <m/>
    <d v="1899-12-30T18:17:00"/>
    <x v="0"/>
    <x v="0"/>
  </r>
  <r>
    <s v="RB"/>
    <x v="1"/>
    <x v="5"/>
    <n v="80602285"/>
    <s v="BAIGNOIRE ANATOMY EMERAUDE TIGEX"/>
    <n v="4"/>
    <s v="ST"/>
    <s v="CRN"/>
    <n v="4"/>
    <s v="PAL"/>
    <n v="24"/>
    <n v="1"/>
    <n v="0.16666666666666666"/>
    <n v="1"/>
    <n v="2"/>
    <n v="80957922"/>
    <m/>
    <d v="1899-12-30T18:19:33"/>
    <x v="0"/>
    <x v="0"/>
  </r>
  <r>
    <s v="RB"/>
    <x v="1"/>
    <x v="5"/>
    <n v="80602234"/>
    <s v="2 SUC SIL SMART T1 NUAGE ROSE"/>
    <n v="6"/>
    <s v="ST"/>
    <s v="CRN"/>
    <n v="6"/>
    <s v="PAL"/>
    <n v="2520"/>
    <n v="1"/>
    <n v="2.3809523809523812E-3"/>
    <n v="1"/>
    <n v="2"/>
    <n v="80957925"/>
    <m/>
    <d v="1899-12-30T18:26:38"/>
    <x v="0"/>
    <x v="0"/>
  </r>
  <r>
    <s v="RB"/>
    <x v="1"/>
    <x v="5"/>
    <n v="80602292"/>
    <s v="ANNEAU DE BAIN ANATOMY VISON"/>
    <n v="3"/>
    <s v="ST"/>
    <s v="CRN"/>
    <n v="3"/>
    <s v="PAL"/>
    <n v="72"/>
    <n v="1"/>
    <n v="4.1666666666666664E-2"/>
    <n v="1"/>
    <n v="2"/>
    <n v="80957608"/>
    <m/>
    <d v="1899-12-30T18:30:27"/>
    <x v="0"/>
    <x v="0"/>
  </r>
  <r>
    <s v="RB"/>
    <x v="1"/>
    <x v="5"/>
    <n v="80602283"/>
    <s v="REDUCTEUR ANATOMY EMERAUDE TIGEX"/>
    <n v="12"/>
    <s v="ST"/>
    <s v="CRN"/>
    <n v="6"/>
    <s v="PAL"/>
    <n v="144"/>
    <n v="2"/>
    <n v="8.3333333333333329E-2"/>
    <n v="1"/>
    <n v="2"/>
    <n v="80957853"/>
    <m/>
    <d v="1899-12-30T18:37:24"/>
    <x v="0"/>
    <x v="0"/>
  </r>
  <r>
    <s v="RB"/>
    <x v="1"/>
    <x v="5"/>
    <n v="80601580"/>
    <s v="TIRE LAIT MANUEL SKIN TOUCH"/>
    <n v="168"/>
    <s v="ST"/>
    <s v="CRN"/>
    <n v="3"/>
    <s v="PAL"/>
    <n v="168"/>
    <n v="56"/>
    <n v="1"/>
    <n v="1"/>
    <n v="2"/>
    <n v="80957857"/>
    <m/>
    <d v="1899-12-30T18:46:11"/>
    <x v="0"/>
    <x v="0"/>
  </r>
  <r>
    <s v="RB"/>
    <x v="1"/>
    <x v="5"/>
    <n v="80890026"/>
    <s v="Doudou Pince clip Hérisson SLEEPING.F"/>
    <n v="16"/>
    <s v="ST"/>
    <s v="CRN"/>
    <n v="4"/>
    <s v="PAL"/>
    <n v="384"/>
    <n v="4"/>
    <n v="4.1666666666666664E-2"/>
    <n v="1"/>
    <n v="2"/>
    <n v="80957628"/>
    <m/>
    <d v="1899-12-30T18:49:51"/>
    <x v="0"/>
    <x v="0"/>
  </r>
  <r>
    <s v="RB"/>
    <x v="1"/>
    <x v="5"/>
    <n v="80800721"/>
    <s v="ASSIETTE MO MICKEY"/>
    <n v="60"/>
    <s v="ST"/>
    <s v="CRN"/>
    <n v="6"/>
    <s v="PAL"/>
    <n v="2304"/>
    <n v="10"/>
    <n v="2.6041666666666668E-2"/>
    <n v="1"/>
    <n v="2"/>
    <n v="80958035"/>
    <m/>
    <d v="1899-12-30T18:53:44"/>
    <x v="0"/>
    <x v="0"/>
  </r>
  <r>
    <s v="RB"/>
    <x v="1"/>
    <x v="5"/>
    <n v="80800723"/>
    <s v="BOL MO MICKEY"/>
    <n v="60"/>
    <s v="ST"/>
    <s v="CRN"/>
    <n v="6"/>
    <s v="PAL"/>
    <n v="2016"/>
    <n v="10"/>
    <n v="2.976190476190476E-2"/>
    <n v="1"/>
    <n v="2"/>
    <n v="80958038"/>
    <m/>
    <d v="1899-12-30T18:57:37"/>
    <x v="0"/>
    <x v="0"/>
  </r>
  <r>
    <s v="RB"/>
    <x v="1"/>
    <x v="5"/>
    <n v="80601557"/>
    <s v="BIB PP AC INTUITION 2°AGE PGN"/>
    <n v="6"/>
    <s v="ST"/>
    <s v="CRN"/>
    <n v="6"/>
    <s v="PAL"/>
    <n v="792"/>
    <n v="1"/>
    <n v="7.575757575757576E-3"/>
    <n v="1"/>
    <n v="2"/>
    <n v="80957875"/>
    <m/>
    <d v="1899-12-30T19:02:10"/>
    <x v="0"/>
    <x v="0"/>
  </r>
  <r>
    <s v="RB"/>
    <x v="1"/>
    <x v="5"/>
    <n v="80800726"/>
    <s v="TAS EMBOUT SOUPLE MINNIE"/>
    <n v="60"/>
    <s v="ST"/>
    <s v="CRN"/>
    <n v="6"/>
    <s v="PAL"/>
    <n v="576"/>
    <n v="10"/>
    <n v="0.10416666666666667"/>
    <n v="1"/>
    <n v="2"/>
    <n v="80958098"/>
    <m/>
    <d v="1899-12-30T19:16:20"/>
    <x v="0"/>
    <x v="0"/>
  </r>
  <r>
    <s v="RB"/>
    <x v="1"/>
    <x v="5"/>
    <n v="80800967"/>
    <s v="ECOUTE BEBE SIMPLICI T"/>
    <n v="136"/>
    <s v="ST"/>
    <s v="CRN"/>
    <n v="4"/>
    <s v="PAL"/>
    <n v="384"/>
    <n v="34"/>
    <n v="0.35416666666666669"/>
    <n v="1"/>
    <n v="2"/>
    <n v="80958105"/>
    <m/>
    <d v="1899-12-30T19:25:17"/>
    <x v="0"/>
    <x v="0"/>
  </r>
  <r>
    <s v="RB"/>
    <x v="1"/>
    <x v="5"/>
    <n v="80602515"/>
    <s v="BARQUETTE CB 2MIN30 CDV S1 2016"/>
    <n v="2"/>
    <s v="ST"/>
    <s v="CRN"/>
    <n v="1"/>
    <s v="PAL"/>
    <n v="15"/>
    <n v="2"/>
    <n v="0.13333333333333333"/>
    <n v="1"/>
    <n v="2"/>
    <n v="80958104"/>
    <m/>
    <d v="1899-12-30T19:31:10"/>
    <x v="0"/>
    <x v="0"/>
  </r>
  <r>
    <s v="RB"/>
    <x v="1"/>
    <x v="5"/>
    <n v="80890264"/>
    <s v="MOBILE MUSICAL VOYAGE JH"/>
    <n v="104"/>
    <s v="ST"/>
    <s v="CRN"/>
    <n v="4"/>
    <s v="PAL"/>
    <n v="120"/>
    <n v="26"/>
    <n v="0.8666666666666667"/>
    <n v="1"/>
    <n v="2"/>
    <n v="80958112"/>
    <m/>
    <d v="1899-12-30T19:48:22"/>
    <x v="0"/>
    <x v="0"/>
  </r>
  <r>
    <s v="RB"/>
    <x v="1"/>
    <x v="5"/>
    <n v="80602235"/>
    <s v="2 SUC SIL SMART T1 NUAGE BLEU"/>
    <n v="42"/>
    <s v="ST"/>
    <s v="CRN"/>
    <n v="6"/>
    <s v="PAL"/>
    <n v="2520"/>
    <n v="7"/>
    <n v="1.6666666666666666E-2"/>
    <n v="1"/>
    <n v="2"/>
    <n v="80958179"/>
    <m/>
    <d v="1899-12-30T19:51:00"/>
    <x v="0"/>
    <x v="0"/>
  </r>
  <r>
    <s v="RB"/>
    <x v="1"/>
    <x v="5"/>
    <n v="80890081"/>
    <s v="BAVOIR SILICONE"/>
    <n v="36"/>
    <s v="ST"/>
    <s v="CRN"/>
    <n v="12"/>
    <s v="PAL"/>
    <n v="1152"/>
    <n v="3"/>
    <n v="3.125E-2"/>
    <n v="1"/>
    <n v="2"/>
    <n v="80958171"/>
    <m/>
    <d v="1899-12-30T19:56:20"/>
    <x v="0"/>
    <x v="0"/>
  </r>
  <r>
    <s v="RB"/>
    <x v="1"/>
    <x v="5"/>
    <n v="80602212"/>
    <s v="2 SUC SIL BPHY 18 36M TIGEX C"/>
    <n v="48"/>
    <s v="ST"/>
    <s v="CRN"/>
    <n v="6"/>
    <s v="PAL"/>
    <n v="2520"/>
    <n v="8"/>
    <n v="1.9047619047619049E-2"/>
    <n v="1"/>
    <n v="2"/>
    <n v="80958176"/>
    <m/>
    <d v="1899-12-30T20:02:37"/>
    <x v="0"/>
    <x v="73"/>
  </r>
  <r>
    <s v="RB"/>
    <x v="1"/>
    <x v="6"/>
    <n v="80800839"/>
    <s v="THERMOMETRE SANS CONTACT TIGEX"/>
    <n v="528"/>
    <s v="ST"/>
    <s v="CRN"/>
    <n v="4"/>
    <s v="PAL"/>
    <n v="528"/>
    <n v="132"/>
    <n v="1"/>
    <n v="902"/>
    <n v="1"/>
    <n v="80959069"/>
    <m/>
    <d v="1899-12-30T13:32:34"/>
    <x v="1"/>
    <x v="0"/>
  </r>
  <r>
    <s v="RB"/>
    <x v="1"/>
    <x v="6"/>
    <n v="80890122"/>
    <s v="GOBELET MO BASE ANTIDERAPANTE"/>
    <n v="864"/>
    <s v="ST"/>
    <s v="CRN"/>
    <n v="12"/>
    <s v="PAL"/>
    <n v="4500"/>
    <n v="72"/>
    <n v="0.192"/>
    <n v="902"/>
    <n v="1"/>
    <n v="80959071"/>
    <m/>
    <d v="1899-12-30T13:35:17"/>
    <x v="1"/>
    <x v="0"/>
  </r>
  <r>
    <s v="RB"/>
    <x v="1"/>
    <x v="6"/>
    <n v="80800295"/>
    <s v="CAPTAIN DUCK CANARD A FIL"/>
    <n v="504"/>
    <s v="ST"/>
    <s v="CRN"/>
    <n v="8"/>
    <s v="PAL"/>
    <n v="504"/>
    <n v="63"/>
    <n v="1"/>
    <n v="902"/>
    <n v="1"/>
    <n v="80959073"/>
    <m/>
    <d v="1899-12-30T13:38:10"/>
    <x v="1"/>
    <x v="0"/>
  </r>
  <r>
    <s v="RB"/>
    <x v="1"/>
    <x v="6"/>
    <n v="80600599"/>
    <s v="TAS INVERS 160 ML F/GB"/>
    <n v="576"/>
    <s v="ST"/>
    <s v="CRN"/>
    <n v="12"/>
    <s v="PAL"/>
    <n v="576"/>
    <n v="48"/>
    <n v="1"/>
    <n v="902"/>
    <n v="1"/>
    <n v="80959076"/>
    <m/>
    <d v="1899-12-30T13:42:01"/>
    <x v="1"/>
    <x v="0"/>
  </r>
  <r>
    <s v="RB"/>
    <x v="1"/>
    <x v="6"/>
    <n v="80800225"/>
    <s v="LIQUID NETTOYANT SPECIAL BIB"/>
    <n v="1008"/>
    <s v="ST"/>
    <s v="CRN"/>
    <n v="8"/>
    <s v="PAL"/>
    <n v="1008"/>
    <n v="126"/>
    <n v="1"/>
    <n v="902"/>
    <n v="1"/>
    <n v="80959083"/>
    <m/>
    <d v="1899-12-30T13:45:21"/>
    <x v="1"/>
    <x v="0"/>
  </r>
  <r>
    <s v="RB"/>
    <x v="1"/>
    <x v="6"/>
    <n v="80800225"/>
    <s v="LIQUID NETTOYANT SPECIAL BIB"/>
    <n v="1008"/>
    <s v="ST"/>
    <s v="CRN"/>
    <n v="8"/>
    <s v="PAL"/>
    <n v="1008"/>
    <n v="126"/>
    <n v="1"/>
    <n v="902"/>
    <n v="1"/>
    <n v="80959086"/>
    <m/>
    <d v="1899-12-30T13:48:44"/>
    <x v="1"/>
    <x v="53"/>
  </r>
  <r>
    <s v="RB"/>
    <x v="1"/>
    <x v="6"/>
    <n v="80800232"/>
    <s v="CH BIB EXPRESS 2mn30"/>
    <n v="144"/>
    <s v="ST"/>
    <s v="CRN"/>
    <n v="6"/>
    <s v="PAL"/>
    <n v="264"/>
    <n v="24"/>
    <n v="0.54545454545454541"/>
    <n v="1"/>
    <n v="1"/>
    <n v="80959091"/>
    <m/>
    <d v="1899-12-30T13:53:14"/>
    <x v="2"/>
    <x v="0"/>
  </r>
  <r>
    <s v="RB"/>
    <x v="1"/>
    <x v="6"/>
    <n v="80800232"/>
    <s v="CH BIB EXPRESS 2mn30"/>
    <n v="180"/>
    <s v="ST"/>
    <s v="CRN"/>
    <n v="6"/>
    <s v="PAL"/>
    <n v="264"/>
    <n v="30"/>
    <n v="0.68181818181818177"/>
    <n v="1"/>
    <n v="1"/>
    <n v="80959093"/>
    <m/>
    <d v="1899-12-30T13:54:57"/>
    <x v="2"/>
    <x v="0"/>
  </r>
  <r>
    <s v="RB"/>
    <x v="1"/>
    <x v="6"/>
    <n v="10255269"/>
    <s v="TASSE NUK ETAPE 2 250ML"/>
    <n v="68"/>
    <s v="ST"/>
    <s v="CRN"/>
    <n v="4"/>
    <s v="PAL"/>
    <n v="320"/>
    <n v="17"/>
    <n v="0.21249999999999999"/>
    <n v="1"/>
    <n v="1"/>
    <n v="80959168"/>
    <m/>
    <d v="1899-12-30T14:35:02"/>
    <x v="2"/>
    <x v="0"/>
  </r>
  <r>
    <s v="RB"/>
    <x v="1"/>
    <x v="6"/>
    <n v="80300143"/>
    <s v="CARTON 735X495X250 MM"/>
    <n v="25"/>
    <s v="ST"/>
    <s v="CRN"/>
    <n v="1"/>
    <s v="PAL"/>
    <n v="270"/>
    <n v="25"/>
    <n v="9.2592592592592587E-2"/>
    <n v="1"/>
    <n v="1"/>
    <n v="80959189"/>
    <m/>
    <d v="1899-12-30T14:49:48"/>
    <x v="2"/>
    <x v="0"/>
  </r>
  <r>
    <s v="RB"/>
    <x v="1"/>
    <x v="6"/>
    <n v="80800830"/>
    <s v="TROUSSE DE SOIN TIGEX"/>
    <n v="912"/>
    <s v="ST"/>
    <s v="CRN"/>
    <n v="6"/>
    <s v="PAL"/>
    <n v="912"/>
    <n v="152"/>
    <n v="1"/>
    <n v="1"/>
    <n v="1"/>
    <n v="80959199"/>
    <m/>
    <d v="1899-12-30T15:02:13"/>
    <x v="2"/>
    <x v="0"/>
  </r>
  <r>
    <s v="RB"/>
    <x v="1"/>
    <x v="6"/>
    <n v="80890029"/>
    <s v="Attache Sucette Renard SLEEPING FOREST"/>
    <n v="36"/>
    <s v="ST"/>
    <s v="CRN"/>
    <n v="6"/>
    <s v="PAL"/>
    <n v="972"/>
    <n v="6"/>
    <n v="3.7037037037037035E-2"/>
    <n v="1"/>
    <n v="1"/>
    <n v="80959268"/>
    <m/>
    <d v="1899-12-30T16:15:50"/>
    <x v="2"/>
    <x v="0"/>
  </r>
  <r>
    <s v="RB"/>
    <x v="1"/>
    <x v="6"/>
    <n v="80601687"/>
    <s v="ATT SUC CHAIN WINNIE BY NUK"/>
    <n v="342"/>
    <s v="ST"/>
    <s v="CRN"/>
    <n v="6"/>
    <s v="PAL"/>
    <n v="2268"/>
    <n v="57"/>
    <n v="0.15079365079365079"/>
    <n v="1"/>
    <n v="1"/>
    <n v="80959281"/>
    <m/>
    <d v="1899-12-30T16:27:17"/>
    <x v="2"/>
    <x v="74"/>
  </r>
  <r>
    <s v="RB"/>
    <x v="1"/>
    <x v="6"/>
    <n v="80602251"/>
    <s v="2 SUC SIL BPHY T2 MICKEY"/>
    <n v="6"/>
    <s v="ST"/>
    <s v="CRN"/>
    <n v="6"/>
    <s v="PAL"/>
    <n v="2520"/>
    <n v="1"/>
    <n v="2.3809523809523812E-3"/>
    <n v="1"/>
    <n v="2"/>
    <n v="80959176"/>
    <m/>
    <d v="1899-12-30T17:17:28"/>
    <x v="0"/>
    <x v="0"/>
  </r>
  <r>
    <s v="RB"/>
    <x v="1"/>
    <x v="6"/>
    <n v="80890077"/>
    <s v="LIVRE EVEIL TIGEX DONKEY MONKEY"/>
    <n v="6"/>
    <s v="ST"/>
    <s v="CRN"/>
    <n v="6"/>
    <s v="PAL"/>
    <n v="1530"/>
    <n v="1"/>
    <n v="3.9215686274509803E-3"/>
    <n v="1"/>
    <n v="2"/>
    <n v="80959274"/>
    <m/>
    <d v="1899-12-30T17:18:47"/>
    <x v="0"/>
    <x v="0"/>
  </r>
  <r>
    <s v="RB"/>
    <x v="1"/>
    <x v="6"/>
    <n v="80602294"/>
    <s v="FAUTEUIL DE BAIN ANATOMY VISON"/>
    <n v="3"/>
    <s v="ST"/>
    <s v="CRN"/>
    <n v="3"/>
    <s v="PAL"/>
    <n v="108"/>
    <n v="1"/>
    <n v="2.7777777777777776E-2"/>
    <n v="1"/>
    <n v="2"/>
    <n v="80959009"/>
    <m/>
    <d v="1899-12-30T17:22:54"/>
    <x v="0"/>
    <x v="0"/>
  </r>
  <r>
    <s v="RB"/>
    <x v="1"/>
    <x v="6"/>
    <n v="80601411"/>
    <s v="SET DE COQUILLES D'ALLAITEMENT NUK"/>
    <n v="15"/>
    <s v="ST"/>
    <s v="CRN"/>
    <n v="3"/>
    <s v="PAL"/>
    <n v="252"/>
    <n v="5"/>
    <n v="5.9523809523809521E-2"/>
    <n v="1"/>
    <n v="2"/>
    <n v="80958877"/>
    <m/>
    <d v="1899-12-30T17:28:28"/>
    <x v="0"/>
    <x v="0"/>
  </r>
  <r>
    <s v="RB"/>
    <x v="1"/>
    <x v="6"/>
    <n v="80890345"/>
    <s v="TAPIS DE BAIN OCEAN BBS"/>
    <n v="60"/>
    <s v="ST"/>
    <s v="CRN"/>
    <n v="6"/>
    <s v="PAL"/>
    <n v="504"/>
    <n v="10"/>
    <n v="0.11904761904761904"/>
    <n v="1"/>
    <n v="2"/>
    <n v="80958876"/>
    <m/>
    <d v="1899-12-30T17:32:53"/>
    <x v="0"/>
    <x v="0"/>
  </r>
  <r>
    <s v="RB"/>
    <x v="1"/>
    <x v="6"/>
    <n v="80600506"/>
    <s v="2 TET LX AC +6 MOIS"/>
    <n v="240"/>
    <s v="ST"/>
    <s v="CRN"/>
    <n v="12"/>
    <s v="PAL"/>
    <n v="1248"/>
    <n v="20"/>
    <n v="0.19230769230769232"/>
    <n v="1"/>
    <n v="2"/>
    <n v="80959029"/>
    <m/>
    <d v="1899-12-30T17:38:13"/>
    <x v="0"/>
    <x v="0"/>
  </r>
  <r>
    <s v="RB"/>
    <x v="1"/>
    <x v="6"/>
    <n v="80602484"/>
    <s v="2 BIB 300ML PROMO MYFIRST BLEU"/>
    <n v="6"/>
    <s v="ST"/>
    <s v="CRN"/>
    <n v="6"/>
    <s v="PAL"/>
    <n v="324"/>
    <n v="1"/>
    <n v="1.8518518518518517E-2"/>
    <n v="1"/>
    <n v="2"/>
    <n v="80959375"/>
    <m/>
    <d v="1899-12-30T17:42:10"/>
    <x v="0"/>
    <x v="0"/>
  </r>
  <r>
    <s v="RB"/>
    <x v="1"/>
    <x v="6"/>
    <n v="80602235"/>
    <s v="2 SUC SIL SMART T1 NUAGE BLEU"/>
    <n v="54"/>
    <s v="ST"/>
    <s v="CRN"/>
    <n v="6"/>
    <s v="PAL"/>
    <n v="2520"/>
    <n v="9"/>
    <n v="2.1428571428571429E-2"/>
    <n v="1"/>
    <n v="2"/>
    <n v="80959363"/>
    <m/>
    <d v="1899-12-30T17:47:03"/>
    <x v="0"/>
    <x v="0"/>
  </r>
  <r>
    <s v="RB"/>
    <x v="1"/>
    <x v="6"/>
    <n v="80800690"/>
    <s v="ECOUTE BEBE LITTLE FREEDOM"/>
    <n v="16"/>
    <s v="ST"/>
    <s v="CRN"/>
    <n v="4"/>
    <s v="PAL"/>
    <n v="480"/>
    <n v="4"/>
    <n v="3.3333333333333333E-2"/>
    <n v="1"/>
    <n v="2"/>
    <n v="80959359"/>
    <m/>
    <d v="1899-12-30T17:49:17"/>
    <x v="0"/>
    <x v="0"/>
  </r>
  <r>
    <s v="RB"/>
    <x v="1"/>
    <x v="6"/>
    <n v="80602238"/>
    <s v="2 SUC SIL SMART T3 ETOILE ROSE"/>
    <n v="84"/>
    <s v="ST"/>
    <s v="CRN"/>
    <n v="6"/>
    <s v="PAL"/>
    <n v="2520"/>
    <n v="14"/>
    <n v="3.3333333333333333E-2"/>
    <n v="1"/>
    <n v="2"/>
    <n v="80959353"/>
    <m/>
    <d v="1899-12-30T17:55:17"/>
    <x v="0"/>
    <x v="0"/>
  </r>
  <r>
    <s v="RB"/>
    <x v="1"/>
    <x v="6"/>
    <n v="80890148"/>
    <s v="BOL VENTOUSE COLORS"/>
    <n v="18"/>
    <s v="ST"/>
    <s v="CRN"/>
    <n v="6"/>
    <s v="PAL"/>
    <n v="360"/>
    <n v="3"/>
    <n v="0.05"/>
    <n v="1"/>
    <n v="2"/>
    <n v="80959344"/>
    <m/>
    <d v="1899-12-30T17:58:42"/>
    <x v="0"/>
    <x v="0"/>
  </r>
  <r>
    <s v="RB"/>
    <x v="1"/>
    <x v="6"/>
    <n v="80602251"/>
    <s v="2 SUC SIL BPHY T2 MICKEY"/>
    <n v="24"/>
    <s v="ST"/>
    <s v="CRN"/>
    <n v="6"/>
    <s v="PAL"/>
    <n v="2520"/>
    <n v="4"/>
    <n v="9.5238095238095247E-3"/>
    <n v="1"/>
    <n v="2"/>
    <n v="80959356"/>
    <m/>
    <d v="1899-12-30T18:01:52"/>
    <x v="0"/>
    <x v="0"/>
  </r>
  <r>
    <s v="RB"/>
    <x v="1"/>
    <x v="6"/>
    <n v="80602239"/>
    <s v="2 SUC SIL SMART T3 ETOILE BLEU"/>
    <n v="66"/>
    <s v="ST"/>
    <s v="CRN"/>
    <n v="6"/>
    <s v="PAL"/>
    <n v="2520"/>
    <n v="11"/>
    <n v="2.6190476190476191E-2"/>
    <n v="1"/>
    <n v="2"/>
    <n v="80959341"/>
    <m/>
    <d v="1899-12-30T18:06:20"/>
    <x v="0"/>
    <x v="0"/>
  </r>
  <r>
    <s v="RB"/>
    <x v="1"/>
    <x v="6"/>
    <n v="80602343"/>
    <s v="2 SUC SIL MICKEY T3"/>
    <n v="12"/>
    <s v="ST"/>
    <s v="CRN"/>
    <n v="6"/>
    <s v="PAL"/>
    <n v="2520"/>
    <n v="2"/>
    <n v="4.7619047619047623E-3"/>
    <n v="1"/>
    <n v="2"/>
    <n v="80959348"/>
    <m/>
    <d v="1899-12-30T18:07:52"/>
    <x v="0"/>
    <x v="0"/>
  </r>
  <r>
    <s v="RB"/>
    <x v="1"/>
    <x v="6"/>
    <n v="80890347"/>
    <s v="CARTES A COLORIER POUR LE BAIN"/>
    <n v="6"/>
    <s v="ST"/>
    <s v="CRN"/>
    <n v="6"/>
    <s v="PAL"/>
    <n v="864"/>
    <n v="1"/>
    <n v="6.9444444444444441E-3"/>
    <n v="1"/>
    <n v="2"/>
    <n v="80959370"/>
    <m/>
    <d v="1899-12-30T18:11:55"/>
    <x v="0"/>
    <x v="0"/>
  </r>
  <r>
    <s v="RB"/>
    <x v="1"/>
    <x v="6"/>
    <n v="80602488"/>
    <s v="MINI DISPLAY TASSES 60ANS NUK CDV S1 201"/>
    <n v="1"/>
    <s v="ST"/>
    <s v="CRN"/>
    <n v="1"/>
    <s v="PAL"/>
    <n v="6"/>
    <n v="1"/>
    <n v="0.16666666666666666"/>
    <n v="1"/>
    <n v="2"/>
    <n v="80959376"/>
    <m/>
    <d v="1899-12-30T18:15:10"/>
    <x v="0"/>
    <x v="73"/>
  </r>
  <r>
    <s v="RB"/>
    <x v="1"/>
    <x v="6"/>
    <n v="80800020"/>
    <s v="4 SLIPS JETABLES BLANC T1"/>
    <n v="2880"/>
    <s v="ST"/>
    <s v="CRN"/>
    <n v="12"/>
    <s v="PAL"/>
    <n v="2880"/>
    <n v="240"/>
    <n v="1"/>
    <n v="902"/>
    <n v="1"/>
    <n v="80959399"/>
    <m/>
    <d v="1899-12-30T18:21:26"/>
    <x v="1"/>
    <x v="0"/>
  </r>
  <r>
    <s v="RB"/>
    <x v="1"/>
    <x v="6"/>
    <n v="80890024"/>
    <s v="Tapis cocon d'eveil sleeping forest"/>
    <n v="20"/>
    <s v="ST"/>
    <s v="CRN"/>
    <n v="2"/>
    <s v="PAL"/>
    <n v="20"/>
    <n v="10"/>
    <n v="1"/>
    <n v="902"/>
    <n v="1"/>
    <n v="80959401"/>
    <m/>
    <d v="1899-12-30T18:25:24"/>
    <x v="1"/>
    <x v="0"/>
  </r>
  <r>
    <s v="RB"/>
    <x v="1"/>
    <x v="6"/>
    <n v="80890024"/>
    <s v="Tapis cocon d'eveil sleeping forest"/>
    <n v="20"/>
    <s v="ST"/>
    <s v="CRN"/>
    <n v="2"/>
    <s v="PAL"/>
    <n v="20"/>
    <n v="10"/>
    <n v="1"/>
    <n v="902"/>
    <n v="1"/>
    <n v="80959403"/>
    <m/>
    <d v="1899-12-30T18:27:34"/>
    <x v="1"/>
    <x v="0"/>
  </r>
  <r>
    <s v="RB"/>
    <x v="1"/>
    <x v="6"/>
    <n v="80600599"/>
    <s v="TAS INVERS 160 ML F/GB"/>
    <n v="576"/>
    <s v="ST"/>
    <s v="CRN"/>
    <n v="12"/>
    <s v="PAL"/>
    <n v="576"/>
    <n v="48"/>
    <n v="1"/>
    <n v="902"/>
    <n v="1"/>
    <n v="80959405"/>
    <m/>
    <d v="1899-12-30T18:30:47"/>
    <x v="1"/>
    <x v="0"/>
  </r>
  <r>
    <s v="RB"/>
    <x v="1"/>
    <x v="6"/>
    <n v="80890183"/>
    <s v="GOBELET PP WTP TIGEX"/>
    <n v="1152"/>
    <s v="ST"/>
    <s v="CRN"/>
    <n v="6"/>
    <s v="PAL"/>
    <n v="1152"/>
    <n v="192"/>
    <n v="1"/>
    <n v="902"/>
    <n v="1"/>
    <n v="80959406"/>
    <m/>
    <d v="1899-12-30T18:36:28"/>
    <x v="1"/>
    <x v="0"/>
  </r>
  <r>
    <s v="RB"/>
    <x v="1"/>
    <x v="6"/>
    <n v="80830056"/>
    <s v="TRANSAT ROCKER NAPPER ROUGE"/>
    <n v="14"/>
    <s v="ST"/>
    <s v="CRN"/>
    <n v="2"/>
    <s v="PAL"/>
    <n v="18"/>
    <n v="7"/>
    <n v="0.77777777777777779"/>
    <n v="902"/>
    <n v="1"/>
    <n v="80959412"/>
    <m/>
    <d v="1899-12-30T18:42:22"/>
    <x v="1"/>
    <x v="0"/>
  </r>
  <r>
    <s v="RB"/>
    <x v="1"/>
    <x v="6"/>
    <n v="80601053"/>
    <s v="EGOUTTE-BIB NUK BLEU-VERT"/>
    <n v="84"/>
    <s v="ST"/>
    <s v="CRN"/>
    <n v="2"/>
    <s v="PAL"/>
    <n v="84"/>
    <n v="42"/>
    <n v="1"/>
    <n v="902"/>
    <n v="1"/>
    <n v="80959416"/>
    <m/>
    <d v="1899-12-30T18:47:06"/>
    <x v="1"/>
    <x v="0"/>
  </r>
  <r>
    <s v="RB"/>
    <x v="1"/>
    <x v="6"/>
    <n v="80601053"/>
    <s v="EGOUTTE-BIB NUK BLEU-VERT"/>
    <n v="84"/>
    <s v="ST"/>
    <s v="CRN"/>
    <n v="2"/>
    <s v="PAL"/>
    <n v="84"/>
    <n v="42"/>
    <n v="1"/>
    <n v="902"/>
    <n v="1"/>
    <n v="80959424"/>
    <m/>
    <d v="1899-12-30T18:50:25"/>
    <x v="1"/>
    <x v="0"/>
  </r>
  <r>
    <s v="RB"/>
    <x v="1"/>
    <x v="6"/>
    <n v="80800606"/>
    <s v="60 COUSS ALLT CLAS TIGEX"/>
    <n v="360"/>
    <s v="ST"/>
    <s v="CRN"/>
    <n v="5"/>
    <s v="PAL"/>
    <n v="360"/>
    <n v="72"/>
    <n v="1"/>
    <n v="902"/>
    <n v="1"/>
    <n v="80959425"/>
    <m/>
    <d v="1899-12-30T18:52:10"/>
    <x v="1"/>
    <x v="0"/>
  </r>
  <r>
    <s v="RB"/>
    <x v="1"/>
    <x v="6"/>
    <n v="80602286"/>
    <s v="FAUTEUIL DE BAIN ANATOMY EMERAUDE TIGEX"/>
    <n v="120"/>
    <s v="ST"/>
    <s v="CRN"/>
    <n v="4"/>
    <s v="PAL"/>
    <n v="120"/>
    <n v="30"/>
    <n v="1"/>
    <n v="902"/>
    <n v="1"/>
    <n v="80959393"/>
    <m/>
    <d v="1899-12-30T18:55:23"/>
    <x v="1"/>
    <x v="0"/>
  </r>
  <r>
    <s v="RB"/>
    <x v="1"/>
    <x v="6"/>
    <n v="80800606"/>
    <s v="60 COUSS ALLT CLAS TIGEX"/>
    <n v="360"/>
    <s v="ST"/>
    <s v="CRN"/>
    <n v="5"/>
    <s v="PAL"/>
    <n v="360"/>
    <n v="72"/>
    <n v="1"/>
    <n v="902"/>
    <n v="1"/>
    <n v="80959427"/>
    <m/>
    <d v="1899-12-30T18:57:26"/>
    <x v="1"/>
    <x v="0"/>
  </r>
  <r>
    <s v="RB"/>
    <x v="1"/>
    <x v="6"/>
    <n v="80601705"/>
    <s v="BAIGNOIRE ANATOMY GRIS PERLE + SOFT GRIS"/>
    <n v="24"/>
    <s v="ST"/>
    <s v="CRN"/>
    <n v="4"/>
    <s v="PAL"/>
    <n v="24"/>
    <n v="6"/>
    <n v="1"/>
    <n v="902"/>
    <n v="1"/>
    <n v="80959429"/>
    <m/>
    <d v="1899-12-30T18:59:44"/>
    <x v="1"/>
    <x v="0"/>
  </r>
  <r>
    <s v="RB"/>
    <x v="1"/>
    <x v="6"/>
    <n v="80601705"/>
    <s v="BAIGNOIRE ANATOMY GRIS PERLE + SOFT GRIS"/>
    <n v="24"/>
    <s v="ST"/>
    <s v="CRN"/>
    <n v="4"/>
    <s v="PAL"/>
    <n v="24"/>
    <n v="6"/>
    <n v="1"/>
    <n v="902"/>
    <n v="1"/>
    <n v="80959430"/>
    <m/>
    <d v="1899-12-30T19:00:47"/>
    <x v="1"/>
    <x v="0"/>
  </r>
  <r>
    <s v="RB"/>
    <x v="1"/>
    <x v="6"/>
    <n v="80601705"/>
    <s v="BAIGNOIRE ANATOMY GRIS PERLE + SOFT GRIS"/>
    <n v="24"/>
    <s v="ST"/>
    <s v="CRN"/>
    <n v="4"/>
    <s v="PAL"/>
    <n v="24"/>
    <n v="6"/>
    <n v="1"/>
    <n v="902"/>
    <n v="1"/>
    <n v="80959433"/>
    <m/>
    <d v="1899-12-30T19:07:12"/>
    <x v="1"/>
    <x v="0"/>
  </r>
  <r>
    <s v="RB"/>
    <x v="1"/>
    <x v="6"/>
    <n v="80601705"/>
    <s v="BAIGNOIRE ANATOMY GRIS PERLE + SOFT GRIS"/>
    <n v="24"/>
    <s v="ST"/>
    <s v="CRN"/>
    <n v="4"/>
    <s v="PAL"/>
    <n v="24"/>
    <n v="6"/>
    <n v="1"/>
    <n v="902"/>
    <n v="1"/>
    <n v="80959434"/>
    <m/>
    <d v="1899-12-30T19:08:13"/>
    <x v="1"/>
    <x v="0"/>
  </r>
  <r>
    <s v="RB"/>
    <x v="1"/>
    <x v="6"/>
    <n v="80601705"/>
    <s v="BAIGNOIRE ANATOMY GRIS PERLE + SOFT GRIS"/>
    <n v="24"/>
    <s v="ST"/>
    <s v="CRN"/>
    <n v="4"/>
    <s v="PAL"/>
    <n v="24"/>
    <n v="6"/>
    <n v="1"/>
    <n v="902"/>
    <n v="1"/>
    <n v="80959435"/>
    <m/>
    <d v="1899-12-30T19:10:27"/>
    <x v="1"/>
    <x v="0"/>
  </r>
  <r>
    <s v="RB"/>
    <x v="1"/>
    <x v="6"/>
    <n v="80601705"/>
    <s v="BAIGNOIRE ANATOMY GRIS PERLE + SOFT GRIS"/>
    <n v="24"/>
    <s v="ST"/>
    <s v="CRN"/>
    <n v="4"/>
    <s v="PAL"/>
    <n v="24"/>
    <n v="6"/>
    <n v="1"/>
    <n v="902"/>
    <n v="1"/>
    <n v="80959436"/>
    <m/>
    <d v="1899-12-30T19:12:18"/>
    <x v="1"/>
    <x v="0"/>
  </r>
  <r>
    <s v="RB"/>
    <x v="1"/>
    <x v="6"/>
    <n v="80601705"/>
    <s v="BAIGNOIRE ANATOMY GRIS PERLE + SOFT GRIS"/>
    <n v="24"/>
    <s v="ST"/>
    <s v="CRN"/>
    <n v="4"/>
    <s v="PAL"/>
    <n v="24"/>
    <n v="6"/>
    <n v="1"/>
    <n v="902"/>
    <n v="1"/>
    <n v="80959440"/>
    <m/>
    <d v="1899-12-30T19:18:40"/>
    <x v="1"/>
    <x v="0"/>
  </r>
  <r>
    <s v="RB"/>
    <x v="1"/>
    <x v="6"/>
    <n v="80601705"/>
    <s v="BAIGNOIRE ANATOMY GRIS PERLE + SOFT GRIS"/>
    <n v="24"/>
    <s v="ST"/>
    <s v="CRN"/>
    <n v="4"/>
    <s v="PAL"/>
    <n v="24"/>
    <n v="6"/>
    <n v="1"/>
    <n v="902"/>
    <n v="1"/>
    <n v="80959441"/>
    <m/>
    <d v="1899-12-30T19:20:09"/>
    <x v="1"/>
    <x v="0"/>
  </r>
  <r>
    <s v="RB"/>
    <x v="1"/>
    <x v="6"/>
    <n v="80600691"/>
    <s v="BROS &amp; PEIG"/>
    <n v="1680"/>
    <s v="ST"/>
    <s v="CRN"/>
    <n v="12"/>
    <s v="PAL"/>
    <n v="1680"/>
    <n v="140"/>
    <n v="1"/>
    <n v="901"/>
    <n v="1"/>
    <n v="80958765"/>
    <m/>
    <d v="1899-12-30T19:22:47"/>
    <x v="1"/>
    <x v="0"/>
  </r>
  <r>
    <s v="RB"/>
    <x v="1"/>
    <x v="6"/>
    <n v="80602235"/>
    <s v="2 SUC SIL SMART T1 NUAGE BLEU"/>
    <n v="2004"/>
    <s v="ST"/>
    <s v="CRN"/>
    <n v="6"/>
    <s v="PAL"/>
    <n v="2520"/>
    <n v="334"/>
    <n v="0.79523809523809519"/>
    <n v="901"/>
    <n v="1"/>
    <n v="80958757"/>
    <m/>
    <d v="1899-12-30T19:26:19"/>
    <x v="1"/>
    <x v="0"/>
  </r>
  <r>
    <s v="RB"/>
    <x v="1"/>
    <x v="6"/>
    <n v="80600691"/>
    <s v="BROS &amp; PEIG"/>
    <n v="1032"/>
    <s v="ST"/>
    <s v="CRN"/>
    <n v="12"/>
    <s v="PAL"/>
    <n v="1680"/>
    <n v="86"/>
    <n v="0.61428571428571432"/>
    <n v="901"/>
    <n v="1"/>
    <n v="80958980"/>
    <m/>
    <d v="1899-12-30T19:28:48"/>
    <x v="1"/>
    <x v="0"/>
  </r>
  <r>
    <s v="RB"/>
    <x v="1"/>
    <x v="6"/>
    <n v="80600691"/>
    <s v="BROS &amp; PEIG"/>
    <n v="1680"/>
    <s v="ST"/>
    <s v="CRN"/>
    <n v="12"/>
    <s v="PAL"/>
    <n v="1680"/>
    <n v="140"/>
    <n v="1"/>
    <n v="901"/>
    <n v="1"/>
    <n v="80958371"/>
    <m/>
    <d v="1899-12-30T19:30:56"/>
    <x v="1"/>
    <x v="0"/>
  </r>
  <r>
    <s v="RB"/>
    <x v="1"/>
    <x v="6"/>
    <n v="80602237"/>
    <s v="2 SUC SIL SMART T2 NOEUD BLEU"/>
    <n v="1728"/>
    <s v="ST"/>
    <s v="CRN"/>
    <n v="6"/>
    <s v="PAL"/>
    <n v="2520"/>
    <n v="288"/>
    <n v="0.68571428571428572"/>
    <n v="901"/>
    <n v="1"/>
    <n v="80958992"/>
    <m/>
    <d v="1899-12-30T19:33:24"/>
    <x v="1"/>
    <x v="0"/>
  </r>
  <r>
    <s v="RB"/>
    <x v="1"/>
    <x v="6"/>
    <n v="80602273"/>
    <s v="BROS   PEIG WTP"/>
    <n v="984"/>
    <s v="ST"/>
    <s v="CRN"/>
    <n v="12"/>
    <s v="PAL"/>
    <n v="1680"/>
    <n v="82"/>
    <n v="0.58571428571428574"/>
    <n v="901"/>
    <n v="1"/>
    <n v="80959060"/>
    <m/>
    <d v="1899-12-30T19:40:01"/>
    <x v="1"/>
    <x v="75"/>
  </r>
  <r>
    <s v="RB"/>
    <x v="1"/>
    <x v="6"/>
    <n v="80602370"/>
    <s v="2 SUC SIL BREV T2 DECO FILLE"/>
    <n v="1986"/>
    <s v="ST"/>
    <s v="CRN"/>
    <n v="6"/>
    <s v="PAL"/>
    <n v="2520"/>
    <n v="331"/>
    <n v="0.78809523809523807"/>
    <n v="1"/>
    <n v="1"/>
    <n v="80959473"/>
    <m/>
    <d v="1899-12-30T19:43:21"/>
    <x v="2"/>
    <x v="18"/>
  </r>
  <r>
    <s v="RB"/>
    <x v="1"/>
    <x v="6"/>
    <n v="80800702"/>
    <s v="THERMOMETRE MULTIFONCTIONS TIGEX"/>
    <n v="528"/>
    <s v="ST"/>
    <s v="CRN"/>
    <n v="4"/>
    <s v="PAL"/>
    <n v="672"/>
    <n v="132"/>
    <n v="0.7857142857142857"/>
    <n v="902"/>
    <n v="1"/>
    <n v="80927873"/>
    <m/>
    <d v="1899-12-30T19:46:13"/>
    <x v="1"/>
    <x v="0"/>
  </r>
  <r>
    <s v="RB"/>
    <x v="1"/>
    <x v="6"/>
    <n v="80800702"/>
    <s v="THERMOMETRE MULTIFONCTIONS TIGEX"/>
    <n v="672"/>
    <s v="ST"/>
    <s v="CRN"/>
    <n v="4"/>
    <s v="PAL"/>
    <n v="672"/>
    <n v="168"/>
    <n v="1"/>
    <n v="902"/>
    <n v="1"/>
    <n v="80927873"/>
    <m/>
    <d v="1899-12-30T19:52:31"/>
    <x v="1"/>
    <x v="0"/>
  </r>
  <r>
    <s v="RB"/>
    <x v="1"/>
    <x v="6"/>
    <n v="80800702"/>
    <s v="THERMOMETRE MULTIFONCTIONS TIGEX"/>
    <n v="672"/>
    <s v="ST"/>
    <s v="CRN"/>
    <n v="4"/>
    <s v="PAL"/>
    <n v="672"/>
    <n v="168"/>
    <n v="1"/>
    <n v="902"/>
    <n v="1"/>
    <n v="80927873"/>
    <m/>
    <d v="1899-12-30T19:57:19"/>
    <x v="1"/>
    <x v="39"/>
  </r>
  <r>
    <s v="RB"/>
    <x v="1"/>
    <x v="6"/>
    <n v="80800244"/>
    <s v="THERMO ELECT LECTURE RAPIDE"/>
    <n v="2592"/>
    <s v="ST"/>
    <s v="CRN"/>
    <n v="12"/>
    <s v="PAL"/>
    <n v="2592"/>
    <n v="216"/>
    <n v="1"/>
    <n v="1"/>
    <n v="1"/>
    <n v="80959476"/>
    <m/>
    <d v="1899-12-30T19:59:25"/>
    <x v="2"/>
    <x v="8"/>
  </r>
  <r>
    <s v="RB"/>
    <x v="1"/>
    <x v="7"/>
    <n v="80601870"/>
    <s v="3 BIB PROMO FC 300ML R&amp;B"/>
    <n v="6"/>
    <s v="ST"/>
    <s v="CRN"/>
    <n v="6"/>
    <s v="PAL"/>
    <n v="288"/>
    <n v="1"/>
    <n v="2.0833333333333332E-2"/>
    <n v="1"/>
    <n v="2"/>
    <n v="80959992"/>
    <m/>
    <d v="1899-12-30T14:52:26"/>
    <x v="0"/>
    <x v="8"/>
  </r>
  <r>
    <s v="RB"/>
    <x v="1"/>
    <x v="7"/>
    <n v="80830029"/>
    <s v="LES COPAINS SURFEURS"/>
    <n v="144"/>
    <s v="ST"/>
    <s v="CRN"/>
    <n v="6"/>
    <s v="PAL"/>
    <n v="144"/>
    <n v="24"/>
    <n v="1"/>
    <n v="902"/>
    <n v="1"/>
    <n v="80960346"/>
    <m/>
    <d v="1899-12-30T17:57:07"/>
    <x v="1"/>
    <x v="0"/>
  </r>
  <r>
    <s v="RB"/>
    <x v="1"/>
    <x v="7"/>
    <n v="80601577"/>
    <s v="BAIGNOIRE CORAIL + SOFT GRIS"/>
    <n v="24"/>
    <s v="ST"/>
    <s v="CRN"/>
    <n v="4"/>
    <s v="PAL"/>
    <n v="24"/>
    <n v="6"/>
    <n v="1"/>
    <n v="902"/>
    <n v="1"/>
    <n v="80960353"/>
    <m/>
    <d v="1899-12-30T18:00:00"/>
    <x v="1"/>
    <x v="0"/>
  </r>
  <r>
    <s v="RB"/>
    <x v="1"/>
    <x v="7"/>
    <n v="80601577"/>
    <s v="BAIGNOIRE CORAIL + SOFT GRIS"/>
    <n v="24"/>
    <s v="ST"/>
    <s v="CRN"/>
    <n v="4"/>
    <s v="PAL"/>
    <n v="24"/>
    <n v="6"/>
    <n v="1"/>
    <n v="902"/>
    <n v="1"/>
    <n v="80960356"/>
    <m/>
    <d v="1899-12-30T18:03:55"/>
    <x v="1"/>
    <x v="0"/>
  </r>
  <r>
    <s v="RB"/>
    <x v="1"/>
    <x v="7"/>
    <n v="80890370"/>
    <s v="TAPIS COCON JH"/>
    <n v="20"/>
    <s v="ST"/>
    <s v="CRN"/>
    <n v="2"/>
    <s v="PAL"/>
    <n v="20"/>
    <n v="10"/>
    <n v="1"/>
    <n v="902"/>
    <n v="1"/>
    <n v="80960357"/>
    <m/>
    <d v="1899-12-30T18:08:35"/>
    <x v="1"/>
    <x v="0"/>
  </r>
  <r>
    <s v="RB"/>
    <x v="1"/>
    <x v="7"/>
    <n v="80890235"/>
    <s v="TASSE PAILLE ROBOTS"/>
    <n v="960"/>
    <s v="ST"/>
    <s v="CRN"/>
    <n v="6"/>
    <s v="PAL"/>
    <n v="840"/>
    <n v="160"/>
    <n v="1.1428571428571428"/>
    <n v="902"/>
    <n v="1"/>
    <n v="80958766"/>
    <m/>
    <d v="1899-12-30T18:15:47"/>
    <x v="1"/>
    <x v="0"/>
  </r>
  <r>
    <s v="RB"/>
    <x v="1"/>
    <x v="7"/>
    <n v="80890395"/>
    <s v="TASSE APPR 1ER AGE TEX 16"/>
    <n v="588"/>
    <s v="ST"/>
    <s v="CRN"/>
    <n v="6"/>
    <s v="PAL"/>
    <n v="588"/>
    <n v="98"/>
    <n v="1"/>
    <n v="902"/>
    <n v="1"/>
    <n v="80960368"/>
    <m/>
    <d v="1899-12-30T18:22:09"/>
    <x v="1"/>
    <x v="0"/>
  </r>
  <r>
    <s v="RB"/>
    <x v="1"/>
    <x v="7"/>
    <n v="80800294"/>
    <s v="TORTUE FLOT. + PTS CRACHEURS"/>
    <n v="432"/>
    <s v="ST"/>
    <s v="CRN"/>
    <n v="6"/>
    <s v="PAL"/>
    <n v="432"/>
    <n v="72"/>
    <n v="1"/>
    <n v="902"/>
    <n v="1"/>
    <n v="80960369"/>
    <m/>
    <d v="1899-12-30T18:29:26"/>
    <x v="1"/>
    <x v="0"/>
  </r>
  <r>
    <s v="RB"/>
    <x v="1"/>
    <x v="7"/>
    <n v="80601577"/>
    <s v="BAIGNOIRE CORAIL + SOFT GRIS"/>
    <n v="24"/>
    <s v="ST"/>
    <s v="CRN"/>
    <n v="4"/>
    <s v="PAL"/>
    <n v="24"/>
    <n v="6"/>
    <n v="1"/>
    <n v="902"/>
    <n v="1"/>
    <n v="80960379"/>
    <m/>
    <d v="1899-12-30T18:32:23"/>
    <x v="1"/>
    <x v="0"/>
  </r>
  <r>
    <s v="RB"/>
    <x v="1"/>
    <x v="7"/>
    <n v="80890247"/>
    <s v="ETOILE ACTIVITES AVEC MIROIR"/>
    <n v="384"/>
    <s v="ST"/>
    <s v="CRN"/>
    <n v="4"/>
    <s v="PAL"/>
    <n v="384"/>
    <n v="96"/>
    <n v="1"/>
    <n v="902"/>
    <n v="1"/>
    <n v="80960385"/>
    <m/>
    <d v="1899-12-30T18:35:07"/>
    <x v="1"/>
    <x v="0"/>
  </r>
  <r>
    <s v="RB"/>
    <x v="1"/>
    <x v="7"/>
    <n v="80601707"/>
    <s v="2 ARCHES BAIGNOIRE ANATOMY GRIS MOYEN"/>
    <n v="90"/>
    <s v="ST"/>
    <s v="CRN"/>
    <n v="1"/>
    <s v="PAL"/>
    <n v="90"/>
    <n v="90"/>
    <n v="1"/>
    <n v="902"/>
    <n v="1"/>
    <n v="80960396"/>
    <m/>
    <d v="1899-12-30T18:37:53"/>
    <x v="1"/>
    <x v="0"/>
  </r>
  <r>
    <s v="RB"/>
    <x v="1"/>
    <x v="7"/>
    <n v="80601508"/>
    <s v="BIB PP STD NUK 330ml GRAPHIC LINE"/>
    <n v="648"/>
    <s v="ST"/>
    <s v="CRN"/>
    <n v="6"/>
    <s v="PAL"/>
    <n v="810"/>
    <n v="108"/>
    <n v="0.8"/>
    <n v="901"/>
    <n v="1"/>
    <n v="80959659"/>
    <m/>
    <d v="1899-12-30T18:41:08"/>
    <x v="1"/>
    <x v="0"/>
  </r>
  <r>
    <s v="RB"/>
    <x v="1"/>
    <x v="7"/>
    <n v="80602393"/>
    <s v="BIB CL PP 230ML TET SILI BLEU TEX 16"/>
    <n v="1170"/>
    <s v="ST"/>
    <s v="CRN"/>
    <n v="6"/>
    <s v="PAL"/>
    <n v="1170"/>
    <n v="195"/>
    <n v="1"/>
    <n v="901"/>
    <n v="1"/>
    <n v="80959986"/>
    <m/>
    <d v="1899-12-30T18:43:48"/>
    <x v="1"/>
    <x v="0"/>
  </r>
  <r>
    <s v="RB"/>
    <x v="1"/>
    <x v="7"/>
    <n v="80601893"/>
    <s v="BIB VERRE NUK LARGE CLAS 240ML SIL FC"/>
    <n v="784"/>
    <s v="ST"/>
    <s v="CRN"/>
    <n v="8"/>
    <s v="PAL"/>
    <n v="1080"/>
    <n v="98"/>
    <n v="0.72592592592592597"/>
    <n v="901"/>
    <n v="1"/>
    <n v="80959207"/>
    <m/>
    <d v="1899-12-30T18:46:15"/>
    <x v="1"/>
    <x v="0"/>
  </r>
  <r>
    <s v="RB"/>
    <x v="1"/>
    <x v="7"/>
    <n v="80602206"/>
    <s v="2 SUC BPHY 6 18 M TIGEX C"/>
    <n v="1980"/>
    <s v="ST"/>
    <s v="CRN"/>
    <n v="6"/>
    <s v="PAL"/>
    <n v="2520"/>
    <n v="330"/>
    <n v="0.7857142857142857"/>
    <n v="901"/>
    <n v="1"/>
    <n v="80959993"/>
    <m/>
    <d v="1899-12-30T18:48:29"/>
    <x v="1"/>
    <x v="76"/>
  </r>
  <r>
    <s v="RB"/>
    <x v="1"/>
    <x v="7"/>
    <n v="80800808"/>
    <s v="Aspergeurs Poisson Tigex"/>
    <n v="90"/>
    <s v="ST"/>
    <s v="CRN"/>
    <n v="6"/>
    <s v="PAL"/>
    <n v="576"/>
    <n v="15"/>
    <n v="0.15625"/>
    <n v="1"/>
    <n v="2"/>
    <n v="80960410"/>
    <m/>
    <d v="1899-12-30T18:53:41"/>
    <x v="0"/>
    <x v="52"/>
  </r>
  <r>
    <s v="RB"/>
    <x v="1"/>
    <x v="7"/>
    <n v="10735239"/>
    <s v="2 SUC BPHY SIL T2 PHOSPHO NUK"/>
    <n v="1512"/>
    <s v="ST"/>
    <s v="CRN"/>
    <n v="6"/>
    <s v="PAL"/>
    <n v="1344"/>
    <n v="252"/>
    <n v="1.125"/>
    <n v="902"/>
    <n v="1"/>
    <n v="80959914"/>
    <m/>
    <d v="1899-12-30T18:55:44"/>
    <x v="1"/>
    <x v="8"/>
  </r>
  <r>
    <s v="RB"/>
    <x v="1"/>
    <x v="8"/>
    <n v="80890167"/>
    <s v="COUSSIN ALLAITEMENT ST TIGEX"/>
    <n v="30"/>
    <s v="ST"/>
    <s v="CRN"/>
    <n v="2"/>
    <s v="PAL"/>
    <n v="30"/>
    <n v="15"/>
    <n v="1"/>
    <n v="902"/>
    <n v="1"/>
    <n v="80961392"/>
    <m/>
    <d v="1899-12-30T13:19:38"/>
    <x v="1"/>
    <x v="0"/>
  </r>
  <r>
    <s v="RB"/>
    <x v="1"/>
    <x v="8"/>
    <n v="80800417"/>
    <s v="24 COUSS ALLAIT JOUR"/>
    <n v="720"/>
    <s v="ST"/>
    <s v="CRN"/>
    <n v="6"/>
    <s v="PAL"/>
    <n v="720"/>
    <n v="120"/>
    <n v="1"/>
    <n v="902"/>
    <n v="1"/>
    <n v="80961397"/>
    <m/>
    <d v="1899-12-30T13:23:44"/>
    <x v="1"/>
    <x v="0"/>
  </r>
  <r>
    <s v="RB"/>
    <x v="1"/>
    <x v="8"/>
    <n v="80890318"/>
    <s v="BOL MO WTP CARROUSSEL"/>
    <n v="864"/>
    <s v="ST"/>
    <s v="CRN"/>
    <n v="6"/>
    <s v="PAL"/>
    <n v="864"/>
    <n v="144"/>
    <n v="1"/>
    <n v="902"/>
    <n v="1"/>
    <n v="80961399"/>
    <m/>
    <d v="1899-12-30T13:28:54"/>
    <x v="1"/>
    <x v="0"/>
  </r>
  <r>
    <s v="RB"/>
    <x v="1"/>
    <x v="8"/>
    <n v="80600733"/>
    <s v="AN BAIN CORAIL"/>
    <n v="72"/>
    <s v="ST"/>
    <s v="CRN"/>
    <n v="3"/>
    <s v="PAL"/>
    <n v="72"/>
    <n v="24"/>
    <n v="1"/>
    <n v="902"/>
    <n v="1"/>
    <n v="80961401"/>
    <m/>
    <d v="1899-12-30T13:33:40"/>
    <x v="1"/>
    <x v="0"/>
  </r>
  <r>
    <s v="RB"/>
    <x v="1"/>
    <x v="8"/>
    <n v="80800819"/>
    <s v="Tapis Géant Monde Tiny Love"/>
    <n v="36"/>
    <s v="ST"/>
    <s v="CRN"/>
    <n v="6"/>
    <s v="PAL"/>
    <n v="36"/>
    <n v="6"/>
    <n v="1"/>
    <n v="902"/>
    <n v="1"/>
    <n v="80961403"/>
    <m/>
    <d v="1899-12-30T13:36:08"/>
    <x v="1"/>
    <x v="0"/>
  </r>
  <r>
    <s v="RB"/>
    <x v="1"/>
    <x v="8"/>
    <n v="80830052"/>
    <s v="SUNNY STROLL"/>
    <n v="80"/>
    <s v="ST"/>
    <s v="CRN"/>
    <n v="4"/>
    <s v="PAL"/>
    <n v="80"/>
    <n v="20"/>
    <n v="1"/>
    <n v="902"/>
    <n v="1"/>
    <n v="80961405"/>
    <m/>
    <d v="1899-12-30T13:39:40"/>
    <x v="1"/>
    <x v="0"/>
  </r>
  <r>
    <s v="RB"/>
    <x v="1"/>
    <x v="8"/>
    <n v="80834156"/>
    <s v="Pommeau de douche Canard Tigex"/>
    <n v="288"/>
    <s v="ST"/>
    <s v="CRN"/>
    <n v="6"/>
    <s v="PAL"/>
    <n v="288"/>
    <n v="48"/>
    <n v="1"/>
    <n v="902"/>
    <n v="1"/>
    <n v="80961407"/>
    <m/>
    <d v="1899-12-30T13:43:41"/>
    <x v="1"/>
    <x v="0"/>
  </r>
  <r>
    <s v="RB"/>
    <x v="1"/>
    <x v="8"/>
    <n v="80602293"/>
    <s v="BAIGNOIRE ANATOMY VISON"/>
    <n v="24"/>
    <s v="ST"/>
    <s v="CRN"/>
    <n v="4"/>
    <s v="PAL"/>
    <n v="24"/>
    <n v="6"/>
    <n v="1"/>
    <n v="902"/>
    <n v="1"/>
    <n v="80961410"/>
    <m/>
    <d v="1899-12-30T13:45:33"/>
    <x v="1"/>
    <x v="0"/>
  </r>
  <r>
    <s v="RB"/>
    <x v="1"/>
    <x v="8"/>
    <n v="80602293"/>
    <s v="BAIGNOIRE ANATOMY VISON"/>
    <n v="24"/>
    <s v="ST"/>
    <s v="CRN"/>
    <n v="4"/>
    <s v="PAL"/>
    <n v="24"/>
    <n v="6"/>
    <n v="1"/>
    <n v="902"/>
    <n v="1"/>
    <n v="80961413"/>
    <m/>
    <d v="1899-12-30T13:47:19"/>
    <x v="1"/>
    <x v="0"/>
  </r>
  <r>
    <s v="RB"/>
    <x v="1"/>
    <x v="8"/>
    <n v="80602293"/>
    <s v="BAIGNOIRE ANATOMY VISON"/>
    <n v="24"/>
    <s v="ST"/>
    <s v="CRN"/>
    <n v="4"/>
    <s v="PAL"/>
    <n v="24"/>
    <n v="6"/>
    <n v="1"/>
    <n v="902"/>
    <n v="1"/>
    <n v="80961414"/>
    <m/>
    <d v="1899-12-30T13:49:39"/>
    <x v="1"/>
    <x v="0"/>
  </r>
  <r>
    <s v="RB"/>
    <x v="1"/>
    <x v="8"/>
    <n v="80800624"/>
    <s v="60 COUSS ALLAIT ULTRA-DRY NUK"/>
    <n v="324"/>
    <s v="ST"/>
    <s v="CRN"/>
    <n v="6"/>
    <s v="PAL"/>
    <n v="324"/>
    <n v="54"/>
    <n v="1"/>
    <n v="902"/>
    <n v="1"/>
    <n v="80961416"/>
    <m/>
    <d v="1899-12-30T13:53:36"/>
    <x v="1"/>
    <x v="0"/>
  </r>
  <r>
    <s v="RB"/>
    <x v="1"/>
    <x v="8"/>
    <n v="80830846"/>
    <s v="MOBILE DE VOYAGE"/>
    <n v="160"/>
    <s v="ST"/>
    <s v="CRN"/>
    <n v="4"/>
    <s v="PAL"/>
    <n v="160"/>
    <n v="40"/>
    <n v="1"/>
    <n v="902"/>
    <n v="1"/>
    <n v="80961424"/>
    <m/>
    <d v="1899-12-30T13:56:44"/>
    <x v="1"/>
    <x v="0"/>
  </r>
  <r>
    <s v="RB"/>
    <x v="1"/>
    <x v="8"/>
    <n v="80890155"/>
    <s v="BAIGNOIRE PLIABLE EMERAUDE TIGEX"/>
    <n v="72"/>
    <s v="ST"/>
    <s v="CRN"/>
    <n v="6"/>
    <s v="PAL"/>
    <n v="72"/>
    <n v="12"/>
    <n v="1"/>
    <n v="902"/>
    <n v="1"/>
    <n v="80961428"/>
    <m/>
    <d v="1899-12-30T13:59:40"/>
    <x v="1"/>
    <x v="0"/>
  </r>
  <r>
    <s v="RB"/>
    <x v="1"/>
    <x v="8"/>
    <n v="80890315"/>
    <s v="ASSIET MO WTP CAROUSSEL"/>
    <n v="1080"/>
    <s v="ST"/>
    <s v="CRN"/>
    <n v="6"/>
    <s v="PAL"/>
    <n v="1080"/>
    <n v="180"/>
    <n v="1"/>
    <n v="902"/>
    <n v="1"/>
    <n v="80961432"/>
    <m/>
    <d v="1899-12-30T14:01:53"/>
    <x v="1"/>
    <x v="0"/>
  </r>
  <r>
    <s v="RB"/>
    <x v="1"/>
    <x v="8"/>
    <n v="80890129"/>
    <s v="TRANSAT BERCEAU 2en1 LC TIGEX"/>
    <n v="12"/>
    <s v="ST"/>
    <s v="CRN"/>
    <n v="1"/>
    <s v="PAL"/>
    <n v="12"/>
    <n v="12"/>
    <n v="1"/>
    <n v="902"/>
    <n v="1"/>
    <n v="80961438"/>
    <m/>
    <d v="1899-12-30T14:05:30"/>
    <x v="1"/>
    <x v="30"/>
  </r>
  <r>
    <s v="RB"/>
    <x v="1"/>
    <x v="9"/>
    <n v="80800533"/>
    <s v="BAVOIR A MANCHES"/>
    <n v="720"/>
    <s v="ST"/>
    <s v="CRN"/>
    <n v="24"/>
    <s v="PAL"/>
    <n v="720"/>
    <n v="30"/>
    <n v="1"/>
    <n v="902"/>
    <n v="1"/>
    <n v="80962418"/>
    <m/>
    <d v="1899-12-30T13:36:43"/>
    <x v="1"/>
    <x v="0"/>
  </r>
  <r>
    <s v="RB"/>
    <x v="1"/>
    <x v="9"/>
    <n v="80800533"/>
    <s v="BAVOIR A MANCHES"/>
    <n v="720"/>
    <s v="ST"/>
    <s v="CRN"/>
    <n v="24"/>
    <s v="PAL"/>
    <n v="720"/>
    <n v="30"/>
    <n v="1"/>
    <n v="902"/>
    <n v="1"/>
    <n v="80962422"/>
    <m/>
    <d v="1899-12-30T13:39:22"/>
    <x v="1"/>
    <x v="0"/>
  </r>
  <r>
    <s v="RB"/>
    <x v="1"/>
    <x v="9"/>
    <n v="80800945"/>
    <s v="POT QUACK VERT MENTHE"/>
    <n v="72"/>
    <s v="ST"/>
    <s v="CRN"/>
    <n v="4"/>
    <s v="PAL"/>
    <n v="72"/>
    <n v="18"/>
    <n v="1"/>
    <n v="902"/>
    <n v="1"/>
    <n v="80962424"/>
    <m/>
    <d v="1899-12-30T13:45:54"/>
    <x v="1"/>
    <x v="0"/>
  </r>
  <r>
    <s v="RB"/>
    <x v="1"/>
    <x v="9"/>
    <n v="80832359"/>
    <s v="SUNNY STROLL TINY PRINCESS"/>
    <n v="80"/>
    <s v="ST"/>
    <s v="CRN"/>
    <n v="4"/>
    <s v="PAL"/>
    <n v="80"/>
    <n v="20"/>
    <n v="1"/>
    <n v="902"/>
    <n v="1"/>
    <n v="80962429"/>
    <m/>
    <d v="1899-12-30T13:48:53"/>
    <x v="1"/>
    <x v="0"/>
  </r>
  <r>
    <s v="RB"/>
    <x v="1"/>
    <x v="9"/>
    <n v="80832359"/>
    <s v="SUNNY STROLL TINY PRINCESS"/>
    <n v="80"/>
    <s v="ST"/>
    <s v="CRN"/>
    <n v="4"/>
    <s v="PAL"/>
    <n v="80"/>
    <n v="20"/>
    <n v="1"/>
    <n v="902"/>
    <n v="1"/>
    <n v="80962432"/>
    <m/>
    <d v="1899-12-30T13:51:44"/>
    <x v="1"/>
    <x v="0"/>
  </r>
  <r>
    <s v="RB"/>
    <x v="1"/>
    <x v="9"/>
    <n v="80890183"/>
    <s v="GOBELET PP WTP TIGEX"/>
    <n v="1152"/>
    <s v="ST"/>
    <s v="CRN"/>
    <n v="6"/>
    <s v="PAL"/>
    <n v="1152"/>
    <n v="192"/>
    <n v="1"/>
    <n v="902"/>
    <n v="1"/>
    <n v="80962433"/>
    <m/>
    <d v="1899-12-30T13:54:42"/>
    <x v="1"/>
    <x v="0"/>
  </r>
  <r>
    <s v="RB"/>
    <x v="1"/>
    <x v="9"/>
    <n v="80830607"/>
    <s v="TAPIS GYMINI MOVE&amp;PLAY PRINCESSE"/>
    <n v="30"/>
    <s v="ST"/>
    <s v="CRN"/>
    <n v="3"/>
    <s v="PAL"/>
    <n v="30"/>
    <n v="10"/>
    <n v="1"/>
    <n v="902"/>
    <n v="1"/>
    <n v="80962437"/>
    <m/>
    <d v="1899-12-30T13:57:40"/>
    <x v="1"/>
    <x v="55"/>
  </r>
  <r>
    <s v="RB"/>
    <x v="1"/>
    <x v="9"/>
    <n v="80830607"/>
    <s v="TAPIS GYMINI MOVE&amp;PLAY PRINCESSE"/>
    <n v="30"/>
    <s v="ST"/>
    <s v="CRN"/>
    <n v="3"/>
    <s v="PAL"/>
    <n v="30"/>
    <n v="10"/>
    <n v="1"/>
    <n v="1"/>
    <n v="2"/>
    <n v="80962438"/>
    <m/>
    <d v="1899-12-30T13:58:15"/>
    <x v="0"/>
    <x v="4"/>
  </r>
  <r>
    <s v="RB"/>
    <x v="1"/>
    <x v="9"/>
    <n v="80601571"/>
    <s v="GOUPILLON FLEXIBLE"/>
    <n v="1920"/>
    <s v="ST"/>
    <s v="CRN"/>
    <n v="12"/>
    <s v="PAL"/>
    <n v="1920"/>
    <n v="160"/>
    <n v="1"/>
    <n v="1"/>
    <n v="1"/>
    <n v="80962478"/>
    <m/>
    <d v="1899-12-30T14:34:54"/>
    <x v="2"/>
    <x v="0"/>
  </r>
  <r>
    <s v="RB"/>
    <x v="1"/>
    <x v="9"/>
    <n v="80800947"/>
    <s v="POTS AUTO VERT"/>
    <n v="152"/>
    <s v="ST"/>
    <s v="CRN"/>
    <n v="4"/>
    <s v="PAL"/>
    <n v="160"/>
    <n v="38"/>
    <n v="0.95"/>
    <n v="1"/>
    <n v="1"/>
    <n v="80962574"/>
    <m/>
    <d v="1899-12-30T15:15:01"/>
    <x v="2"/>
    <x v="77"/>
  </r>
  <r>
    <s v="RB"/>
    <x v="1"/>
    <x v="9"/>
    <n v="80600286"/>
    <s v="BIB PP AC INTUITION 300ML SIL ballons"/>
    <n v="16"/>
    <s v="ST"/>
    <s v="CRN"/>
    <n v="8"/>
    <s v="PAL"/>
    <n v="720"/>
    <n v="2"/>
    <n v="2.2222222222222223E-2"/>
    <n v="2"/>
    <n v="6"/>
    <n v="80962679"/>
    <m/>
    <d v="1899-12-30T16:55:29"/>
    <x v="0"/>
    <x v="0"/>
  </r>
  <r>
    <s v="RB"/>
    <x v="1"/>
    <x v="9"/>
    <n v="80601232"/>
    <s v="2 COUV INOX"/>
    <n v="12"/>
    <s v="ST"/>
    <s v="CRN"/>
    <n v="12"/>
    <s v="PAL"/>
    <n v="2340"/>
    <n v="1"/>
    <n v="5.1282051282051282E-3"/>
    <n v="1"/>
    <n v="6"/>
    <n v="80962684"/>
    <m/>
    <d v="1899-12-30T17:19:11"/>
    <x v="0"/>
    <x v="0"/>
  </r>
  <r>
    <s v="RB"/>
    <x v="1"/>
    <x v="9"/>
    <n v="80601567"/>
    <s v="2 SUC SIL BPHY T2 NUIT"/>
    <n v="30"/>
    <s v="ST"/>
    <s v="CRN"/>
    <n v="6"/>
    <s v="PAL"/>
    <n v="2520"/>
    <n v="5"/>
    <n v="1.1904761904761904E-2"/>
    <n v="1"/>
    <n v="6"/>
    <n v="80962688"/>
    <m/>
    <d v="1899-12-30T17:21:54"/>
    <x v="0"/>
    <x v="0"/>
  </r>
  <r>
    <s v="RB"/>
    <x v="1"/>
    <x v="9"/>
    <n v="80601563"/>
    <s v="2 SUC SIL BPHY T1 NUIT"/>
    <n v="24"/>
    <s v="ST"/>
    <s v="CRN"/>
    <n v="6"/>
    <s v="PAL"/>
    <n v="2520"/>
    <n v="4"/>
    <n v="9.5238095238095247E-3"/>
    <n v="1"/>
    <n v="6"/>
    <n v="80962687"/>
    <m/>
    <d v="1899-12-30T17:23:24"/>
    <x v="0"/>
    <x v="0"/>
  </r>
  <r>
    <s v="RB"/>
    <x v="1"/>
    <x v="9"/>
    <n v="80600553"/>
    <s v="2 TET SIL AC LARGE +6MOIS FGBN"/>
    <n v="12"/>
    <s v="ST"/>
    <s v="CRN"/>
    <n v="12"/>
    <s v="PAL"/>
    <n v="1248"/>
    <n v="1"/>
    <n v="9.6153846153846159E-3"/>
    <n v="1"/>
    <n v="6"/>
    <n v="80962683"/>
    <m/>
    <d v="1899-12-30T17:26:48"/>
    <x v="0"/>
    <x v="0"/>
  </r>
  <r>
    <s v="RB"/>
    <x v="1"/>
    <x v="9"/>
    <n v="80600541"/>
    <s v="2 TET SIL AC +6 MOIS"/>
    <n v="84"/>
    <s v="ST"/>
    <s v="CRN"/>
    <n v="12"/>
    <s v="PAL"/>
    <n v="1248"/>
    <n v="7"/>
    <n v="6.7307692307692304E-2"/>
    <n v="1"/>
    <n v="6"/>
    <n v="80962682"/>
    <m/>
    <d v="1899-12-30T17:30:40"/>
    <x v="0"/>
    <x v="0"/>
  </r>
  <r>
    <s v="RB"/>
    <x v="1"/>
    <x v="9"/>
    <n v="80601557"/>
    <s v="BIB PP AC INTUITION 2°AGE PGN"/>
    <n v="12"/>
    <s v="ST"/>
    <s v="CRN"/>
    <n v="6"/>
    <s v="PAL"/>
    <n v="792"/>
    <n v="2"/>
    <n v="1.5151515151515152E-2"/>
    <n v="1"/>
    <n v="6"/>
    <n v="80962686"/>
    <m/>
    <d v="1899-12-30T17:36:05"/>
    <x v="0"/>
    <x v="0"/>
  </r>
  <r>
    <s v="RB"/>
    <x v="1"/>
    <x v="9"/>
    <n v="80800717"/>
    <s v="CH BIB EXPRESS 60SEC MAISON"/>
    <n v="8"/>
    <s v="ST"/>
    <s v="CRN"/>
    <n v="4"/>
    <s v="PAL"/>
    <n v="256"/>
    <n v="2"/>
    <n v="3.125E-2"/>
    <n v="1"/>
    <n v="6"/>
    <n v="80962704"/>
    <m/>
    <d v="1899-12-30T17:38:50"/>
    <x v="0"/>
    <x v="0"/>
  </r>
  <r>
    <s v="RB"/>
    <x v="1"/>
    <x v="9"/>
    <n v="80830139"/>
    <s v=" RETROVISEUR DE SURVEILLANCE BABYSUN"/>
    <n v="12"/>
    <s v="ST"/>
    <s v="CRN"/>
    <n v="12"/>
    <s v="PAL"/>
    <n v="1152"/>
    <n v="1"/>
    <n v="1.0416666666666666E-2"/>
    <n v="1"/>
    <n v="6"/>
    <n v="80962711"/>
    <m/>
    <d v="1899-12-30T17:41:46"/>
    <x v="0"/>
    <x v="0"/>
  </r>
  <r>
    <s v="RB"/>
    <x v="1"/>
    <x v="9"/>
    <n v="80601789"/>
    <s v="BIB 330 ML LX TEX BELG"/>
    <n v="66"/>
    <s v="ST"/>
    <s v="CRN"/>
    <n v="6"/>
    <s v="PAL"/>
    <n v="1170"/>
    <n v="11"/>
    <n v="5.6410256410256411E-2"/>
    <n v="1"/>
    <n v="6"/>
    <n v="80962693"/>
    <m/>
    <d v="1899-12-30T17:44:47"/>
    <x v="0"/>
    <x v="0"/>
  </r>
  <r>
    <s v="RB"/>
    <x v="1"/>
    <x v="9"/>
    <n v="80800754"/>
    <s v="TAS ANTI FUITE CAROUSSEL HELLO KITTY"/>
    <n v="12"/>
    <s v="ST"/>
    <s v="CRN"/>
    <n v="6"/>
    <s v="PAL"/>
    <n v="1080"/>
    <n v="2"/>
    <n v="1.1111111111111112E-2"/>
    <n v="1"/>
    <n v="6"/>
    <n v="80962707"/>
    <m/>
    <d v="1899-12-30T17:48:22"/>
    <x v="0"/>
    <x v="0"/>
  </r>
  <r>
    <s v="RB"/>
    <x v="1"/>
    <x v="9"/>
    <n v="80800906"/>
    <s v="POT BABYBUG BBS 2015"/>
    <n v="36"/>
    <s v="ST"/>
    <s v="CRN"/>
    <n v="6"/>
    <s v="PAL"/>
    <n v="72"/>
    <n v="6"/>
    <n v="0.5"/>
    <n v="1"/>
    <n v="6"/>
    <n v="80962710"/>
    <m/>
    <d v="1899-12-30T17:56:05"/>
    <x v="0"/>
    <x v="0"/>
  </r>
  <r>
    <s v="RB"/>
    <x v="1"/>
    <x v="9"/>
    <n v="80800742"/>
    <s v="SUPPORT POUR BAIGNOIRE ANATOMY"/>
    <n v="2"/>
    <s v="ST"/>
    <s v="CRN"/>
    <n v="1"/>
    <s v="PAL"/>
    <n v="18"/>
    <n v="2"/>
    <n v="0.1111111111111111"/>
    <n v="1"/>
    <n v="6"/>
    <n v="80962705"/>
    <m/>
    <d v="1899-12-30T17:57:33"/>
    <x v="0"/>
    <x v="0"/>
  </r>
  <r>
    <s v="RB"/>
    <x v="1"/>
    <x v="9"/>
    <n v="80800797"/>
    <s v="VEILLEUSE AUTOMATIQUE"/>
    <n v="36"/>
    <s v="ST"/>
    <s v="CRN"/>
    <n v="12"/>
    <s v="PAL"/>
    <n v="960"/>
    <n v="3"/>
    <n v="3.7499999999999999E-2"/>
    <n v="1"/>
    <n v="6"/>
    <n v="80962708"/>
    <m/>
    <d v="1899-12-30T18:02:51"/>
    <x v="0"/>
    <x v="0"/>
  </r>
  <r>
    <s v="RB"/>
    <x v="1"/>
    <x v="9"/>
    <n v="80601571"/>
    <s v="GOUPILLON FLEXIBLE"/>
    <n v="12"/>
    <s v="ST"/>
    <s v="CRN"/>
    <n v="12"/>
    <s v="PAL"/>
    <n v="1920"/>
    <n v="1"/>
    <n v="6.2500000000000003E-3"/>
    <n v="1"/>
    <n v="6"/>
    <n v="80962689"/>
    <m/>
    <d v="1899-12-30T18:04:45"/>
    <x v="0"/>
    <x v="0"/>
  </r>
  <r>
    <s v="RB"/>
    <x v="1"/>
    <x v="9"/>
    <n v="80601801"/>
    <s v="2 SUC SIL BPHY T2 TEX BELG"/>
    <n v="18"/>
    <s v="ST"/>
    <s v="CRN"/>
    <n v="6"/>
    <s v="PAL"/>
    <n v="2520"/>
    <n v="3"/>
    <n v="7.1428571428571426E-3"/>
    <n v="1"/>
    <n v="6"/>
    <n v="80962698"/>
    <m/>
    <d v="1899-12-30T18:08:51"/>
    <x v="0"/>
    <x v="0"/>
  </r>
  <r>
    <s v="RB"/>
    <x v="1"/>
    <x v="9"/>
    <n v="80601790"/>
    <s v="2 BIB 240ML TEX BELG"/>
    <n v="102"/>
    <s v="ST"/>
    <s v="CRN"/>
    <n v="6"/>
    <s v="PAL"/>
    <n v="648"/>
    <n v="17"/>
    <n v="0.15740740740740741"/>
    <n v="1"/>
    <n v="6"/>
    <n v="80962694"/>
    <m/>
    <d v="1899-12-30T18:14:57"/>
    <x v="0"/>
    <x v="0"/>
  </r>
  <r>
    <s v="RB"/>
    <x v="1"/>
    <x v="9"/>
    <n v="80601798"/>
    <s v="2 SUC SIL BRD T1 TEX"/>
    <n v="12"/>
    <s v="ST"/>
    <s v="CRN"/>
    <n v="6"/>
    <s v="PAL"/>
    <n v="2520"/>
    <n v="2"/>
    <n v="4.7619047619047623E-3"/>
    <n v="1"/>
    <n v="6"/>
    <n v="80962696"/>
    <m/>
    <d v="1899-12-30T18:16:09"/>
    <x v="0"/>
    <x v="0"/>
  </r>
  <r>
    <s v="RB"/>
    <x v="1"/>
    <x v="9"/>
    <n v="80601802"/>
    <s v="2 SUC SILT3 BPHY TEX BELG"/>
    <n v="42"/>
    <s v="ST"/>
    <s v="CRN"/>
    <n v="6"/>
    <s v="PAL"/>
    <n v="2520"/>
    <n v="7"/>
    <n v="1.6666666666666666E-2"/>
    <n v="1"/>
    <n v="6"/>
    <n v="80962699"/>
    <m/>
    <d v="1899-12-30T18:19:31"/>
    <x v="0"/>
    <x v="0"/>
  </r>
  <r>
    <s v="RB"/>
    <x v="1"/>
    <x v="9"/>
    <n v="80830144"/>
    <s v="BLOQUE PORTE POISSON BABYSUN"/>
    <n v="6"/>
    <s v="ST"/>
    <s v="CRN"/>
    <n v="6"/>
    <s v="PAL"/>
    <n v="1152"/>
    <n v="1"/>
    <n v="5.208333333333333E-3"/>
    <n v="1"/>
    <n v="6"/>
    <n v="80962712"/>
    <m/>
    <d v="1899-12-30T18:22:40"/>
    <x v="0"/>
    <x v="0"/>
  </r>
  <r>
    <s v="RB"/>
    <x v="1"/>
    <x v="9"/>
    <n v="80601887"/>
    <s v="BIB INTUITION 360 ml EX"/>
    <n v="6"/>
    <s v="ST"/>
    <s v="CRN"/>
    <n v="6"/>
    <s v="PAL"/>
    <n v="792"/>
    <n v="1"/>
    <n v="7.575757575757576E-3"/>
    <n v="1"/>
    <n v="6"/>
    <n v="80962701"/>
    <m/>
    <d v="1899-12-30T18:25:16"/>
    <x v="0"/>
    <x v="0"/>
  </r>
  <r>
    <s v="RB"/>
    <x v="1"/>
    <x v="9"/>
    <n v="80834168"/>
    <s v="REHAUSSEUR HI-SEAT BLEU ET VERT FLUO TIG"/>
    <n v="18"/>
    <s v="ST"/>
    <s v="CRN"/>
    <n v="6"/>
    <s v="PAL"/>
    <n v="72"/>
    <n v="3"/>
    <n v="0.25"/>
    <n v="1"/>
    <n v="6"/>
    <n v="80962714"/>
    <m/>
    <d v="1899-12-30T18:32:30"/>
    <x v="0"/>
    <x v="0"/>
  </r>
  <r>
    <s v="RB"/>
    <x v="1"/>
    <x v="9"/>
    <n v="80800606"/>
    <s v="60 COUSS ALLT CLAS TIGEX"/>
    <n v="15"/>
    <s v="ST"/>
    <s v="CRN"/>
    <n v="5"/>
    <s v="PAL"/>
    <n v="360"/>
    <n v="3"/>
    <n v="4.1666666666666664E-2"/>
    <n v="1"/>
    <n v="6"/>
    <n v="80962703"/>
    <m/>
    <d v="1899-12-30T18:35:46"/>
    <x v="0"/>
    <x v="0"/>
  </r>
  <r>
    <s v="RB"/>
    <x v="1"/>
    <x v="9"/>
    <n v="80601791"/>
    <s v="BIB 120ML PG TEX BELG"/>
    <n v="90"/>
    <s v="ST"/>
    <s v="CRN"/>
    <n v="6"/>
    <s v="PAL"/>
    <n v="1170"/>
    <n v="15"/>
    <n v="7.6923076923076927E-2"/>
    <n v="1"/>
    <n v="6"/>
    <n v="80962695"/>
    <m/>
    <d v="1899-12-30T18:40:29"/>
    <x v="0"/>
    <x v="0"/>
  </r>
  <r>
    <s v="RB"/>
    <x v="1"/>
    <x v="9"/>
    <n v="80601799"/>
    <s v="2 SUC SIL BR T2 TEX BELG"/>
    <n v="24"/>
    <s v="ST"/>
    <s v="CRN"/>
    <n v="6"/>
    <s v="PAL"/>
    <n v="2520"/>
    <n v="4"/>
    <n v="9.5238095238095247E-3"/>
    <n v="1"/>
    <n v="6"/>
    <n v="80962697"/>
    <m/>
    <d v="1899-12-30T18:43:40"/>
    <x v="0"/>
    <x v="0"/>
  </r>
  <r>
    <s v="RB"/>
    <x v="1"/>
    <x v="9"/>
    <n v="80601884"/>
    <s v="2 SUC SIL BREV +18 M SENSITIVE"/>
    <n v="12"/>
    <s v="ST"/>
    <s v="CRN"/>
    <n v="6"/>
    <s v="PAL"/>
    <n v="2520"/>
    <n v="2"/>
    <n v="4.7619047619047623E-3"/>
    <n v="1"/>
    <n v="6"/>
    <n v="80962700"/>
    <m/>
    <d v="1899-12-30T18:48:12"/>
    <x v="0"/>
    <x v="0"/>
  </r>
  <r>
    <s v="RB"/>
    <x v="1"/>
    <x v="9"/>
    <n v="80800806"/>
    <s v="TAPIS DE BAIN OCEAN TIGEX*"/>
    <n v="24"/>
    <s v="ST"/>
    <s v="CRN"/>
    <n v="6"/>
    <s v="PAL"/>
    <n v="360"/>
    <n v="4"/>
    <n v="6.6666666666666666E-2"/>
    <n v="1"/>
    <n v="6"/>
    <n v="80962709"/>
    <m/>
    <d v="1899-12-30T18:50:35"/>
    <x v="0"/>
    <x v="0"/>
  </r>
  <r>
    <s v="RB"/>
    <x v="1"/>
    <x v="9"/>
    <n v="80601788"/>
    <s v="BIB 120ML TEX BELG"/>
    <n v="12"/>
    <s v="ST"/>
    <s v="CRN"/>
    <n v="6"/>
    <s v="PAL"/>
    <n v="1680"/>
    <n v="2"/>
    <n v="7.1428571428571426E-3"/>
    <n v="1"/>
    <n v="6"/>
    <n v="80962690"/>
    <m/>
    <d v="1899-12-30T18:57:16"/>
    <x v="0"/>
    <x v="0"/>
  </r>
  <r>
    <s v="RB"/>
    <x v="1"/>
    <x v="9"/>
    <n v="80601231"/>
    <s v="2 CUILLERES 1ER REPAS"/>
    <n v="12"/>
    <s v="ST"/>
    <s v="CRN"/>
    <n v="12"/>
    <s v="PAL"/>
    <n v="2340"/>
    <n v="1"/>
    <n v="5.1282051282051282E-3"/>
    <n v="2"/>
    <n v="6"/>
    <n v="80962795"/>
    <m/>
    <d v="1899-12-30T19:02:35"/>
    <x v="0"/>
    <x v="0"/>
  </r>
  <r>
    <s v="RB"/>
    <x v="1"/>
    <x v="9"/>
    <n v="80830133"/>
    <s v=" STOP PORTE ANTI DERAPANT BABYSUN"/>
    <n v="6"/>
    <s v="ST"/>
    <s v="CRN"/>
    <n v="6"/>
    <s v="PAL"/>
    <n v="1440"/>
    <n v="1"/>
    <n v="4.1666666666666666E-3"/>
    <n v="2"/>
    <n v="6"/>
    <n v="80962800"/>
    <m/>
    <d v="1899-12-30T19:03:42"/>
    <x v="0"/>
    <x v="0"/>
  </r>
  <r>
    <s v="RB"/>
    <x v="1"/>
    <x v="9"/>
    <n v="80601712"/>
    <s v="CUIL DOUCE SIL EASY L"/>
    <n v="66"/>
    <s v="ST"/>
    <s v="CRN"/>
    <n v="6"/>
    <s v="PAL"/>
    <n v="1200"/>
    <n v="11"/>
    <n v="5.5E-2"/>
    <n v="12"/>
    <n v="2"/>
    <n v="80962828"/>
    <m/>
    <d v="1899-12-30T19:20:47"/>
    <x v="0"/>
    <x v="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D83" firstHeaderRow="1" firstDataRow="2" firstDataCol="1"/>
  <pivotFields count="20">
    <pivotField showAll="0"/>
    <pivotField axis="axisRow" showAll="0">
      <items count="3">
        <item x="0"/>
        <item x="1"/>
        <item t="default" sd="0"/>
      </items>
    </pivotField>
    <pivotField axis="axisRow"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showAll="0"/>
    <pivotField numFmtId="1" showAll="0"/>
    <pivotField showAll="0"/>
    <pivotField showAll="0"/>
    <pivotField numFmtId="1" showAll="0"/>
    <pivotField showAll="0"/>
    <pivotField numFmtId="1" showAll="0"/>
    <pivotField dataField="1" numFmtId="1" showAll="0"/>
    <pivotField dataField="1" numFmtId="2" showAll="0"/>
    <pivotField numFmtId="164" showAll="0"/>
    <pivotField numFmtId="164" showAll="0"/>
    <pivotField showAll="0"/>
    <pivotField showAll="0"/>
    <pivotField numFmtId="165" showAll="0"/>
    <pivotField axis="axisRow" showAll="0">
      <items count="5">
        <item x="1"/>
        <item x="3"/>
        <item x="0"/>
        <item x="2"/>
        <item t="default"/>
      </items>
    </pivotField>
    <pivotField dataField="1" showAll="0">
      <items count="80">
        <item x="21"/>
        <item x="4"/>
        <item x="8"/>
        <item x="18"/>
        <item x="7"/>
        <item x="52"/>
        <item x="46"/>
        <item x="16"/>
        <item x="42"/>
        <item x="33"/>
        <item x="2"/>
        <item x="14"/>
        <item x="68"/>
        <item x="37"/>
        <item x="39"/>
        <item x="43"/>
        <item x="53"/>
        <item x="35"/>
        <item x="65"/>
        <item x="38"/>
        <item x="55"/>
        <item x="17"/>
        <item x="3"/>
        <item x="45"/>
        <item x="58"/>
        <item x="9"/>
        <item x="48"/>
        <item x="1"/>
        <item x="36"/>
        <item x="64"/>
        <item x="22"/>
        <item x="20"/>
        <item x="62"/>
        <item x="50"/>
        <item x="27"/>
        <item x="60"/>
        <item x="59"/>
        <item x="19"/>
        <item x="12"/>
        <item x="30"/>
        <item x="61"/>
        <item x="28"/>
        <item x="11"/>
        <item x="5"/>
        <item x="49"/>
        <item x="25"/>
        <item x="6"/>
        <item x="13"/>
        <item x="47"/>
        <item x="15"/>
        <item x="77"/>
        <item x="63"/>
        <item x="26"/>
        <item x="75"/>
        <item x="57"/>
        <item x="44"/>
        <item x="54"/>
        <item x="23"/>
        <item x="66"/>
        <item x="73"/>
        <item x="31"/>
        <item x="10"/>
        <item x="71"/>
        <item x="51"/>
        <item x="41"/>
        <item x="72"/>
        <item x="74"/>
        <item x="56"/>
        <item x="24"/>
        <item x="29"/>
        <item x="76"/>
        <item x="32"/>
        <item x="78"/>
        <item x="34"/>
        <item x="70"/>
        <item x="67"/>
        <item x="40"/>
        <item x="69"/>
        <item x="0"/>
        <item t="default"/>
      </items>
    </pivotField>
  </pivotFields>
  <rowFields count="3">
    <field x="1"/>
    <field x="2"/>
    <field x="18"/>
  </rowFields>
  <rowItems count="79">
    <i>
      <x/>
    </i>
    <i r="1">
      <x/>
    </i>
    <i r="2">
      <x/>
    </i>
    <i r="2">
      <x v="2"/>
    </i>
    <i r="2">
      <x v="3"/>
    </i>
    <i r="1">
      <x v="1"/>
    </i>
    <i r="2">
      <x/>
    </i>
    <i r="2">
      <x v="2"/>
    </i>
    <i r="2">
      <x v="3"/>
    </i>
    <i r="1">
      <x v="2"/>
    </i>
    <i r="2">
      <x/>
    </i>
    <i r="2">
      <x v="2"/>
    </i>
    <i r="2">
      <x v="3"/>
    </i>
    <i r="1">
      <x v="3"/>
    </i>
    <i r="2">
      <x/>
    </i>
    <i r="2">
      <x v="2"/>
    </i>
    <i r="2">
      <x v="3"/>
    </i>
    <i r="1">
      <x v="4"/>
    </i>
    <i r="2">
      <x/>
    </i>
    <i r="2">
      <x v="1"/>
    </i>
    <i r="2">
      <x v="2"/>
    </i>
    <i r="1">
      <x v="5"/>
    </i>
    <i r="2">
      <x/>
    </i>
    <i r="2">
      <x v="2"/>
    </i>
    <i r="2">
      <x v="3"/>
    </i>
    <i r="1">
      <x v="6"/>
    </i>
    <i r="2">
      <x v="2"/>
    </i>
    <i r="2">
      <x v="3"/>
    </i>
    <i r="1">
      <x v="7"/>
    </i>
    <i r="2">
      <x/>
    </i>
    <i r="2">
      <x v="1"/>
    </i>
    <i r="2">
      <x v="2"/>
    </i>
    <i r="2">
      <x v="3"/>
    </i>
    <i r="1">
      <x v="8"/>
    </i>
    <i r="2">
      <x/>
    </i>
    <i r="2">
      <x v="2"/>
    </i>
    <i r="2">
      <x v="3"/>
    </i>
    <i r="1">
      <x v="9"/>
    </i>
    <i r="2">
      <x/>
    </i>
    <i r="2">
      <x v="2"/>
    </i>
    <i r="2">
      <x v="3"/>
    </i>
    <i>
      <x v="1"/>
    </i>
    <i r="1">
      <x/>
    </i>
    <i r="2">
      <x v="1"/>
    </i>
    <i r="2">
      <x v="2"/>
    </i>
    <i r="2">
      <x v="3"/>
    </i>
    <i r="1">
      <x v="1"/>
    </i>
    <i r="2">
      <x/>
    </i>
    <i r="2">
      <x v="2"/>
    </i>
    <i r="2">
      <x v="3"/>
    </i>
    <i r="1">
      <x v="2"/>
    </i>
    <i r="2">
      <x/>
    </i>
    <i r="2">
      <x v="2"/>
    </i>
    <i r="1">
      <x v="3"/>
    </i>
    <i r="2">
      <x v="1"/>
    </i>
    <i r="1">
      <x v="4"/>
    </i>
    <i r="2">
      <x/>
    </i>
    <i r="2">
      <x v="1"/>
    </i>
    <i r="2">
      <x v="2"/>
    </i>
    <i r="2">
      <x v="3"/>
    </i>
    <i r="1">
      <x v="5"/>
    </i>
    <i r="2">
      <x/>
    </i>
    <i r="2">
      <x v="1"/>
    </i>
    <i r="2">
      <x v="2"/>
    </i>
    <i r="2">
      <x v="3"/>
    </i>
    <i r="1">
      <x v="6"/>
    </i>
    <i r="2">
      <x/>
    </i>
    <i r="2">
      <x v="2"/>
    </i>
    <i r="2">
      <x v="3"/>
    </i>
    <i r="1">
      <x v="7"/>
    </i>
    <i r="2">
      <x/>
    </i>
    <i r="2">
      <x v="2"/>
    </i>
    <i r="1">
      <x v="8"/>
    </i>
    <i r="2">
      <x/>
    </i>
    <i r="1">
      <x v="9"/>
    </i>
    <i r="2">
      <x/>
    </i>
    <i r="2">
      <x v="2"/>
    </i>
    <i r="2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intervalle (en mn)" fld="19" baseField="0" baseItem="0"/>
    <dataField name="Somme de Nb CRN" fld="11" baseField="0" baseItem="0" numFmtId="1"/>
    <dataField name="Somme de Nb PAL" fld="12" baseField="0" baseItem="0" numFmtId="1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AB83"/>
  <sheetViews>
    <sheetView zoomScale="90" zoomScaleNormal="90" workbookViewId="0">
      <selection activeCell="B7" sqref="B7"/>
    </sheetView>
  </sheetViews>
  <sheetFormatPr baseColWidth="10" defaultRowHeight="12.75"/>
  <cols>
    <col min="1" max="1" width="24.140625" bestFit="1" customWidth="1"/>
    <col min="2" max="2" width="27.85546875" customWidth="1"/>
    <col min="3" max="3" width="18.42578125" bestFit="1" customWidth="1"/>
    <col min="4" max="4" width="18.28515625" bestFit="1" customWidth="1"/>
    <col min="10" max="10" width="21" customWidth="1"/>
    <col min="14" max="14" width="19.42578125" customWidth="1"/>
  </cols>
  <sheetData>
    <row r="2" spans="1:28">
      <c r="AB2" t="s">
        <v>586</v>
      </c>
    </row>
    <row r="3" spans="1:28">
      <c r="B3" s="23" t="s">
        <v>580</v>
      </c>
      <c r="K3" s="33"/>
      <c r="L3" s="33"/>
      <c r="M3" s="33"/>
      <c r="N3" s="33"/>
      <c r="AB3">
        <v>1497.8366264301173</v>
      </c>
    </row>
    <row r="4" spans="1:28">
      <c r="A4" s="23" t="s">
        <v>577</v>
      </c>
      <c r="B4" t="s">
        <v>579</v>
      </c>
      <c r="C4" t="s">
        <v>581</v>
      </c>
      <c r="D4" t="s">
        <v>582</v>
      </c>
      <c r="AB4">
        <v>864.31076388888891</v>
      </c>
    </row>
    <row r="5" spans="1:28">
      <c r="A5" s="24" t="s">
        <v>1</v>
      </c>
      <c r="B5" s="16">
        <v>4028</v>
      </c>
      <c r="C5" s="27">
        <v>23520.888888888891</v>
      </c>
      <c r="D5" s="27">
        <v>718.15473991586907</v>
      </c>
      <c r="AB5">
        <v>339.56302910052909</v>
      </c>
    </row>
    <row r="6" spans="1:28">
      <c r="A6" s="25">
        <v>42373</v>
      </c>
      <c r="B6" s="16">
        <v>406</v>
      </c>
      <c r="C6" s="27">
        <v>2265</v>
      </c>
      <c r="D6" s="27">
        <v>30.710419419535494</v>
      </c>
      <c r="AB6">
        <v>1297.1175858826959</v>
      </c>
    </row>
    <row r="7" spans="1:28">
      <c r="A7" s="26" t="s">
        <v>13</v>
      </c>
      <c r="B7" s="16">
        <v>116</v>
      </c>
      <c r="C7" s="27">
        <v>733</v>
      </c>
      <c r="D7" s="27">
        <v>15.310763888888889</v>
      </c>
      <c r="AB7">
        <v>1104.1266865079365</v>
      </c>
    </row>
    <row r="8" spans="1:28">
      <c r="A8" s="26" t="s">
        <v>6</v>
      </c>
      <c r="B8" s="16">
        <v>286</v>
      </c>
      <c r="C8" s="27">
        <v>1199</v>
      </c>
      <c r="D8" s="27">
        <v>12.836626430117505</v>
      </c>
      <c r="AB8">
        <v>3301.4010910964039</v>
      </c>
    </row>
    <row r="9" spans="1:28">
      <c r="A9" s="26" t="s">
        <v>18</v>
      </c>
      <c r="B9" s="16">
        <v>4</v>
      </c>
      <c r="C9" s="27">
        <v>333</v>
      </c>
      <c r="D9" s="27">
        <v>2.5630291005291008</v>
      </c>
      <c r="AB9">
        <v>1775.3580980747645</v>
      </c>
    </row>
    <row r="10" spans="1:28">
      <c r="A10" s="25">
        <v>42374</v>
      </c>
      <c r="B10" s="16">
        <v>401</v>
      </c>
      <c r="C10" s="27">
        <v>4772</v>
      </c>
      <c r="D10" s="27">
        <v>529.64536348703598</v>
      </c>
      <c r="AB10">
        <v>11.555555555555555</v>
      </c>
    </row>
    <row r="11" spans="1:28">
      <c r="A11" s="26" t="s">
        <v>13</v>
      </c>
      <c r="B11" s="16">
        <v>152</v>
      </c>
      <c r="C11" s="27">
        <v>2635</v>
      </c>
      <c r="D11" s="27">
        <v>514.40109109640355</v>
      </c>
      <c r="AB11">
        <v>57</v>
      </c>
    </row>
    <row r="12" spans="1:28">
      <c r="A12" s="26" t="s">
        <v>6</v>
      </c>
      <c r="B12" s="16">
        <v>233</v>
      </c>
      <c r="C12" s="27">
        <v>1052</v>
      </c>
      <c r="D12" s="27">
        <v>12.117585882695924</v>
      </c>
      <c r="AB12">
        <v>863.88201786128457</v>
      </c>
    </row>
    <row r="13" spans="1:28">
      <c r="A13" s="26" t="s">
        <v>18</v>
      </c>
      <c r="B13" s="16">
        <v>16</v>
      </c>
      <c r="C13" s="27">
        <v>1085</v>
      </c>
      <c r="D13" s="27">
        <v>3.1266865079365083</v>
      </c>
      <c r="AB13">
        <v>91.774114774114764</v>
      </c>
    </row>
    <row r="14" spans="1:28">
      <c r="A14" s="25">
        <v>42375</v>
      </c>
      <c r="B14" s="16">
        <v>392</v>
      </c>
      <c r="C14" s="27">
        <v>1432</v>
      </c>
      <c r="D14" s="27">
        <v>19.913653630320294</v>
      </c>
      <c r="AB14">
        <v>40</v>
      </c>
    </row>
    <row r="15" spans="1:28">
      <c r="A15" s="26" t="s">
        <v>13</v>
      </c>
      <c r="B15" s="16">
        <v>9</v>
      </c>
      <c r="C15" s="27">
        <v>46</v>
      </c>
      <c r="D15" s="27">
        <v>2</v>
      </c>
      <c r="AB15">
        <v>547.46902048568722</v>
      </c>
    </row>
    <row r="16" spans="1:28">
      <c r="A16" s="26" t="s">
        <v>6</v>
      </c>
      <c r="B16" s="16">
        <v>382</v>
      </c>
      <c r="C16" s="27">
        <v>1376</v>
      </c>
      <c r="D16" s="27">
        <v>17.358098074764737</v>
      </c>
      <c r="AB16">
        <v>28</v>
      </c>
    </row>
    <row r="17" spans="1:28">
      <c r="A17" s="26" t="s">
        <v>18</v>
      </c>
      <c r="B17" s="16">
        <v>1</v>
      </c>
      <c r="C17" s="27">
        <v>10</v>
      </c>
      <c r="D17" s="27">
        <v>0.55555555555555558</v>
      </c>
      <c r="AB17">
        <v>340.86320214784905</v>
      </c>
    </row>
    <row r="18" spans="1:28">
      <c r="A18" s="25">
        <v>42376</v>
      </c>
      <c r="B18" s="16">
        <v>403</v>
      </c>
      <c r="C18" s="27">
        <v>584</v>
      </c>
      <c r="D18" s="27">
        <v>8.656132635399274</v>
      </c>
      <c r="AB18">
        <v>1207.1331393688981</v>
      </c>
    </row>
    <row r="19" spans="1:28">
      <c r="A19" s="26" t="s">
        <v>13</v>
      </c>
      <c r="B19" s="16">
        <v>33</v>
      </c>
      <c r="C19" s="27">
        <v>6</v>
      </c>
      <c r="D19" s="27">
        <v>1</v>
      </c>
      <c r="AB19">
        <v>53.397959183673471</v>
      </c>
    </row>
    <row r="20" spans="1:28">
      <c r="A20" s="26" t="s">
        <v>6</v>
      </c>
      <c r="B20" s="16">
        <v>366</v>
      </c>
      <c r="C20" s="27">
        <v>491</v>
      </c>
      <c r="D20" s="27">
        <v>6.8820178612844991</v>
      </c>
      <c r="AB20">
        <v>402.0622448979592</v>
      </c>
    </row>
    <row r="21" spans="1:28">
      <c r="A21" s="26" t="s">
        <v>18</v>
      </c>
      <c r="B21" s="16">
        <v>4</v>
      </c>
      <c r="C21" s="27">
        <v>87</v>
      </c>
      <c r="D21" s="27">
        <v>0.77411477411477414</v>
      </c>
      <c r="AB21">
        <v>1764.2366187908794</v>
      </c>
    </row>
    <row r="22" spans="1:28">
      <c r="A22" s="25">
        <v>42377</v>
      </c>
      <c r="B22" s="16">
        <v>404</v>
      </c>
      <c r="C22" s="27">
        <v>503</v>
      </c>
      <c r="D22" s="27">
        <v>9.3322226335362615</v>
      </c>
      <c r="AB22">
        <v>479.10984126984124</v>
      </c>
    </row>
    <row r="23" spans="1:28">
      <c r="A23" s="26" t="s">
        <v>13</v>
      </c>
      <c r="B23" s="16">
        <v>3</v>
      </c>
      <c r="C23" s="27">
        <v>24</v>
      </c>
      <c r="D23" s="27">
        <v>1</v>
      </c>
      <c r="AB23">
        <v>2405.3213759019295</v>
      </c>
    </row>
    <row r="24" spans="1:28">
      <c r="A24" s="26" t="s">
        <v>209</v>
      </c>
      <c r="B24" s="16">
        <v>112</v>
      </c>
      <c r="C24" s="27">
        <v>226</v>
      </c>
      <c r="D24" s="27">
        <v>2.8632021478491092</v>
      </c>
      <c r="AB24">
        <v>370.46979166666665</v>
      </c>
    </row>
    <row r="25" spans="1:28">
      <c r="A25" s="26" t="s">
        <v>6</v>
      </c>
      <c r="B25" s="16">
        <v>289</v>
      </c>
      <c r="C25" s="27">
        <v>253</v>
      </c>
      <c r="D25" s="27">
        <v>5.4690204856871514</v>
      </c>
      <c r="AB25">
        <v>187.51527777777778</v>
      </c>
    </row>
    <row r="26" spans="1:28">
      <c r="A26" s="25">
        <v>42380</v>
      </c>
      <c r="B26" s="16">
        <v>401</v>
      </c>
      <c r="C26" s="27">
        <v>1251.8888888888889</v>
      </c>
      <c r="D26" s="27">
        <v>9.7044545616420628</v>
      </c>
      <c r="AB26">
        <v>928.12857142857149</v>
      </c>
    </row>
    <row r="27" spans="1:28">
      <c r="A27" s="26" t="s">
        <v>13</v>
      </c>
      <c r="B27" s="16">
        <v>7</v>
      </c>
      <c r="C27" s="27">
        <v>45</v>
      </c>
      <c r="D27" s="27">
        <v>1.3979591836734695</v>
      </c>
      <c r="AB27">
        <v>1336.7830192934866</v>
      </c>
    </row>
    <row r="28" spans="1:28">
      <c r="A28" s="26" t="s">
        <v>6</v>
      </c>
      <c r="B28" s="16">
        <v>387</v>
      </c>
      <c r="C28" s="27">
        <v>813.88888888888891</v>
      </c>
      <c r="D28" s="27">
        <v>6.2442504800094092</v>
      </c>
      <c r="AB28">
        <v>295.59543650793654</v>
      </c>
    </row>
    <row r="29" spans="1:28">
      <c r="A29" s="26" t="s">
        <v>18</v>
      </c>
      <c r="B29" s="16">
        <v>7</v>
      </c>
      <c r="C29" s="27">
        <v>393</v>
      </c>
      <c r="D29" s="27">
        <v>2.0622448979591836</v>
      </c>
      <c r="AB29">
        <v>1509.588804945055</v>
      </c>
    </row>
    <row r="30" spans="1:28">
      <c r="A30" s="25">
        <v>42381</v>
      </c>
      <c r="B30" s="16">
        <v>409</v>
      </c>
      <c r="C30" s="27">
        <v>1809</v>
      </c>
      <c r="D30" s="27">
        <v>25.346460060720958</v>
      </c>
      <c r="AB30">
        <v>906.66033105783094</v>
      </c>
    </row>
    <row r="31" spans="1:28">
      <c r="A31" s="26" t="s">
        <v>6</v>
      </c>
      <c r="B31" s="16">
        <v>401</v>
      </c>
      <c r="C31" s="27">
        <v>1341</v>
      </c>
      <c r="D31" s="27">
        <v>22.236618790879689</v>
      </c>
      <c r="AB31">
        <v>3677.5253663003659</v>
      </c>
    </row>
    <row r="32" spans="1:28">
      <c r="A32" s="26" t="s">
        <v>18</v>
      </c>
      <c r="B32" s="16">
        <v>8</v>
      </c>
      <c r="C32" s="27">
        <v>468</v>
      </c>
      <c r="D32" s="27">
        <v>3.1098412698412696</v>
      </c>
      <c r="AB32">
        <v>583.2580586080586</v>
      </c>
    </row>
    <row r="33" spans="1:28">
      <c r="A33" s="25">
        <v>42382</v>
      </c>
      <c r="B33" s="16">
        <v>396</v>
      </c>
      <c r="C33" s="27">
        <v>3478</v>
      </c>
      <c r="D33" s="27">
        <v>17.435016774944931</v>
      </c>
      <c r="AB33">
        <v>394.95138888888886</v>
      </c>
    </row>
    <row r="34" spans="1:28">
      <c r="A34" s="26" t="s">
        <v>13</v>
      </c>
      <c r="B34" s="16">
        <v>32</v>
      </c>
      <c r="C34" s="27">
        <v>894</v>
      </c>
      <c r="D34" s="27">
        <v>2.128571428571429</v>
      </c>
      <c r="AB34">
        <v>911.27770386680322</v>
      </c>
    </row>
    <row r="35" spans="1:28">
      <c r="A35" s="26" t="s">
        <v>209</v>
      </c>
      <c r="B35" s="16">
        <v>92</v>
      </c>
      <c r="C35" s="27">
        <v>95</v>
      </c>
      <c r="D35" s="27">
        <v>0.51527777777777772</v>
      </c>
      <c r="AB35">
        <v>243.23317307692307</v>
      </c>
    </row>
    <row r="36" spans="1:28">
      <c r="A36" s="26" t="s">
        <v>6</v>
      </c>
      <c r="B36" s="16">
        <v>267</v>
      </c>
      <c r="C36" s="27">
        <v>2126</v>
      </c>
      <c r="D36" s="27">
        <v>12.321375901929059</v>
      </c>
      <c r="AB36">
        <v>777.98611529013317</v>
      </c>
    </row>
    <row r="37" spans="1:28">
      <c r="A37" s="26" t="s">
        <v>18</v>
      </c>
      <c r="B37" s="16">
        <v>5</v>
      </c>
      <c r="C37" s="27">
        <v>363</v>
      </c>
      <c r="D37" s="27">
        <v>2.4697916666666666</v>
      </c>
      <c r="AB37">
        <v>4766.2823260073274</v>
      </c>
    </row>
    <row r="38" spans="1:28">
      <c r="A38" s="25">
        <v>42383</v>
      </c>
      <c r="B38" s="16">
        <v>410</v>
      </c>
      <c r="C38" s="27">
        <v>2708</v>
      </c>
      <c r="D38" s="27">
        <v>23.967260746478122</v>
      </c>
      <c r="AB38">
        <v>136.88988095238099</v>
      </c>
    </row>
    <row r="39" spans="1:28">
      <c r="A39" s="26" t="s">
        <v>13</v>
      </c>
      <c r="B39" s="16">
        <v>160</v>
      </c>
      <c r="C39" s="27">
        <v>1336</v>
      </c>
      <c r="D39" s="27">
        <v>13.588804945054944</v>
      </c>
      <c r="AB39">
        <v>1717.528677849928</v>
      </c>
    </row>
    <row r="40" spans="1:28">
      <c r="A40" s="26" t="s">
        <v>6</v>
      </c>
      <c r="B40" s="16">
        <v>235</v>
      </c>
      <c r="C40" s="27">
        <v>1093</v>
      </c>
      <c r="D40" s="27">
        <v>8.7830192934866691</v>
      </c>
      <c r="AB40">
        <v>262</v>
      </c>
    </row>
    <row r="41" spans="1:28">
      <c r="A41" s="26" t="s">
        <v>18</v>
      </c>
      <c r="B41" s="16">
        <v>15</v>
      </c>
      <c r="C41" s="27">
        <v>279</v>
      </c>
      <c r="D41" s="27">
        <v>1.5954365079365078</v>
      </c>
      <c r="AB41">
        <v>3036.6726022126022</v>
      </c>
    </row>
    <row r="42" spans="1:28">
      <c r="A42" s="25">
        <v>42384</v>
      </c>
      <c r="B42" s="16">
        <v>406</v>
      </c>
      <c r="C42" s="27">
        <v>4718</v>
      </c>
      <c r="D42" s="27">
        <v>43.443755966255978</v>
      </c>
      <c r="AB42">
        <v>449.83333333333331</v>
      </c>
    </row>
    <row r="43" spans="1:28">
      <c r="A43" s="26" t="s">
        <v>13</v>
      </c>
      <c r="B43" s="16">
        <v>195</v>
      </c>
      <c r="C43" s="27">
        <v>3451</v>
      </c>
      <c r="D43" s="27">
        <v>31.525366300366308</v>
      </c>
      <c r="AB43">
        <v>3197.0759140859141</v>
      </c>
    </row>
    <row r="44" spans="1:28">
      <c r="A44" s="26" t="s">
        <v>6</v>
      </c>
      <c r="B44" s="16">
        <v>169</v>
      </c>
      <c r="C44" s="27">
        <v>731</v>
      </c>
      <c r="D44" s="27">
        <v>6.6603310578310575</v>
      </c>
      <c r="AB44">
        <v>7.1944444444444446</v>
      </c>
    </row>
    <row r="45" spans="1:28">
      <c r="A45" s="26" t="s">
        <v>18</v>
      </c>
      <c r="B45" s="16">
        <v>42</v>
      </c>
      <c r="C45" s="27">
        <v>536</v>
      </c>
      <c r="D45" s="27">
        <v>5.258058608058608</v>
      </c>
      <c r="AB45">
        <v>33.805555555555557</v>
      </c>
    </row>
    <row r="46" spans="1:28">
      <c r="A46" s="24" t="s">
        <v>401</v>
      </c>
      <c r="B46" s="16">
        <v>3380</v>
      </c>
      <c r="C46" s="27">
        <v>21459.083333333332</v>
      </c>
      <c r="D46" s="27">
        <v>1339.8982346698908</v>
      </c>
      <c r="AB46">
        <v>1338.2962962962961</v>
      </c>
    </row>
    <row r="47" spans="1:28">
      <c r="A47" s="25">
        <v>42373</v>
      </c>
      <c r="B47" s="16">
        <v>375</v>
      </c>
      <c r="C47" s="27">
        <v>1003.0833333333334</v>
      </c>
      <c r="D47" s="27">
        <v>171.37893249928177</v>
      </c>
      <c r="AB47">
        <v>348.11666666666667</v>
      </c>
    </row>
    <row r="48" spans="1:28">
      <c r="A48" s="26" t="s">
        <v>209</v>
      </c>
      <c r="B48" s="16">
        <v>107</v>
      </c>
      <c r="C48" s="27">
        <v>271</v>
      </c>
      <c r="D48" s="27">
        <v>16.951388888888886</v>
      </c>
      <c r="AB48">
        <v>156.66666666666666</v>
      </c>
    </row>
    <row r="49" spans="1:28">
      <c r="A49" s="26" t="s">
        <v>6</v>
      </c>
      <c r="B49" s="16">
        <v>247</v>
      </c>
      <c r="C49" s="27">
        <v>513.08333333333337</v>
      </c>
      <c r="D49" s="27">
        <v>151.19437053346982</v>
      </c>
      <c r="AB49">
        <v>524.11920043690884</v>
      </c>
    </row>
    <row r="50" spans="1:28">
      <c r="A50" s="26" t="s">
        <v>18</v>
      </c>
      <c r="B50" s="16">
        <v>21</v>
      </c>
      <c r="C50" s="27">
        <v>219</v>
      </c>
      <c r="D50" s="27">
        <v>3.2331730769230766</v>
      </c>
      <c r="AB50">
        <v>3064.4364444444445</v>
      </c>
    </row>
    <row r="51" spans="1:28">
      <c r="A51" s="25">
        <v>42374</v>
      </c>
      <c r="B51" s="16">
        <v>392</v>
      </c>
      <c r="C51" s="27">
        <v>4370</v>
      </c>
      <c r="D51" s="27">
        <v>919.15832224984013</v>
      </c>
      <c r="AB51">
        <v>1026.5082912457913</v>
      </c>
    </row>
    <row r="52" spans="1:28">
      <c r="A52" s="26" t="s">
        <v>13</v>
      </c>
      <c r="B52" s="16">
        <v>249</v>
      </c>
      <c r="C52" s="27">
        <v>3606</v>
      </c>
      <c r="D52" s="27">
        <v>911.28232600732599</v>
      </c>
      <c r="AB52">
        <v>196.77566047786638</v>
      </c>
    </row>
    <row r="53" spans="1:28">
      <c r="A53" s="26" t="s">
        <v>6</v>
      </c>
      <c r="B53" s="16">
        <v>130</v>
      </c>
      <c r="C53" s="27">
        <v>642</v>
      </c>
      <c r="D53" s="27">
        <v>5.9861152901331485</v>
      </c>
      <c r="AB53">
        <v>23.177083333333332</v>
      </c>
    </row>
    <row r="54" spans="1:28">
      <c r="A54" s="26" t="s">
        <v>18</v>
      </c>
      <c r="B54" s="16">
        <v>13</v>
      </c>
      <c r="C54" s="27">
        <v>122</v>
      </c>
      <c r="D54" s="27">
        <v>1.8898809523809523</v>
      </c>
      <c r="AB54">
        <v>1803.5794973544971</v>
      </c>
    </row>
    <row r="55" spans="1:28">
      <c r="A55" s="25">
        <v>42375</v>
      </c>
      <c r="B55" s="16">
        <v>391</v>
      </c>
      <c r="C55" s="27">
        <v>1551</v>
      </c>
      <c r="D55" s="27">
        <v>37.528677849927846</v>
      </c>
      <c r="AB55">
        <v>753</v>
      </c>
    </row>
    <row r="56" spans="1:28">
      <c r="A56" s="26" t="s">
        <v>13</v>
      </c>
      <c r="B56" s="16">
        <v>41</v>
      </c>
      <c r="C56" s="27">
        <v>208</v>
      </c>
      <c r="D56" s="27">
        <v>13</v>
      </c>
      <c r="AB56">
        <v>347</v>
      </c>
    </row>
    <row r="57" spans="1:28">
      <c r="A57" s="26" t="s">
        <v>6</v>
      </c>
      <c r="B57" s="16">
        <v>350</v>
      </c>
      <c r="C57" s="27">
        <v>1343</v>
      </c>
      <c r="D57" s="27">
        <v>24.528677849927846</v>
      </c>
      <c r="AB57">
        <v>385.62464551652056</v>
      </c>
    </row>
    <row r="58" spans="1:28">
      <c r="A58" s="25">
        <v>42376</v>
      </c>
      <c r="B58" s="16">
        <v>370</v>
      </c>
      <c r="C58" s="27">
        <v>2636</v>
      </c>
      <c r="D58" s="27">
        <v>30.672602212602218</v>
      </c>
      <c r="AB58">
        <v>276.95</v>
      </c>
    </row>
    <row r="59" spans="1:28">
      <c r="A59" s="26" t="s">
        <v>209</v>
      </c>
      <c r="B59" s="16">
        <v>370</v>
      </c>
      <c r="C59" s="27">
        <v>2636</v>
      </c>
      <c r="D59" s="27">
        <v>30.672602212602218</v>
      </c>
    </row>
    <row r="60" spans="1:28">
      <c r="A60" s="25">
        <v>42377</v>
      </c>
      <c r="B60" s="16">
        <v>354</v>
      </c>
      <c r="C60" s="27">
        <v>3250</v>
      </c>
      <c r="D60" s="27">
        <v>83.909247419247407</v>
      </c>
    </row>
    <row r="61" spans="1:28">
      <c r="A61" s="26" t="s">
        <v>13</v>
      </c>
      <c r="B61" s="16">
        <v>330</v>
      </c>
      <c r="C61" s="27">
        <v>2840</v>
      </c>
      <c r="D61" s="27">
        <v>27.075914085914086</v>
      </c>
    </row>
    <row r="62" spans="1:28">
      <c r="A62" s="26" t="s">
        <v>209</v>
      </c>
      <c r="B62" s="16">
        <v>20</v>
      </c>
      <c r="C62" s="27">
        <v>374</v>
      </c>
      <c r="D62" s="27">
        <v>55.833333333333329</v>
      </c>
    </row>
    <row r="63" spans="1:28">
      <c r="A63" s="26" t="s">
        <v>6</v>
      </c>
      <c r="B63" s="16">
        <v>0</v>
      </c>
      <c r="C63" s="27">
        <v>7</v>
      </c>
      <c r="D63" s="27">
        <v>0.19444444444444445</v>
      </c>
    </row>
    <row r="64" spans="1:28">
      <c r="A64" s="26" t="s">
        <v>18</v>
      </c>
      <c r="B64" s="16">
        <v>4</v>
      </c>
      <c r="C64" s="27">
        <v>29</v>
      </c>
      <c r="D64" s="27">
        <v>0.80555555555555558</v>
      </c>
    </row>
    <row r="65" spans="1:4">
      <c r="A65" s="25">
        <v>42380</v>
      </c>
      <c r="B65" s="16">
        <v>478</v>
      </c>
      <c r="C65" s="27">
        <v>1870</v>
      </c>
      <c r="D65" s="27">
        <v>19.198830066538402</v>
      </c>
    </row>
    <row r="66" spans="1:4">
      <c r="A66" s="26" t="s">
        <v>13</v>
      </c>
      <c r="B66" s="16">
        <v>114</v>
      </c>
      <c r="C66" s="27">
        <v>1212</v>
      </c>
      <c r="D66" s="27">
        <v>12.296296296296298</v>
      </c>
    </row>
    <row r="67" spans="1:4">
      <c r="A67" s="26" t="s">
        <v>209</v>
      </c>
      <c r="B67" s="16">
        <v>152</v>
      </c>
      <c r="C67" s="27">
        <v>4</v>
      </c>
      <c r="D67" s="27">
        <v>0.66666666666666663</v>
      </c>
    </row>
    <row r="68" spans="1:4">
      <c r="A68" s="26" t="s">
        <v>6</v>
      </c>
      <c r="B68" s="16">
        <v>154</v>
      </c>
      <c r="C68" s="27">
        <v>365</v>
      </c>
      <c r="D68" s="27">
        <v>5.1192004369087707</v>
      </c>
    </row>
    <row r="69" spans="1:4">
      <c r="A69" s="26" t="s">
        <v>18</v>
      </c>
      <c r="B69" s="16">
        <v>58</v>
      </c>
      <c r="C69" s="27">
        <v>289</v>
      </c>
      <c r="D69" s="27">
        <v>1.1166666666666667</v>
      </c>
    </row>
    <row r="70" spans="1:4">
      <c r="A70" s="25">
        <v>42381</v>
      </c>
      <c r="B70" s="16">
        <v>387</v>
      </c>
      <c r="C70" s="27">
        <v>3864</v>
      </c>
      <c r="D70" s="27">
        <v>36.720396168102056</v>
      </c>
    </row>
    <row r="71" spans="1:4">
      <c r="A71" s="26" t="s">
        <v>13</v>
      </c>
      <c r="B71" s="16">
        <v>115</v>
      </c>
      <c r="C71" s="27">
        <v>2918</v>
      </c>
      <c r="D71" s="27">
        <v>31.436444444444444</v>
      </c>
    </row>
    <row r="72" spans="1:4">
      <c r="A72" s="26" t="s">
        <v>6</v>
      </c>
      <c r="B72" s="16">
        <v>108</v>
      </c>
      <c r="C72" s="27">
        <v>88</v>
      </c>
      <c r="D72" s="27">
        <v>0.77566047786636017</v>
      </c>
    </row>
    <row r="73" spans="1:4">
      <c r="A73" s="26" t="s">
        <v>18</v>
      </c>
      <c r="B73" s="16">
        <v>164</v>
      </c>
      <c r="C73" s="27">
        <v>858</v>
      </c>
      <c r="D73" s="27">
        <v>4.508291245791245</v>
      </c>
    </row>
    <row r="74" spans="1:4">
      <c r="A74" s="25">
        <v>42382</v>
      </c>
      <c r="B74" s="16">
        <v>245</v>
      </c>
      <c r="C74" s="27">
        <v>1567</v>
      </c>
      <c r="D74" s="27">
        <v>14.75658068783069</v>
      </c>
    </row>
    <row r="75" spans="1:4">
      <c r="A75" s="26" t="s">
        <v>13</v>
      </c>
      <c r="B75" s="16">
        <v>238</v>
      </c>
      <c r="C75" s="27">
        <v>1551</v>
      </c>
      <c r="D75" s="27">
        <v>14.579497354497356</v>
      </c>
    </row>
    <row r="76" spans="1:4">
      <c r="A76" s="26" t="s">
        <v>6</v>
      </c>
      <c r="B76" s="16">
        <v>7</v>
      </c>
      <c r="C76" s="27">
        <v>16</v>
      </c>
      <c r="D76" s="27">
        <v>0.17708333333333334</v>
      </c>
    </row>
    <row r="77" spans="1:4">
      <c r="A77" s="25">
        <v>42383</v>
      </c>
      <c r="B77" s="16">
        <v>45</v>
      </c>
      <c r="C77" s="27">
        <v>693</v>
      </c>
      <c r="D77" s="27">
        <v>15</v>
      </c>
    </row>
    <row r="78" spans="1:4">
      <c r="A78" s="26" t="s">
        <v>13</v>
      </c>
      <c r="B78" s="16">
        <v>45</v>
      </c>
      <c r="C78" s="27">
        <v>693</v>
      </c>
      <c r="D78" s="27">
        <v>15</v>
      </c>
    </row>
    <row r="79" spans="1:4">
      <c r="A79" s="25">
        <v>42384</v>
      </c>
      <c r="B79" s="16">
        <v>343</v>
      </c>
      <c r="C79" s="27">
        <v>655</v>
      </c>
      <c r="D79" s="27">
        <v>11.574645516520516</v>
      </c>
    </row>
    <row r="80" spans="1:4">
      <c r="A80" s="26" t="s">
        <v>13</v>
      </c>
      <c r="B80" s="16">
        <v>20</v>
      </c>
      <c r="C80" s="27">
        <v>320</v>
      </c>
      <c r="D80" s="27">
        <v>7</v>
      </c>
    </row>
    <row r="81" spans="1:4">
      <c r="A81" s="26" t="s">
        <v>6</v>
      </c>
      <c r="B81" s="16">
        <v>246</v>
      </c>
      <c r="C81" s="27">
        <v>137</v>
      </c>
      <c r="D81" s="27">
        <v>2.6246455165205171</v>
      </c>
    </row>
    <row r="82" spans="1:4">
      <c r="A82" s="26" t="s">
        <v>18</v>
      </c>
      <c r="B82" s="16">
        <v>77</v>
      </c>
      <c r="C82" s="27">
        <v>198</v>
      </c>
      <c r="D82" s="27">
        <v>1.95</v>
      </c>
    </row>
    <row r="83" spans="1:4">
      <c r="A83" s="24" t="s">
        <v>578</v>
      </c>
      <c r="B83" s="16">
        <v>7408</v>
      </c>
      <c r="C83" s="27">
        <v>44979.972222222219</v>
      </c>
      <c r="D83" s="27">
        <v>2058.0529745857598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12178"/>
  <sheetViews>
    <sheetView tabSelected="1" zoomScale="90" zoomScaleNormal="90" workbookViewId="0">
      <selection activeCell="T13" sqref="T13"/>
    </sheetView>
  </sheetViews>
  <sheetFormatPr baseColWidth="10" defaultRowHeight="12.75"/>
  <cols>
    <col min="1" max="1" width="3.5703125" style="1" bestFit="1" customWidth="1"/>
    <col min="2" max="2" width="14.85546875" bestFit="1" customWidth="1"/>
    <col min="3" max="3" width="11.42578125" bestFit="1" customWidth="1"/>
    <col min="4" max="4" width="10.85546875" bestFit="1" customWidth="1"/>
    <col min="5" max="5" width="10.42578125" customWidth="1"/>
    <col min="6" max="6" width="6.5703125" customWidth="1"/>
    <col min="7" max="11" width="3.140625" customWidth="1"/>
    <col min="12" max="12" width="9.5703125" style="29" customWidth="1"/>
    <col min="13" max="13" width="12.140625" style="29" customWidth="1"/>
    <col min="14" max="15" width="3.140625" customWidth="1"/>
    <col min="16" max="16" width="8.140625" customWidth="1"/>
    <col min="17" max="17" width="2.42578125" customWidth="1"/>
    <col min="18" max="18" width="11.42578125" bestFit="1" customWidth="1"/>
    <col min="19" max="19" width="16.85546875" style="8" bestFit="1" customWidth="1"/>
    <col min="20" max="20" width="13.28515625" style="29" customWidth="1"/>
    <col min="21" max="21" width="7.42578125" customWidth="1"/>
    <col min="22" max="22" width="3" customWidth="1"/>
    <col min="23" max="23" width="4.7109375" customWidth="1"/>
    <col min="24" max="24" width="14" customWidth="1"/>
    <col min="26" max="26" width="14" customWidth="1"/>
    <col min="27" max="27" width="13.7109375" customWidth="1"/>
    <col min="29" max="29" width="15.7109375" customWidth="1"/>
    <col min="30" max="30" width="9.140625" customWidth="1"/>
    <col min="32" max="32" width="24.140625" bestFit="1" customWidth="1"/>
    <col min="33" max="33" width="27.85546875" bestFit="1" customWidth="1"/>
    <col min="34" max="34" width="18.42578125" bestFit="1" customWidth="1"/>
    <col min="35" max="35" width="18.28515625" bestFit="1" customWidth="1"/>
  </cols>
  <sheetData>
    <row r="1" spans="1:30">
      <c r="A1" s="17" t="s">
        <v>0</v>
      </c>
      <c r="B1" s="17" t="s">
        <v>559</v>
      </c>
      <c r="C1" s="17" t="s">
        <v>560</v>
      </c>
      <c r="D1" s="17" t="s">
        <v>561</v>
      </c>
      <c r="E1" s="17" t="s">
        <v>562</v>
      </c>
      <c r="F1" s="17" t="s">
        <v>563</v>
      </c>
      <c r="G1" s="17" t="s">
        <v>564</v>
      </c>
      <c r="H1" s="17" t="s">
        <v>575</v>
      </c>
      <c r="I1" s="17" t="s">
        <v>565</v>
      </c>
      <c r="J1" s="17" t="s">
        <v>576</v>
      </c>
      <c r="K1" s="17" t="s">
        <v>565</v>
      </c>
      <c r="L1" s="18" t="s">
        <v>566</v>
      </c>
      <c r="M1" s="18" t="s">
        <v>567</v>
      </c>
      <c r="N1" s="19" t="s">
        <v>568</v>
      </c>
      <c r="O1" s="19" t="s">
        <v>569</v>
      </c>
      <c r="P1" s="17" t="s">
        <v>570</v>
      </c>
      <c r="Q1" s="17" t="s">
        <v>571</v>
      </c>
      <c r="R1" s="17" t="s">
        <v>572</v>
      </c>
      <c r="S1" s="20" t="s">
        <v>573</v>
      </c>
      <c r="T1" s="21" t="s">
        <v>574</v>
      </c>
      <c r="Y1" s="33"/>
      <c r="Z1" s="33"/>
      <c r="AA1" s="33"/>
      <c r="AB1" s="33"/>
      <c r="AC1" s="33"/>
      <c r="AD1" s="33"/>
    </row>
    <row r="2" spans="1:30">
      <c r="A2" s="1" t="s">
        <v>0</v>
      </c>
      <c r="B2" s="1" t="s">
        <v>1</v>
      </c>
      <c r="C2" s="2">
        <v>42373</v>
      </c>
      <c r="D2" s="4">
        <v>80890189</v>
      </c>
      <c r="E2" s="1" t="s">
        <v>2</v>
      </c>
      <c r="F2" s="5">
        <v>40</v>
      </c>
      <c r="G2" s="1" t="s">
        <v>3</v>
      </c>
      <c r="H2" s="1" t="s">
        <v>4</v>
      </c>
      <c r="I2" s="5">
        <v>4</v>
      </c>
      <c r="J2" s="1" t="s">
        <v>5</v>
      </c>
      <c r="K2" s="5">
        <v>48</v>
      </c>
      <c r="L2" s="5">
        <f t="shared" ref="L2:L65" si="0">F2/I2</f>
        <v>10</v>
      </c>
      <c r="M2" s="6">
        <f t="shared" ref="M2:M65" si="1">F2/K2</f>
        <v>0.83333333333333337</v>
      </c>
      <c r="N2" s="7">
        <v>1</v>
      </c>
      <c r="O2" s="7">
        <v>2</v>
      </c>
      <c r="P2" s="4">
        <v>80950069</v>
      </c>
      <c r="Q2" s="1"/>
      <c r="R2" s="3">
        <v>0.55187500000465661</v>
      </c>
      <c r="S2" s="8" t="s">
        <v>6</v>
      </c>
      <c r="T2"/>
    </row>
    <row r="3" spans="1:30">
      <c r="A3" s="1" t="s">
        <v>0</v>
      </c>
      <c r="B3" s="1" t="s">
        <v>1</v>
      </c>
      <c r="C3" s="2">
        <v>42373</v>
      </c>
      <c r="D3" s="4">
        <v>80800970</v>
      </c>
      <c r="E3" s="1" t="s">
        <v>7</v>
      </c>
      <c r="F3" s="5">
        <v>156</v>
      </c>
      <c r="G3" s="1" t="s">
        <v>3</v>
      </c>
      <c r="H3" s="1" t="s">
        <v>4</v>
      </c>
      <c r="I3" s="5">
        <v>6</v>
      </c>
      <c r="J3" s="1" t="s">
        <v>5</v>
      </c>
      <c r="K3" s="5">
        <v>144</v>
      </c>
      <c r="L3" s="5">
        <f t="shared" si="0"/>
        <v>26</v>
      </c>
      <c r="M3" s="6">
        <f t="shared" si="1"/>
        <v>1.0833333333333333</v>
      </c>
      <c r="N3" s="7">
        <v>1</v>
      </c>
      <c r="O3" s="7">
        <v>2</v>
      </c>
      <c r="P3" s="4">
        <v>80950068</v>
      </c>
      <c r="Q3" s="1"/>
      <c r="R3" s="3">
        <v>0.55527777777751908</v>
      </c>
      <c r="S3" s="8" t="s">
        <v>6</v>
      </c>
      <c r="T3"/>
      <c r="Y3" s="33"/>
    </row>
    <row r="4" spans="1:30">
      <c r="A4" s="1" t="s">
        <v>0</v>
      </c>
      <c r="B4" s="1" t="s">
        <v>1</v>
      </c>
      <c r="C4" s="2">
        <v>42373</v>
      </c>
      <c r="D4" s="4">
        <v>80890109</v>
      </c>
      <c r="E4" s="1" t="s">
        <v>8</v>
      </c>
      <c r="F4" s="5">
        <v>24</v>
      </c>
      <c r="G4" s="1" t="s">
        <v>3</v>
      </c>
      <c r="H4" s="1" t="s">
        <v>4</v>
      </c>
      <c r="I4" s="5">
        <v>6</v>
      </c>
      <c r="J4" s="1" t="s">
        <v>5</v>
      </c>
      <c r="K4" s="5">
        <v>480</v>
      </c>
      <c r="L4" s="5">
        <f t="shared" si="0"/>
        <v>4</v>
      </c>
      <c r="M4" s="6">
        <f t="shared" si="1"/>
        <v>0.05</v>
      </c>
      <c r="N4" s="7">
        <v>1</v>
      </c>
      <c r="O4" s="7">
        <v>2</v>
      </c>
      <c r="P4" s="4">
        <v>80950070</v>
      </c>
      <c r="Q4" s="1"/>
      <c r="R4" s="3">
        <v>0.55934027777402662</v>
      </c>
      <c r="S4" s="8" t="s">
        <v>6</v>
      </c>
      <c r="T4"/>
      <c r="Y4" s="33"/>
    </row>
    <row r="5" spans="1:30">
      <c r="A5" s="1" t="s">
        <v>0</v>
      </c>
      <c r="B5" s="1" t="s">
        <v>1</v>
      </c>
      <c r="C5" s="2">
        <v>42373</v>
      </c>
      <c r="D5" s="4">
        <v>80834073</v>
      </c>
      <c r="E5" s="1" t="s">
        <v>9</v>
      </c>
      <c r="F5" s="5">
        <v>6</v>
      </c>
      <c r="G5" s="1" t="s">
        <v>3</v>
      </c>
      <c r="H5" s="1" t="s">
        <v>4</v>
      </c>
      <c r="I5" s="5">
        <v>2</v>
      </c>
      <c r="J5" s="1" t="s">
        <v>5</v>
      </c>
      <c r="K5" s="5">
        <v>112</v>
      </c>
      <c r="L5" s="5">
        <f t="shared" si="0"/>
        <v>3</v>
      </c>
      <c r="M5" s="6">
        <f t="shared" si="1"/>
        <v>5.3571428571428568E-2</v>
      </c>
      <c r="N5" s="7">
        <v>1</v>
      </c>
      <c r="O5" s="7">
        <v>2</v>
      </c>
      <c r="P5" s="4">
        <v>80949913</v>
      </c>
      <c r="Q5" s="1"/>
      <c r="R5" s="3">
        <v>0.56358796296990477</v>
      </c>
      <c r="S5" s="8" t="s">
        <v>6</v>
      </c>
      <c r="T5"/>
      <c r="Y5" s="33"/>
    </row>
    <row r="6" spans="1:30">
      <c r="A6" s="1" t="s">
        <v>0</v>
      </c>
      <c r="B6" s="1" t="s">
        <v>1</v>
      </c>
      <c r="C6" s="2">
        <v>42373</v>
      </c>
      <c r="D6" s="4">
        <v>80834028</v>
      </c>
      <c r="E6" s="1" t="s">
        <v>10</v>
      </c>
      <c r="F6" s="5">
        <v>20</v>
      </c>
      <c r="G6" s="1" t="s">
        <v>3</v>
      </c>
      <c r="H6" s="1" t="s">
        <v>4</v>
      </c>
      <c r="I6" s="5">
        <v>4</v>
      </c>
      <c r="J6" s="1" t="s">
        <v>5</v>
      </c>
      <c r="K6" s="5">
        <v>320</v>
      </c>
      <c r="L6" s="5">
        <f t="shared" si="0"/>
        <v>5</v>
      </c>
      <c r="M6" s="6">
        <f t="shared" si="1"/>
        <v>6.25E-2</v>
      </c>
      <c r="N6" s="7">
        <v>1</v>
      </c>
      <c r="O6" s="7">
        <v>2</v>
      </c>
      <c r="P6" s="4">
        <v>80949917</v>
      </c>
      <c r="Q6" s="1"/>
      <c r="R6" s="3">
        <v>0.56681712964200415</v>
      </c>
      <c r="S6" s="8" t="s">
        <v>6</v>
      </c>
      <c r="T6"/>
      <c r="Y6" s="33"/>
    </row>
    <row r="7" spans="1:30">
      <c r="A7" s="1" t="s">
        <v>0</v>
      </c>
      <c r="B7" s="1" t="s">
        <v>1</v>
      </c>
      <c r="C7" s="2">
        <v>42373</v>
      </c>
      <c r="D7" s="4">
        <v>80890108</v>
      </c>
      <c r="E7" s="1" t="s">
        <v>11</v>
      </c>
      <c r="F7" s="5">
        <v>12</v>
      </c>
      <c r="G7" s="1" t="s">
        <v>3</v>
      </c>
      <c r="H7" s="1" t="s">
        <v>4</v>
      </c>
      <c r="I7" s="5">
        <v>6</v>
      </c>
      <c r="J7" s="1" t="s">
        <v>5</v>
      </c>
      <c r="K7" s="5">
        <v>1440</v>
      </c>
      <c r="L7" s="5">
        <f t="shared" si="0"/>
        <v>2</v>
      </c>
      <c r="M7" s="6">
        <f t="shared" si="1"/>
        <v>8.3333333333333332E-3</v>
      </c>
      <c r="N7" s="7">
        <v>1</v>
      </c>
      <c r="O7" s="7">
        <v>2</v>
      </c>
      <c r="P7" s="4">
        <v>80949938</v>
      </c>
      <c r="Q7" s="1"/>
      <c r="R7" s="3">
        <v>0.56770833334303461</v>
      </c>
      <c r="S7" s="8" t="s">
        <v>6</v>
      </c>
      <c r="T7" s="16">
        <v>27</v>
      </c>
      <c r="V7" s="32"/>
      <c r="Y7" s="33"/>
    </row>
    <row r="8" spans="1:30">
      <c r="A8" s="1" t="s">
        <v>0</v>
      </c>
      <c r="B8" s="1" t="s">
        <v>1</v>
      </c>
      <c r="C8" s="2">
        <v>42373</v>
      </c>
      <c r="D8" s="4">
        <v>80890415</v>
      </c>
      <c r="E8" s="1" t="s">
        <v>12</v>
      </c>
      <c r="F8" s="5">
        <v>1980</v>
      </c>
      <c r="G8" s="1" t="s">
        <v>3</v>
      </c>
      <c r="H8" s="1" t="s">
        <v>4</v>
      </c>
      <c r="I8" s="5">
        <v>6</v>
      </c>
      <c r="J8" s="1" t="s">
        <v>5</v>
      </c>
      <c r="K8" s="5">
        <v>2592</v>
      </c>
      <c r="L8" s="5">
        <f t="shared" si="0"/>
        <v>330</v>
      </c>
      <c r="M8" s="6">
        <f t="shared" si="1"/>
        <v>0.76388888888888884</v>
      </c>
      <c r="N8" s="7">
        <v>902</v>
      </c>
      <c r="O8" s="7">
        <v>1</v>
      </c>
      <c r="P8" s="4">
        <v>80950313</v>
      </c>
      <c r="Q8" s="1"/>
      <c r="R8" s="3">
        <v>0.57472222222713754</v>
      </c>
      <c r="S8" s="8" t="s">
        <v>13</v>
      </c>
      <c r="T8" s="16">
        <v>10</v>
      </c>
      <c r="Y8" s="33"/>
    </row>
    <row r="9" spans="1:30">
      <c r="A9" s="1" t="s">
        <v>0</v>
      </c>
      <c r="B9" s="1" t="s">
        <v>1</v>
      </c>
      <c r="C9" s="2">
        <v>42373</v>
      </c>
      <c r="D9" s="4">
        <v>80890415</v>
      </c>
      <c r="E9" s="1" t="s">
        <v>12</v>
      </c>
      <c r="F9" s="5">
        <v>1980</v>
      </c>
      <c r="G9" s="1" t="s">
        <v>3</v>
      </c>
      <c r="H9" s="1" t="s">
        <v>4</v>
      </c>
      <c r="I9" s="5">
        <v>6</v>
      </c>
      <c r="J9" s="1" t="s">
        <v>5</v>
      </c>
      <c r="K9" s="5">
        <v>2592</v>
      </c>
      <c r="L9" s="5">
        <f t="shared" si="0"/>
        <v>330</v>
      </c>
      <c r="M9" s="6">
        <f t="shared" si="1"/>
        <v>0.76388888888888884</v>
      </c>
      <c r="N9" s="7">
        <v>1</v>
      </c>
      <c r="O9" s="7">
        <v>2</v>
      </c>
      <c r="P9" s="4">
        <v>80950320</v>
      </c>
      <c r="Q9" s="1"/>
      <c r="R9" s="3">
        <v>0.57495370370452292</v>
      </c>
      <c r="S9" s="8" t="s">
        <v>6</v>
      </c>
      <c r="T9"/>
      <c r="Y9" s="33"/>
    </row>
    <row r="10" spans="1:30">
      <c r="A10" s="1" t="s">
        <v>0</v>
      </c>
      <c r="B10" s="1" t="s">
        <v>1</v>
      </c>
      <c r="C10" s="2">
        <v>42373</v>
      </c>
      <c r="D10" s="4">
        <v>80890269</v>
      </c>
      <c r="E10" s="1" t="s">
        <v>14</v>
      </c>
      <c r="F10" s="5">
        <v>9</v>
      </c>
      <c r="G10" s="1" t="s">
        <v>3</v>
      </c>
      <c r="H10" s="1" t="s">
        <v>4</v>
      </c>
      <c r="I10" s="5">
        <v>3</v>
      </c>
      <c r="J10" s="1" t="s">
        <v>5</v>
      </c>
      <c r="K10" s="5">
        <v>30</v>
      </c>
      <c r="L10" s="5">
        <f t="shared" si="0"/>
        <v>3</v>
      </c>
      <c r="M10" s="6">
        <f t="shared" si="1"/>
        <v>0.3</v>
      </c>
      <c r="N10" s="7">
        <v>1</v>
      </c>
      <c r="O10" s="7">
        <v>2</v>
      </c>
      <c r="P10" s="4">
        <v>80950281</v>
      </c>
      <c r="Q10" s="1"/>
      <c r="R10" s="3">
        <v>0.57964120371616445</v>
      </c>
      <c r="S10" s="8" t="s">
        <v>6</v>
      </c>
      <c r="T10"/>
      <c r="Y10" s="33"/>
    </row>
    <row r="11" spans="1:30">
      <c r="A11" s="1" t="s">
        <v>0</v>
      </c>
      <c r="B11" s="1" t="s">
        <v>1</v>
      </c>
      <c r="C11" s="2">
        <v>42373</v>
      </c>
      <c r="D11" s="4">
        <v>80890269</v>
      </c>
      <c r="E11" s="1" t="s">
        <v>14</v>
      </c>
      <c r="F11" s="5">
        <v>21</v>
      </c>
      <c r="G11" s="1" t="s">
        <v>3</v>
      </c>
      <c r="H11" s="1" t="s">
        <v>4</v>
      </c>
      <c r="I11" s="5">
        <v>3</v>
      </c>
      <c r="J11" s="1" t="s">
        <v>5</v>
      </c>
      <c r="K11" s="5">
        <v>30</v>
      </c>
      <c r="L11" s="5">
        <f t="shared" si="0"/>
        <v>7</v>
      </c>
      <c r="M11" s="6">
        <f t="shared" si="1"/>
        <v>0.7</v>
      </c>
      <c r="N11" s="7">
        <v>1</v>
      </c>
      <c r="O11" s="7">
        <v>2</v>
      </c>
      <c r="P11" s="4">
        <v>80950342</v>
      </c>
      <c r="Q11" s="1"/>
      <c r="R11" s="3">
        <v>0.57981481481692754</v>
      </c>
      <c r="S11" s="8" t="s">
        <v>6</v>
      </c>
      <c r="T11"/>
      <c r="Y11" s="33"/>
    </row>
    <row r="12" spans="1:30">
      <c r="A12" s="1" t="s">
        <v>0</v>
      </c>
      <c r="B12" s="1" t="s">
        <v>1</v>
      </c>
      <c r="C12" s="2">
        <v>42373</v>
      </c>
      <c r="D12" s="4">
        <v>80834084</v>
      </c>
      <c r="E12" s="1" t="s">
        <v>15</v>
      </c>
      <c r="F12" s="5">
        <v>30</v>
      </c>
      <c r="G12" s="1" t="s">
        <v>3</v>
      </c>
      <c r="H12" s="1" t="s">
        <v>4</v>
      </c>
      <c r="I12" s="5">
        <v>3</v>
      </c>
      <c r="J12" s="1" t="s">
        <v>5</v>
      </c>
      <c r="K12" s="5">
        <v>30</v>
      </c>
      <c r="L12" s="5">
        <f t="shared" si="0"/>
        <v>10</v>
      </c>
      <c r="M12" s="6">
        <f t="shared" si="1"/>
        <v>1</v>
      </c>
      <c r="N12" s="7">
        <v>1</v>
      </c>
      <c r="O12" s="7">
        <v>2</v>
      </c>
      <c r="P12" s="4">
        <v>80950279</v>
      </c>
      <c r="Q12" s="1"/>
      <c r="R12" s="3">
        <v>0.58208333334187046</v>
      </c>
      <c r="S12" s="8" t="s">
        <v>6</v>
      </c>
      <c r="T12"/>
      <c r="Y12" s="33"/>
    </row>
    <row r="13" spans="1:30">
      <c r="A13" s="1" t="s">
        <v>0</v>
      </c>
      <c r="B13" s="1" t="s">
        <v>1</v>
      </c>
      <c r="C13" s="2">
        <v>42373</v>
      </c>
      <c r="D13" s="4">
        <v>80800004</v>
      </c>
      <c r="E13" s="1" t="s">
        <v>16</v>
      </c>
      <c r="F13" s="5">
        <v>120</v>
      </c>
      <c r="G13" s="1" t="s">
        <v>3</v>
      </c>
      <c r="H13" s="1" t="s">
        <v>4</v>
      </c>
      <c r="I13" s="5">
        <v>12</v>
      </c>
      <c r="J13" s="1" t="s">
        <v>5</v>
      </c>
      <c r="K13" s="5">
        <v>672</v>
      </c>
      <c r="L13" s="5">
        <f t="shared" si="0"/>
        <v>10</v>
      </c>
      <c r="M13" s="6">
        <f t="shared" si="1"/>
        <v>0.17857142857142858</v>
      </c>
      <c r="N13" s="7">
        <v>1</v>
      </c>
      <c r="O13" s="7">
        <v>2</v>
      </c>
      <c r="P13" s="4">
        <v>80950288</v>
      </c>
      <c r="Q13" s="1"/>
      <c r="R13" s="3">
        <v>0.58482638889108784</v>
      </c>
      <c r="S13" s="8" t="s">
        <v>6</v>
      </c>
      <c r="T13"/>
      <c r="Y13" s="33"/>
    </row>
    <row r="14" spans="1:30">
      <c r="A14" s="1" t="s">
        <v>0</v>
      </c>
      <c r="B14" s="1" t="s">
        <v>1</v>
      </c>
      <c r="C14" s="2">
        <v>42373</v>
      </c>
      <c r="D14" s="4">
        <v>80600622</v>
      </c>
      <c r="E14" s="1" t="s">
        <v>17</v>
      </c>
      <c r="F14" s="5">
        <v>20</v>
      </c>
      <c r="G14" s="1" t="s">
        <v>3</v>
      </c>
      <c r="H14" s="1" t="s">
        <v>4</v>
      </c>
      <c r="I14" s="5">
        <v>2</v>
      </c>
      <c r="J14" s="1" t="s">
        <v>5</v>
      </c>
      <c r="K14" s="5">
        <v>108</v>
      </c>
      <c r="L14" s="5">
        <f t="shared" si="0"/>
        <v>10</v>
      </c>
      <c r="M14" s="6">
        <f t="shared" si="1"/>
        <v>0.18518518518518517</v>
      </c>
      <c r="N14" s="7">
        <v>1</v>
      </c>
      <c r="O14" s="7">
        <v>2</v>
      </c>
      <c r="P14" s="4">
        <v>80950287</v>
      </c>
      <c r="Q14" s="1"/>
      <c r="R14" s="3">
        <v>0.58979166665812954</v>
      </c>
      <c r="S14" s="8" t="s">
        <v>6</v>
      </c>
      <c r="T14" s="16">
        <v>22</v>
      </c>
      <c r="Y14" s="33"/>
    </row>
    <row r="15" spans="1:30">
      <c r="A15" s="1" t="s">
        <v>0</v>
      </c>
      <c r="B15" s="1" t="s">
        <v>1</v>
      </c>
      <c r="C15" s="2">
        <v>42373</v>
      </c>
      <c r="D15" s="4">
        <v>80600622</v>
      </c>
      <c r="E15" s="1" t="s">
        <v>17</v>
      </c>
      <c r="F15" s="5">
        <v>88</v>
      </c>
      <c r="G15" s="1" t="s">
        <v>3</v>
      </c>
      <c r="H15" s="1" t="s">
        <v>4</v>
      </c>
      <c r="I15" s="5">
        <v>2</v>
      </c>
      <c r="J15" s="1" t="s">
        <v>5</v>
      </c>
      <c r="K15" s="5">
        <v>108</v>
      </c>
      <c r="L15" s="5">
        <f t="shared" si="0"/>
        <v>44</v>
      </c>
      <c r="M15" s="6">
        <f t="shared" si="1"/>
        <v>0.81481481481481477</v>
      </c>
      <c r="N15" s="7">
        <v>1</v>
      </c>
      <c r="O15" s="7">
        <v>1</v>
      </c>
      <c r="P15" s="4">
        <v>80950385</v>
      </c>
      <c r="Q15" s="1"/>
      <c r="R15" s="3">
        <v>0.59041666667326353</v>
      </c>
      <c r="S15" s="8" t="s">
        <v>18</v>
      </c>
      <c r="T15" s="16">
        <v>1</v>
      </c>
      <c r="Y15" s="33"/>
    </row>
    <row r="16" spans="1:30">
      <c r="A16" s="1" t="s">
        <v>0</v>
      </c>
      <c r="B16" s="1" t="s">
        <v>1</v>
      </c>
      <c r="C16" s="2">
        <v>42373</v>
      </c>
      <c r="D16" s="4">
        <v>80834002</v>
      </c>
      <c r="E16" s="1" t="s">
        <v>19</v>
      </c>
      <c r="F16" s="5">
        <v>6</v>
      </c>
      <c r="G16" s="1" t="s">
        <v>3</v>
      </c>
      <c r="H16" s="1" t="s">
        <v>4</v>
      </c>
      <c r="I16" s="5">
        <v>6</v>
      </c>
      <c r="J16" s="1" t="s">
        <v>5</v>
      </c>
      <c r="K16" s="5">
        <v>360</v>
      </c>
      <c r="L16" s="5">
        <f t="shared" si="0"/>
        <v>1</v>
      </c>
      <c r="M16" s="6">
        <f t="shared" si="1"/>
        <v>1.6666666666666666E-2</v>
      </c>
      <c r="N16" s="7">
        <v>1</v>
      </c>
      <c r="O16" s="7">
        <v>2</v>
      </c>
      <c r="P16" s="4">
        <v>80950378</v>
      </c>
      <c r="Q16" s="1"/>
      <c r="R16" s="3">
        <v>0.59439814815414138</v>
      </c>
      <c r="S16" s="8" t="s">
        <v>6</v>
      </c>
      <c r="T16"/>
      <c r="Y16" s="33"/>
    </row>
    <row r="17" spans="1:25">
      <c r="A17" s="1" t="s">
        <v>0</v>
      </c>
      <c r="B17" s="1" t="s">
        <v>1</v>
      </c>
      <c r="C17" s="2">
        <v>42373</v>
      </c>
      <c r="D17" s="4">
        <v>80890150</v>
      </c>
      <c r="E17" s="1" t="s">
        <v>20</v>
      </c>
      <c r="F17" s="5">
        <v>384</v>
      </c>
      <c r="G17" s="1" t="s">
        <v>3</v>
      </c>
      <c r="H17" s="1" t="s">
        <v>4</v>
      </c>
      <c r="I17" s="5">
        <v>8</v>
      </c>
      <c r="J17" s="1" t="s">
        <v>5</v>
      </c>
      <c r="K17" s="5">
        <v>792</v>
      </c>
      <c r="L17" s="5">
        <f t="shared" si="0"/>
        <v>48</v>
      </c>
      <c r="M17" s="6">
        <f t="shared" si="1"/>
        <v>0.48484848484848486</v>
      </c>
      <c r="N17" s="7">
        <v>1</v>
      </c>
      <c r="O17" s="7">
        <v>2</v>
      </c>
      <c r="P17" s="4">
        <v>80950396</v>
      </c>
      <c r="Q17" s="1"/>
      <c r="R17" s="3">
        <v>0.59750000000349246</v>
      </c>
      <c r="S17" s="8" t="s">
        <v>6</v>
      </c>
      <c r="T17"/>
      <c r="Y17" s="33"/>
    </row>
    <row r="18" spans="1:25">
      <c r="A18" s="1" t="s">
        <v>0</v>
      </c>
      <c r="B18" s="1" t="s">
        <v>1</v>
      </c>
      <c r="C18" s="2">
        <v>42373</v>
      </c>
      <c r="D18" s="4">
        <v>80602163</v>
      </c>
      <c r="E18" s="1" t="s">
        <v>17</v>
      </c>
      <c r="F18" s="5">
        <v>2</v>
      </c>
      <c r="G18" s="1" t="s">
        <v>3</v>
      </c>
      <c r="H18" s="1" t="s">
        <v>4</v>
      </c>
      <c r="I18" s="5">
        <v>2</v>
      </c>
      <c r="J18" s="1" t="s">
        <v>5</v>
      </c>
      <c r="K18" s="5">
        <v>60</v>
      </c>
      <c r="L18" s="5">
        <f t="shared" si="0"/>
        <v>1</v>
      </c>
      <c r="M18" s="6">
        <f t="shared" si="1"/>
        <v>3.3333333333333333E-2</v>
      </c>
      <c r="N18" s="7">
        <v>1</v>
      </c>
      <c r="O18" s="7">
        <v>2</v>
      </c>
      <c r="P18" s="4">
        <v>80950377</v>
      </c>
      <c r="Q18" s="1"/>
      <c r="R18" s="3">
        <v>0.60056712961522862</v>
      </c>
      <c r="S18" s="8" t="s">
        <v>6</v>
      </c>
      <c r="T18"/>
      <c r="Y18" s="33"/>
    </row>
    <row r="19" spans="1:25">
      <c r="A19" s="1" t="s">
        <v>0</v>
      </c>
      <c r="B19" s="1" t="s">
        <v>1</v>
      </c>
      <c r="C19" s="2">
        <v>42373</v>
      </c>
      <c r="D19" s="4">
        <v>80890122</v>
      </c>
      <c r="E19" s="1" t="s">
        <v>21</v>
      </c>
      <c r="F19" s="5">
        <v>864</v>
      </c>
      <c r="G19" s="1" t="s">
        <v>3</v>
      </c>
      <c r="H19" s="1" t="s">
        <v>4</v>
      </c>
      <c r="I19" s="5">
        <v>12</v>
      </c>
      <c r="J19" s="1" t="s">
        <v>5</v>
      </c>
      <c r="K19" s="5">
        <v>4500</v>
      </c>
      <c r="L19" s="5">
        <f t="shared" si="0"/>
        <v>72</v>
      </c>
      <c r="M19" s="6">
        <f t="shared" si="1"/>
        <v>0.192</v>
      </c>
      <c r="N19" s="7">
        <v>1</v>
      </c>
      <c r="O19" s="7">
        <v>2</v>
      </c>
      <c r="P19" s="4">
        <v>80950390</v>
      </c>
      <c r="Q19" s="1"/>
      <c r="R19" s="3">
        <v>0.60576388888875954</v>
      </c>
      <c r="S19" s="8" t="s">
        <v>6</v>
      </c>
      <c r="T19"/>
      <c r="Y19" s="33"/>
    </row>
    <row r="20" spans="1:25">
      <c r="A20" s="1" t="s">
        <v>0</v>
      </c>
      <c r="B20" s="1" t="s">
        <v>1</v>
      </c>
      <c r="C20" s="2">
        <v>42373</v>
      </c>
      <c r="D20" s="4">
        <v>80830424</v>
      </c>
      <c r="E20" s="1" t="s">
        <v>22</v>
      </c>
      <c r="F20" s="5">
        <v>18</v>
      </c>
      <c r="G20" s="1" t="s">
        <v>3</v>
      </c>
      <c r="H20" s="1" t="s">
        <v>4</v>
      </c>
      <c r="I20" s="5">
        <v>6</v>
      </c>
      <c r="J20" s="1" t="s">
        <v>5</v>
      </c>
      <c r="K20" s="5">
        <v>144</v>
      </c>
      <c r="L20" s="5">
        <f t="shared" si="0"/>
        <v>3</v>
      </c>
      <c r="M20" s="6">
        <f t="shared" si="1"/>
        <v>0.125</v>
      </c>
      <c r="N20" s="7">
        <v>1</v>
      </c>
      <c r="O20" s="7">
        <v>2</v>
      </c>
      <c r="P20" s="4">
        <v>80950379</v>
      </c>
      <c r="Q20" s="1"/>
      <c r="R20" s="3">
        <v>0.6095023148227483</v>
      </c>
      <c r="S20" s="8" t="s">
        <v>6</v>
      </c>
      <c r="T20"/>
      <c r="Y20" s="33"/>
    </row>
    <row r="21" spans="1:25">
      <c r="A21" s="1" t="s">
        <v>0</v>
      </c>
      <c r="B21" s="1" t="s">
        <v>1</v>
      </c>
      <c r="C21" s="2">
        <v>42373</v>
      </c>
      <c r="D21" s="4">
        <v>80890109</v>
      </c>
      <c r="E21" s="1" t="s">
        <v>8</v>
      </c>
      <c r="F21" s="5">
        <v>132</v>
      </c>
      <c r="G21" s="1" t="s">
        <v>3</v>
      </c>
      <c r="H21" s="1" t="s">
        <v>4</v>
      </c>
      <c r="I21" s="5">
        <v>6</v>
      </c>
      <c r="J21" s="1" t="s">
        <v>5</v>
      </c>
      <c r="K21" s="5">
        <v>480</v>
      </c>
      <c r="L21" s="5">
        <f t="shared" si="0"/>
        <v>22</v>
      </c>
      <c r="M21" s="6">
        <f t="shared" si="1"/>
        <v>0.27500000000000002</v>
      </c>
      <c r="N21" s="7">
        <v>1</v>
      </c>
      <c r="O21" s="7">
        <v>2</v>
      </c>
      <c r="P21" s="4">
        <v>80950443</v>
      </c>
      <c r="Q21" s="1"/>
      <c r="R21" s="3">
        <v>0.61140046294895001</v>
      </c>
      <c r="S21" s="8" t="s">
        <v>6</v>
      </c>
      <c r="T21"/>
      <c r="Y21" s="33"/>
    </row>
    <row r="22" spans="1:25">
      <c r="A22" s="1" t="s">
        <v>0</v>
      </c>
      <c r="B22" s="1" t="s">
        <v>1</v>
      </c>
      <c r="C22" s="2">
        <v>42373</v>
      </c>
      <c r="D22" s="4">
        <v>80601900</v>
      </c>
      <c r="E22" s="1" t="s">
        <v>23</v>
      </c>
      <c r="F22" s="5">
        <v>120</v>
      </c>
      <c r="G22" s="1" t="s">
        <v>3</v>
      </c>
      <c r="H22" s="1" t="s">
        <v>4</v>
      </c>
      <c r="I22" s="5">
        <v>6</v>
      </c>
      <c r="J22" s="1" t="s">
        <v>5</v>
      </c>
      <c r="K22" s="5">
        <v>810</v>
      </c>
      <c r="L22" s="5">
        <f t="shared" si="0"/>
        <v>20</v>
      </c>
      <c r="M22" s="6">
        <f t="shared" si="1"/>
        <v>0.14814814814814814</v>
      </c>
      <c r="N22" s="7">
        <v>1</v>
      </c>
      <c r="O22" s="7">
        <v>2</v>
      </c>
      <c r="P22" s="4">
        <v>80950462</v>
      </c>
      <c r="Q22" s="1"/>
      <c r="R22" s="3">
        <v>0.62630787037778646</v>
      </c>
      <c r="S22" s="8" t="s">
        <v>6</v>
      </c>
      <c r="T22" s="16">
        <v>51</v>
      </c>
      <c r="Y22" s="33"/>
    </row>
    <row r="23" spans="1:25">
      <c r="A23" s="1" t="s">
        <v>0</v>
      </c>
      <c r="B23" s="1" t="s">
        <v>1</v>
      </c>
      <c r="C23" s="2">
        <v>42373</v>
      </c>
      <c r="D23" s="4">
        <v>80890109</v>
      </c>
      <c r="E23" s="1" t="s">
        <v>8</v>
      </c>
      <c r="F23" s="5">
        <v>480</v>
      </c>
      <c r="G23" s="1" t="s">
        <v>3</v>
      </c>
      <c r="H23" s="1" t="s">
        <v>4</v>
      </c>
      <c r="I23" s="5">
        <v>6</v>
      </c>
      <c r="J23" s="1" t="s">
        <v>5</v>
      </c>
      <c r="K23" s="5">
        <v>480</v>
      </c>
      <c r="L23" s="5">
        <f t="shared" si="0"/>
        <v>80</v>
      </c>
      <c r="M23" s="6">
        <f t="shared" si="1"/>
        <v>1</v>
      </c>
      <c r="N23" s="7">
        <v>902</v>
      </c>
      <c r="O23" s="7">
        <v>1</v>
      </c>
      <c r="P23" s="4">
        <v>80950493</v>
      </c>
      <c r="Q23" s="1"/>
      <c r="R23" s="3">
        <v>0.66516203703940846</v>
      </c>
      <c r="S23" s="8" t="s">
        <v>13</v>
      </c>
      <c r="T23" s="16">
        <v>56</v>
      </c>
    </row>
    <row r="24" spans="1:25">
      <c r="A24" s="1" t="s">
        <v>0</v>
      </c>
      <c r="B24" s="1" t="s">
        <v>1</v>
      </c>
      <c r="C24" s="2">
        <v>42373</v>
      </c>
      <c r="D24" s="4">
        <v>80890109</v>
      </c>
      <c r="E24" s="1" t="s">
        <v>8</v>
      </c>
      <c r="F24" s="5">
        <v>138</v>
      </c>
      <c r="G24" s="1" t="s">
        <v>3</v>
      </c>
      <c r="H24" s="1" t="s">
        <v>4</v>
      </c>
      <c r="I24" s="5">
        <v>6</v>
      </c>
      <c r="J24" s="1" t="s">
        <v>5</v>
      </c>
      <c r="K24" s="5">
        <v>480</v>
      </c>
      <c r="L24" s="5">
        <f t="shared" si="0"/>
        <v>23</v>
      </c>
      <c r="M24" s="6">
        <f t="shared" si="1"/>
        <v>0.28749999999999998</v>
      </c>
      <c r="N24" s="7">
        <v>1</v>
      </c>
      <c r="O24" s="7">
        <v>2</v>
      </c>
      <c r="P24" s="4">
        <v>80950499</v>
      </c>
      <c r="Q24" s="1"/>
      <c r="R24" s="3">
        <v>0.66777777776587754</v>
      </c>
      <c r="S24" s="8" t="s">
        <v>6</v>
      </c>
      <c r="T24" s="16">
        <v>4</v>
      </c>
    </row>
    <row r="25" spans="1:25">
      <c r="A25" s="1" t="s">
        <v>0</v>
      </c>
      <c r="B25" s="1" t="s">
        <v>1</v>
      </c>
      <c r="C25" s="2">
        <v>42373</v>
      </c>
      <c r="D25" s="4">
        <v>80890109</v>
      </c>
      <c r="E25" s="1" t="s">
        <v>8</v>
      </c>
      <c r="F25" s="5">
        <v>342</v>
      </c>
      <c r="G25" s="1" t="s">
        <v>3</v>
      </c>
      <c r="H25" s="1" t="s">
        <v>4</v>
      </c>
      <c r="I25" s="5">
        <v>6</v>
      </c>
      <c r="J25" s="1" t="s">
        <v>5</v>
      </c>
      <c r="K25" s="5">
        <v>480</v>
      </c>
      <c r="L25" s="5">
        <f t="shared" si="0"/>
        <v>57</v>
      </c>
      <c r="M25" s="6">
        <f t="shared" si="1"/>
        <v>0.71250000000000002</v>
      </c>
      <c r="N25" s="7">
        <v>1</v>
      </c>
      <c r="O25" s="7">
        <v>1</v>
      </c>
      <c r="P25" s="4">
        <v>80950500</v>
      </c>
      <c r="Q25" s="1"/>
      <c r="R25" s="3">
        <v>0.6690972222131677</v>
      </c>
      <c r="S25" s="8" t="s">
        <v>18</v>
      </c>
      <c r="T25" s="16">
        <v>2</v>
      </c>
    </row>
    <row r="26" spans="1:25">
      <c r="A26" s="1" t="s">
        <v>0</v>
      </c>
      <c r="B26" s="1" t="s">
        <v>1</v>
      </c>
      <c r="C26" s="2">
        <v>42373</v>
      </c>
      <c r="D26" s="4">
        <v>80602273</v>
      </c>
      <c r="E26" s="1" t="s">
        <v>24</v>
      </c>
      <c r="F26" s="5">
        <v>336</v>
      </c>
      <c r="G26" s="1" t="s">
        <v>3</v>
      </c>
      <c r="H26" s="1" t="s">
        <v>4</v>
      </c>
      <c r="I26" s="5">
        <v>12</v>
      </c>
      <c r="J26" s="1" t="s">
        <v>5</v>
      </c>
      <c r="K26" s="5">
        <v>1680</v>
      </c>
      <c r="L26" s="5">
        <f t="shared" si="0"/>
        <v>28</v>
      </c>
      <c r="M26" s="6">
        <f t="shared" si="1"/>
        <v>0.2</v>
      </c>
      <c r="N26" s="7">
        <v>1</v>
      </c>
      <c r="O26" s="7">
        <v>2</v>
      </c>
      <c r="P26" s="4">
        <v>80950370</v>
      </c>
      <c r="Q26" s="1"/>
      <c r="R26" s="3">
        <v>0.67336805554805323</v>
      </c>
      <c r="S26" s="8" t="s">
        <v>6</v>
      </c>
      <c r="T26"/>
    </row>
    <row r="27" spans="1:25">
      <c r="A27" s="1" t="s">
        <v>0</v>
      </c>
      <c r="B27" s="1" t="s">
        <v>1</v>
      </c>
      <c r="C27" s="2">
        <v>42373</v>
      </c>
      <c r="D27" s="4">
        <v>80602278</v>
      </c>
      <c r="E27" s="1" t="s">
        <v>25</v>
      </c>
      <c r="F27" s="5">
        <v>270</v>
      </c>
      <c r="G27" s="1" t="s">
        <v>3</v>
      </c>
      <c r="H27" s="1" t="s">
        <v>4</v>
      </c>
      <c r="I27" s="5">
        <v>6</v>
      </c>
      <c r="J27" s="1" t="s">
        <v>5</v>
      </c>
      <c r="K27" s="5">
        <v>900</v>
      </c>
      <c r="L27" s="5">
        <f t="shared" si="0"/>
        <v>45</v>
      </c>
      <c r="M27" s="6">
        <f t="shared" si="1"/>
        <v>0.3</v>
      </c>
      <c r="N27" s="7">
        <v>1</v>
      </c>
      <c r="O27" s="7">
        <v>2</v>
      </c>
      <c r="P27" s="4">
        <v>80950374</v>
      </c>
      <c r="Q27" s="1"/>
      <c r="R27" s="3">
        <v>0.67777777777519077</v>
      </c>
      <c r="S27" s="8" t="s">
        <v>6</v>
      </c>
      <c r="T27"/>
    </row>
    <row r="28" spans="1:25">
      <c r="A28" s="1" t="s">
        <v>0</v>
      </c>
      <c r="B28" s="1" t="s">
        <v>1</v>
      </c>
      <c r="C28" s="2">
        <v>42373</v>
      </c>
      <c r="D28" s="4">
        <v>80890177</v>
      </c>
      <c r="E28" s="1" t="s">
        <v>26</v>
      </c>
      <c r="F28" s="5">
        <v>252</v>
      </c>
      <c r="G28" s="1" t="s">
        <v>3</v>
      </c>
      <c r="H28" s="1" t="s">
        <v>4</v>
      </c>
      <c r="I28" s="5">
        <v>6</v>
      </c>
      <c r="J28" s="1" t="s">
        <v>5</v>
      </c>
      <c r="K28" s="5">
        <v>1176</v>
      </c>
      <c r="L28" s="5">
        <f t="shared" si="0"/>
        <v>42</v>
      </c>
      <c r="M28" s="6">
        <f t="shared" si="1"/>
        <v>0.21428571428571427</v>
      </c>
      <c r="N28" s="7">
        <v>1</v>
      </c>
      <c r="O28" s="7">
        <v>2</v>
      </c>
      <c r="P28" s="4">
        <v>80950389</v>
      </c>
      <c r="Q28" s="1"/>
      <c r="R28" s="3">
        <v>0.6822106481413357</v>
      </c>
      <c r="S28" s="8" t="s">
        <v>6</v>
      </c>
      <c r="T28"/>
    </row>
    <row r="29" spans="1:25">
      <c r="A29" s="1" t="s">
        <v>0</v>
      </c>
      <c r="B29" s="1" t="s">
        <v>1</v>
      </c>
      <c r="C29" s="2">
        <v>42373</v>
      </c>
      <c r="D29" s="4">
        <v>80890177</v>
      </c>
      <c r="E29" s="1" t="s">
        <v>26</v>
      </c>
      <c r="F29" s="5">
        <v>60</v>
      </c>
      <c r="G29" s="1" t="s">
        <v>3</v>
      </c>
      <c r="H29" s="1" t="s">
        <v>4</v>
      </c>
      <c r="I29" s="5">
        <v>6</v>
      </c>
      <c r="J29" s="1" t="s">
        <v>5</v>
      </c>
      <c r="K29" s="5">
        <v>1176</v>
      </c>
      <c r="L29" s="5">
        <f t="shared" si="0"/>
        <v>10</v>
      </c>
      <c r="M29" s="6">
        <f t="shared" si="1"/>
        <v>5.1020408163265307E-2</v>
      </c>
      <c r="N29" s="7">
        <v>1</v>
      </c>
      <c r="O29" s="7">
        <v>2</v>
      </c>
      <c r="P29" s="4">
        <v>80950292</v>
      </c>
      <c r="Q29" s="1"/>
      <c r="R29" s="3">
        <v>0.68304398149484769</v>
      </c>
      <c r="S29" s="8" t="s">
        <v>6</v>
      </c>
      <c r="T29"/>
    </row>
    <row r="30" spans="1:25">
      <c r="A30" s="1" t="s">
        <v>0</v>
      </c>
      <c r="B30" s="1" t="s">
        <v>1</v>
      </c>
      <c r="C30" s="2">
        <v>42373</v>
      </c>
      <c r="D30" s="4">
        <v>80890177</v>
      </c>
      <c r="E30" s="1" t="s">
        <v>26</v>
      </c>
      <c r="F30" s="5">
        <v>162</v>
      </c>
      <c r="G30" s="1" t="s">
        <v>3</v>
      </c>
      <c r="H30" s="1" t="s">
        <v>4</v>
      </c>
      <c r="I30" s="5">
        <v>6</v>
      </c>
      <c r="J30" s="1" t="s">
        <v>5</v>
      </c>
      <c r="K30" s="5">
        <v>1176</v>
      </c>
      <c r="L30" s="5">
        <f t="shared" si="0"/>
        <v>27</v>
      </c>
      <c r="M30" s="6">
        <f t="shared" si="1"/>
        <v>0.13775510204081631</v>
      </c>
      <c r="N30" s="7">
        <v>1</v>
      </c>
      <c r="O30" s="7">
        <v>2</v>
      </c>
      <c r="P30" s="4">
        <v>80950518</v>
      </c>
      <c r="Q30" s="1"/>
      <c r="R30" s="3">
        <v>0.68322916666511446</v>
      </c>
      <c r="S30" s="8" t="s">
        <v>6</v>
      </c>
      <c r="T30"/>
    </row>
    <row r="31" spans="1:25">
      <c r="A31" s="1" t="s">
        <v>0</v>
      </c>
      <c r="B31" s="1" t="s">
        <v>1</v>
      </c>
      <c r="C31" s="2">
        <v>42373</v>
      </c>
      <c r="D31" s="4">
        <v>10735236</v>
      </c>
      <c r="E31" s="1" t="s">
        <v>27</v>
      </c>
      <c r="F31" s="5">
        <v>120</v>
      </c>
      <c r="G31" s="1" t="s">
        <v>3</v>
      </c>
      <c r="H31" s="1" t="s">
        <v>4</v>
      </c>
      <c r="I31" s="5">
        <v>6</v>
      </c>
      <c r="J31" s="1" t="s">
        <v>5</v>
      </c>
      <c r="K31" s="5">
        <v>1344</v>
      </c>
      <c r="L31" s="5">
        <f t="shared" si="0"/>
        <v>20</v>
      </c>
      <c r="M31" s="6">
        <f t="shared" si="1"/>
        <v>8.9285714285714288E-2</v>
      </c>
      <c r="N31" s="7">
        <v>1</v>
      </c>
      <c r="O31" s="7">
        <v>2</v>
      </c>
      <c r="P31" s="4">
        <v>80950299</v>
      </c>
      <c r="Q31" s="1"/>
      <c r="R31" s="3">
        <v>0.68646990740671754</v>
      </c>
      <c r="S31" s="8" t="s">
        <v>6</v>
      </c>
      <c r="T31" s="16">
        <v>25</v>
      </c>
    </row>
    <row r="32" spans="1:25">
      <c r="A32" s="1" t="s">
        <v>0</v>
      </c>
      <c r="B32" s="1" t="s">
        <v>1</v>
      </c>
      <c r="C32" s="2">
        <v>42373</v>
      </c>
      <c r="D32" s="4">
        <v>10735236</v>
      </c>
      <c r="E32" s="1" t="s">
        <v>27</v>
      </c>
      <c r="F32" s="5">
        <v>1392</v>
      </c>
      <c r="G32" s="1" t="s">
        <v>3</v>
      </c>
      <c r="H32" s="1" t="s">
        <v>4</v>
      </c>
      <c r="I32" s="5">
        <v>6</v>
      </c>
      <c r="J32" s="1" t="s">
        <v>5</v>
      </c>
      <c r="K32" s="5">
        <v>1344</v>
      </c>
      <c r="L32" s="5">
        <f t="shared" si="0"/>
        <v>232</v>
      </c>
      <c r="M32" s="6">
        <f t="shared" si="1"/>
        <v>1.0357142857142858</v>
      </c>
      <c r="N32" s="7">
        <v>1</v>
      </c>
      <c r="O32" s="7">
        <v>1</v>
      </c>
      <c r="P32" s="4">
        <v>80950529</v>
      </c>
      <c r="Q32" s="1"/>
      <c r="R32" s="3">
        <v>0.68697916666860692</v>
      </c>
      <c r="S32" s="8" t="s">
        <v>18</v>
      </c>
      <c r="T32" s="16">
        <v>1</v>
      </c>
    </row>
    <row r="33" spans="1:25">
      <c r="A33" s="1" t="s">
        <v>0</v>
      </c>
      <c r="B33" s="1" t="s">
        <v>1</v>
      </c>
      <c r="C33" s="2">
        <v>42373</v>
      </c>
      <c r="D33" s="4">
        <v>80832345</v>
      </c>
      <c r="E33" s="1" t="s">
        <v>28</v>
      </c>
      <c r="F33" s="5">
        <v>60</v>
      </c>
      <c r="G33" s="1" t="s">
        <v>3</v>
      </c>
      <c r="H33" s="1" t="s">
        <v>4</v>
      </c>
      <c r="I33" s="5">
        <v>4</v>
      </c>
      <c r="J33" s="1" t="s">
        <v>5</v>
      </c>
      <c r="K33" s="5">
        <v>160</v>
      </c>
      <c r="L33" s="5">
        <f t="shared" si="0"/>
        <v>15</v>
      </c>
      <c r="M33" s="6">
        <f t="shared" si="1"/>
        <v>0.375</v>
      </c>
      <c r="N33" s="7">
        <v>1</v>
      </c>
      <c r="O33" s="7">
        <v>2</v>
      </c>
      <c r="P33" s="4">
        <v>80950289</v>
      </c>
      <c r="Q33" s="1"/>
      <c r="R33" s="3">
        <v>0.69141203703475185</v>
      </c>
      <c r="S33" s="8" t="s">
        <v>6</v>
      </c>
      <c r="T33"/>
      <c r="Y33" s="33"/>
    </row>
    <row r="34" spans="1:25">
      <c r="A34" s="1" t="s">
        <v>0</v>
      </c>
      <c r="B34" s="1" t="s">
        <v>1</v>
      </c>
      <c r="C34" s="2">
        <v>42373</v>
      </c>
      <c r="D34" s="4">
        <v>80800967</v>
      </c>
      <c r="E34" s="1" t="s">
        <v>29</v>
      </c>
      <c r="F34" s="5">
        <v>40</v>
      </c>
      <c r="G34" s="1" t="s">
        <v>3</v>
      </c>
      <c r="H34" s="1" t="s">
        <v>4</v>
      </c>
      <c r="I34" s="5">
        <v>4</v>
      </c>
      <c r="J34" s="1" t="s">
        <v>5</v>
      </c>
      <c r="K34" s="5">
        <v>384</v>
      </c>
      <c r="L34" s="5">
        <f t="shared" si="0"/>
        <v>10</v>
      </c>
      <c r="M34" s="6">
        <f t="shared" si="1"/>
        <v>0.10416666666666667</v>
      </c>
      <c r="N34" s="7">
        <v>1</v>
      </c>
      <c r="O34" s="7">
        <v>2</v>
      </c>
      <c r="P34" s="4">
        <v>80950278</v>
      </c>
      <c r="Q34" s="1"/>
      <c r="R34" s="3">
        <v>0.69418981482158415</v>
      </c>
      <c r="S34" s="8" t="s">
        <v>6</v>
      </c>
      <c r="T34"/>
      <c r="Y34" s="33"/>
    </row>
    <row r="35" spans="1:25">
      <c r="A35" s="1" t="s">
        <v>0</v>
      </c>
      <c r="B35" s="1" t="s">
        <v>1</v>
      </c>
      <c r="C35" s="2">
        <v>42373</v>
      </c>
      <c r="D35" s="4">
        <v>80601908</v>
      </c>
      <c r="E35" s="1" t="s">
        <v>30</v>
      </c>
      <c r="F35" s="5">
        <v>60</v>
      </c>
      <c r="G35" s="1" t="s">
        <v>3</v>
      </c>
      <c r="H35" s="1" t="s">
        <v>4</v>
      </c>
      <c r="I35" s="5">
        <v>6</v>
      </c>
      <c r="J35" s="1" t="s">
        <v>5</v>
      </c>
      <c r="K35" s="5">
        <v>792</v>
      </c>
      <c r="L35" s="5">
        <f t="shared" si="0"/>
        <v>10</v>
      </c>
      <c r="M35" s="6">
        <f t="shared" si="1"/>
        <v>7.575757575757576E-2</v>
      </c>
      <c r="N35" s="7">
        <v>1</v>
      </c>
      <c r="O35" s="7">
        <v>2</v>
      </c>
      <c r="P35" s="4">
        <v>80950295</v>
      </c>
      <c r="Q35" s="1"/>
      <c r="R35" s="3">
        <v>0.69767361111007631</v>
      </c>
      <c r="S35" s="8" t="s">
        <v>6</v>
      </c>
      <c r="T35"/>
      <c r="Y35" s="33"/>
    </row>
    <row r="36" spans="1:25">
      <c r="A36" s="1" t="s">
        <v>0</v>
      </c>
      <c r="B36" s="1" t="s">
        <v>1</v>
      </c>
      <c r="C36" s="2">
        <v>42373</v>
      </c>
      <c r="D36" s="4">
        <v>10256376</v>
      </c>
      <c r="E36" s="1" t="s">
        <v>31</v>
      </c>
      <c r="F36" s="5">
        <v>108</v>
      </c>
      <c r="G36" s="1" t="s">
        <v>3</v>
      </c>
      <c r="H36" s="1" t="s">
        <v>4</v>
      </c>
      <c r="I36" s="5">
        <v>9</v>
      </c>
      <c r="J36" s="1" t="s">
        <v>5</v>
      </c>
      <c r="K36" s="5">
        <v>108</v>
      </c>
      <c r="L36" s="5">
        <f t="shared" si="0"/>
        <v>12</v>
      </c>
      <c r="M36" s="6">
        <f t="shared" si="1"/>
        <v>1</v>
      </c>
      <c r="N36" s="7">
        <v>1</v>
      </c>
      <c r="O36" s="7">
        <v>2</v>
      </c>
      <c r="P36" s="4">
        <v>80950541</v>
      </c>
      <c r="Q36" s="1"/>
      <c r="R36" s="3">
        <v>0.7030671296233777</v>
      </c>
      <c r="S36" s="8" t="s">
        <v>6</v>
      </c>
      <c r="T36"/>
      <c r="Y36" s="33"/>
    </row>
    <row r="37" spans="1:25">
      <c r="A37" s="1" t="s">
        <v>0</v>
      </c>
      <c r="B37" s="1" t="s">
        <v>1</v>
      </c>
      <c r="C37" s="2">
        <v>42373</v>
      </c>
      <c r="D37" s="4">
        <v>80890150</v>
      </c>
      <c r="E37" s="1" t="s">
        <v>20</v>
      </c>
      <c r="F37" s="5">
        <v>96</v>
      </c>
      <c r="G37" s="1" t="s">
        <v>3</v>
      </c>
      <c r="H37" s="1" t="s">
        <v>4</v>
      </c>
      <c r="I37" s="5">
        <v>8</v>
      </c>
      <c r="J37" s="1" t="s">
        <v>5</v>
      </c>
      <c r="K37" s="5">
        <v>792</v>
      </c>
      <c r="L37" s="5">
        <f t="shared" si="0"/>
        <v>12</v>
      </c>
      <c r="M37" s="6">
        <f t="shared" si="1"/>
        <v>0.12121212121212122</v>
      </c>
      <c r="N37" s="7">
        <v>1</v>
      </c>
      <c r="O37" s="7">
        <v>2</v>
      </c>
      <c r="P37" s="4">
        <v>80950397</v>
      </c>
      <c r="Q37" s="1"/>
      <c r="R37" s="3">
        <v>0.73021990741835907</v>
      </c>
      <c r="S37" s="8" t="s">
        <v>6</v>
      </c>
      <c r="T37"/>
      <c r="Y37" s="33"/>
    </row>
    <row r="38" spans="1:25">
      <c r="A38" s="1" t="s">
        <v>0</v>
      </c>
      <c r="B38" s="1" t="s">
        <v>1</v>
      </c>
      <c r="C38" s="2">
        <v>42373</v>
      </c>
      <c r="D38" s="4">
        <v>80800673</v>
      </c>
      <c r="E38" s="1" t="s">
        <v>32</v>
      </c>
      <c r="F38" s="5">
        <v>384</v>
      </c>
      <c r="G38" s="1" t="s">
        <v>3</v>
      </c>
      <c r="H38" s="1" t="s">
        <v>4</v>
      </c>
      <c r="I38" s="5">
        <v>8</v>
      </c>
      <c r="J38" s="1" t="s">
        <v>5</v>
      </c>
      <c r="K38" s="5">
        <v>1280</v>
      </c>
      <c r="L38" s="5">
        <f t="shared" si="0"/>
        <v>48</v>
      </c>
      <c r="M38" s="6">
        <f t="shared" si="1"/>
        <v>0.3</v>
      </c>
      <c r="N38" s="7">
        <v>1</v>
      </c>
      <c r="O38" s="7">
        <v>2</v>
      </c>
      <c r="P38" s="4">
        <v>80950398</v>
      </c>
      <c r="Q38" s="1"/>
      <c r="R38" s="3">
        <v>0.73649305556318723</v>
      </c>
      <c r="S38" s="8" t="s">
        <v>6</v>
      </c>
      <c r="T38"/>
      <c r="Y38" s="33"/>
    </row>
    <row r="39" spans="1:25">
      <c r="A39" s="1" t="s">
        <v>0</v>
      </c>
      <c r="B39" s="1" t="s">
        <v>1</v>
      </c>
      <c r="C39" s="2">
        <v>42373</v>
      </c>
      <c r="D39" s="4">
        <v>80601583</v>
      </c>
      <c r="E39" s="1" t="s">
        <v>33</v>
      </c>
      <c r="F39" s="5">
        <v>60</v>
      </c>
      <c r="G39" s="1" t="s">
        <v>3</v>
      </c>
      <c r="H39" s="1" t="s">
        <v>4</v>
      </c>
      <c r="I39" s="5">
        <v>6</v>
      </c>
      <c r="J39" s="1" t="s">
        <v>5</v>
      </c>
      <c r="K39" s="5">
        <v>240</v>
      </c>
      <c r="L39" s="5">
        <f t="shared" si="0"/>
        <v>10</v>
      </c>
      <c r="M39" s="6">
        <f t="shared" si="1"/>
        <v>0.25</v>
      </c>
      <c r="N39" s="7">
        <v>1</v>
      </c>
      <c r="O39" s="7">
        <v>2</v>
      </c>
      <c r="P39" s="4">
        <v>80950283</v>
      </c>
      <c r="Q39" s="1"/>
      <c r="R39" s="3">
        <v>0.74069444445194677</v>
      </c>
      <c r="S39" s="8" t="s">
        <v>6</v>
      </c>
      <c r="T39"/>
      <c r="Y39" s="33"/>
    </row>
    <row r="40" spans="1:25">
      <c r="A40" s="1" t="s">
        <v>0</v>
      </c>
      <c r="B40" s="1" t="s">
        <v>1</v>
      </c>
      <c r="C40" s="2">
        <v>42373</v>
      </c>
      <c r="D40" s="4">
        <v>80600733</v>
      </c>
      <c r="E40" s="1" t="s">
        <v>34</v>
      </c>
      <c r="F40" s="5">
        <v>21</v>
      </c>
      <c r="G40" s="1" t="s">
        <v>3</v>
      </c>
      <c r="H40" s="1" t="s">
        <v>4</v>
      </c>
      <c r="I40" s="5">
        <v>3</v>
      </c>
      <c r="J40" s="1" t="s">
        <v>5</v>
      </c>
      <c r="K40" s="5">
        <v>72</v>
      </c>
      <c r="L40" s="5">
        <f t="shared" si="0"/>
        <v>7</v>
      </c>
      <c r="M40" s="6">
        <f t="shared" si="1"/>
        <v>0.29166666666666669</v>
      </c>
      <c r="N40" s="7">
        <v>1</v>
      </c>
      <c r="O40" s="7">
        <v>2</v>
      </c>
      <c r="P40" s="4">
        <v>80950284</v>
      </c>
      <c r="Q40" s="1"/>
      <c r="R40" s="3">
        <v>0.74328703703940846</v>
      </c>
      <c r="S40" s="8" t="s">
        <v>6</v>
      </c>
      <c r="T40"/>
      <c r="Y40" s="33"/>
    </row>
    <row r="41" spans="1:25">
      <c r="A41" s="1" t="s">
        <v>0</v>
      </c>
      <c r="B41" s="1" t="s">
        <v>1</v>
      </c>
      <c r="C41" s="2">
        <v>42373</v>
      </c>
      <c r="D41" s="4">
        <v>80600733</v>
      </c>
      <c r="E41" s="1" t="s">
        <v>34</v>
      </c>
      <c r="F41" s="5">
        <v>9</v>
      </c>
      <c r="G41" s="1" t="s">
        <v>3</v>
      </c>
      <c r="H41" s="1" t="s">
        <v>4</v>
      </c>
      <c r="I41" s="5">
        <v>3</v>
      </c>
      <c r="J41" s="1" t="s">
        <v>5</v>
      </c>
      <c r="K41" s="5">
        <v>72</v>
      </c>
      <c r="L41" s="5">
        <f t="shared" si="0"/>
        <v>3</v>
      </c>
      <c r="M41" s="6">
        <f t="shared" si="1"/>
        <v>0.125</v>
      </c>
      <c r="N41" s="7">
        <v>1</v>
      </c>
      <c r="O41" s="7">
        <v>2</v>
      </c>
      <c r="P41" s="4">
        <v>80950594</v>
      </c>
      <c r="Q41" s="1"/>
      <c r="R41" s="3">
        <v>0.74347222220967524</v>
      </c>
      <c r="S41" s="8" t="s">
        <v>6</v>
      </c>
      <c r="T41"/>
      <c r="Y41" s="33"/>
    </row>
    <row r="42" spans="1:25">
      <c r="A42" s="1" t="s">
        <v>0</v>
      </c>
      <c r="B42" s="1" t="s">
        <v>1</v>
      </c>
      <c r="C42" s="2">
        <v>42373</v>
      </c>
      <c r="D42" s="4">
        <v>80890105</v>
      </c>
      <c r="E42" s="1" t="s">
        <v>35</v>
      </c>
      <c r="F42" s="5">
        <v>288</v>
      </c>
      <c r="G42" s="1" t="s">
        <v>3</v>
      </c>
      <c r="H42" s="1" t="s">
        <v>4</v>
      </c>
      <c r="I42" s="5">
        <v>6</v>
      </c>
      <c r="J42" s="1" t="s">
        <v>5</v>
      </c>
      <c r="K42" s="5">
        <v>864</v>
      </c>
      <c r="L42" s="5">
        <f t="shared" si="0"/>
        <v>48</v>
      </c>
      <c r="M42" s="6">
        <f t="shared" si="1"/>
        <v>0.33333333333333331</v>
      </c>
      <c r="N42" s="7">
        <v>1</v>
      </c>
      <c r="O42" s="7">
        <v>2</v>
      </c>
      <c r="P42" s="4">
        <v>80950373</v>
      </c>
      <c r="Q42" s="1"/>
      <c r="R42" s="3">
        <v>0.75062499998603016</v>
      </c>
      <c r="S42" s="8" t="s">
        <v>6</v>
      </c>
      <c r="T42"/>
      <c r="Y42" s="33"/>
    </row>
    <row r="43" spans="1:25">
      <c r="A43" s="1" t="s">
        <v>0</v>
      </c>
      <c r="B43" s="1" t="s">
        <v>1</v>
      </c>
      <c r="C43" s="2">
        <v>42373</v>
      </c>
      <c r="D43" s="4">
        <v>80890139</v>
      </c>
      <c r="E43" s="1" t="s">
        <v>36</v>
      </c>
      <c r="F43" s="5">
        <v>432</v>
      </c>
      <c r="G43" s="1" t="s">
        <v>3</v>
      </c>
      <c r="H43" s="1" t="s">
        <v>4</v>
      </c>
      <c r="I43" s="5">
        <v>6</v>
      </c>
      <c r="J43" s="1" t="s">
        <v>5</v>
      </c>
      <c r="K43" s="5">
        <v>1008</v>
      </c>
      <c r="L43" s="5">
        <f t="shared" si="0"/>
        <v>72</v>
      </c>
      <c r="M43" s="6">
        <f t="shared" si="1"/>
        <v>0.42857142857142855</v>
      </c>
      <c r="N43" s="7">
        <v>1</v>
      </c>
      <c r="O43" s="7">
        <v>2</v>
      </c>
      <c r="P43" s="4">
        <v>80950403</v>
      </c>
      <c r="Q43" s="1"/>
      <c r="R43" s="3">
        <v>0.75642361110658385</v>
      </c>
      <c r="S43" s="8" t="s">
        <v>6</v>
      </c>
      <c r="T43"/>
      <c r="Y43" s="33"/>
    </row>
    <row r="44" spans="1:25">
      <c r="A44" s="1" t="s">
        <v>0</v>
      </c>
      <c r="B44" s="1" t="s">
        <v>1</v>
      </c>
      <c r="C44" s="2">
        <v>42373</v>
      </c>
      <c r="D44" s="4">
        <v>80602430</v>
      </c>
      <c r="E44" s="1" t="s">
        <v>37</v>
      </c>
      <c r="F44" s="5">
        <v>60</v>
      </c>
      <c r="G44" s="1" t="s">
        <v>3</v>
      </c>
      <c r="H44" s="1" t="s">
        <v>4</v>
      </c>
      <c r="I44" s="5">
        <v>6</v>
      </c>
      <c r="J44" s="1" t="s">
        <v>5</v>
      </c>
      <c r="K44" s="5">
        <v>1200</v>
      </c>
      <c r="L44" s="5">
        <f t="shared" si="0"/>
        <v>10</v>
      </c>
      <c r="M44" s="6">
        <f t="shared" si="1"/>
        <v>0.05</v>
      </c>
      <c r="N44" s="7">
        <v>1</v>
      </c>
      <c r="O44" s="7">
        <v>2</v>
      </c>
      <c r="P44" s="4">
        <v>80950291</v>
      </c>
      <c r="Q44" s="1"/>
      <c r="R44" s="3">
        <v>0.75932870371616445</v>
      </c>
      <c r="S44" s="8" t="s">
        <v>6</v>
      </c>
      <c r="T44"/>
      <c r="Y44" s="33"/>
    </row>
    <row r="45" spans="1:25">
      <c r="A45" s="1" t="s">
        <v>0</v>
      </c>
      <c r="B45" s="1" t="s">
        <v>1</v>
      </c>
      <c r="C45" s="2">
        <v>42373</v>
      </c>
      <c r="D45" s="4">
        <v>80890138</v>
      </c>
      <c r="E45" s="1" t="s">
        <v>38</v>
      </c>
      <c r="F45" s="5">
        <v>60</v>
      </c>
      <c r="G45" s="1" t="s">
        <v>3</v>
      </c>
      <c r="H45" s="1" t="s">
        <v>4</v>
      </c>
      <c r="I45" s="5">
        <v>6</v>
      </c>
      <c r="J45" s="1" t="s">
        <v>5</v>
      </c>
      <c r="K45" s="5">
        <v>1008</v>
      </c>
      <c r="L45" s="5">
        <f t="shared" si="0"/>
        <v>10</v>
      </c>
      <c r="M45" s="6">
        <f t="shared" si="1"/>
        <v>5.9523809523809521E-2</v>
      </c>
      <c r="N45" s="7">
        <v>1</v>
      </c>
      <c r="O45" s="7">
        <v>2</v>
      </c>
      <c r="P45" s="4">
        <v>80950300</v>
      </c>
      <c r="Q45" s="1"/>
      <c r="R45" s="3">
        <v>0.76164351851912215</v>
      </c>
      <c r="S45" s="8" t="s">
        <v>6</v>
      </c>
      <c r="T45"/>
      <c r="Y45" s="33"/>
    </row>
    <row r="46" spans="1:25">
      <c r="A46" s="1" t="s">
        <v>0</v>
      </c>
      <c r="B46" s="1" t="s">
        <v>1</v>
      </c>
      <c r="C46" s="2">
        <v>42373</v>
      </c>
      <c r="D46" s="4">
        <v>80890138</v>
      </c>
      <c r="E46" s="1" t="s">
        <v>38</v>
      </c>
      <c r="F46" s="5">
        <v>360</v>
      </c>
      <c r="G46" s="1" t="s">
        <v>3</v>
      </c>
      <c r="H46" s="1" t="s">
        <v>4</v>
      </c>
      <c r="I46" s="5">
        <v>6</v>
      </c>
      <c r="J46" s="1" t="s">
        <v>5</v>
      </c>
      <c r="K46" s="5">
        <v>1008</v>
      </c>
      <c r="L46" s="5">
        <f t="shared" si="0"/>
        <v>60</v>
      </c>
      <c r="M46" s="6">
        <f t="shared" si="1"/>
        <v>0.35714285714285715</v>
      </c>
      <c r="N46" s="7">
        <v>1</v>
      </c>
      <c r="O46" s="7">
        <v>2</v>
      </c>
      <c r="P46" s="4">
        <v>80950402</v>
      </c>
      <c r="Q46" s="1"/>
      <c r="R46" s="3">
        <v>0.76224537036614493</v>
      </c>
      <c r="S46" s="8" t="s">
        <v>6</v>
      </c>
      <c r="T46"/>
      <c r="Y46" s="33"/>
    </row>
    <row r="47" spans="1:25">
      <c r="A47" s="1" t="s">
        <v>0</v>
      </c>
      <c r="B47" s="1" t="s">
        <v>1</v>
      </c>
      <c r="C47" s="2">
        <v>42373</v>
      </c>
      <c r="D47" s="4">
        <v>80830424</v>
      </c>
      <c r="E47" s="1" t="s">
        <v>22</v>
      </c>
      <c r="F47" s="5">
        <v>60</v>
      </c>
      <c r="G47" s="1" t="s">
        <v>3</v>
      </c>
      <c r="H47" s="1" t="s">
        <v>4</v>
      </c>
      <c r="I47" s="5">
        <v>6</v>
      </c>
      <c r="J47" s="1" t="s">
        <v>5</v>
      </c>
      <c r="K47" s="5">
        <v>144</v>
      </c>
      <c r="L47" s="5">
        <f t="shared" si="0"/>
        <v>10</v>
      </c>
      <c r="M47" s="6">
        <f t="shared" si="1"/>
        <v>0.41666666666666669</v>
      </c>
      <c r="N47" s="7">
        <v>1</v>
      </c>
      <c r="O47" s="7">
        <v>2</v>
      </c>
      <c r="P47" s="4">
        <v>80950277</v>
      </c>
      <c r="Q47" s="1"/>
      <c r="R47" s="3">
        <v>0.7658217592688743</v>
      </c>
      <c r="S47" s="8" t="s">
        <v>6</v>
      </c>
      <c r="T47" s="16">
        <v>113</v>
      </c>
      <c r="Y47" s="33"/>
    </row>
    <row r="48" spans="1:25">
      <c r="A48" s="1" t="s">
        <v>0</v>
      </c>
      <c r="B48" s="1" t="s">
        <v>1</v>
      </c>
      <c r="C48" s="2">
        <v>42373</v>
      </c>
      <c r="D48" s="4">
        <v>80601577</v>
      </c>
      <c r="E48" s="1" t="s">
        <v>39</v>
      </c>
      <c r="F48" s="5">
        <v>24</v>
      </c>
      <c r="G48" s="1" t="s">
        <v>3</v>
      </c>
      <c r="H48" s="1" t="s">
        <v>4</v>
      </c>
      <c r="I48" s="5">
        <v>4</v>
      </c>
      <c r="J48" s="1" t="s">
        <v>5</v>
      </c>
      <c r="K48" s="5">
        <v>24</v>
      </c>
      <c r="L48" s="5">
        <f t="shared" si="0"/>
        <v>6</v>
      </c>
      <c r="M48" s="6">
        <f t="shared" si="1"/>
        <v>1</v>
      </c>
      <c r="N48" s="7">
        <v>902</v>
      </c>
      <c r="O48" s="7">
        <v>1</v>
      </c>
      <c r="P48" s="4">
        <v>80950626</v>
      </c>
      <c r="Q48" s="1"/>
      <c r="R48" s="3">
        <v>0.77009259260375984</v>
      </c>
      <c r="S48" s="8" t="s">
        <v>13</v>
      </c>
      <c r="T48"/>
      <c r="Y48" s="33"/>
    </row>
    <row r="49" spans="1:25">
      <c r="A49" s="1" t="s">
        <v>0</v>
      </c>
      <c r="B49" s="1" t="s">
        <v>1</v>
      </c>
      <c r="C49" s="2">
        <v>42373</v>
      </c>
      <c r="D49" s="4">
        <v>80601577</v>
      </c>
      <c r="E49" s="1" t="s">
        <v>39</v>
      </c>
      <c r="F49" s="5">
        <v>24</v>
      </c>
      <c r="G49" s="1" t="s">
        <v>3</v>
      </c>
      <c r="H49" s="1" t="s">
        <v>4</v>
      </c>
      <c r="I49" s="5">
        <v>4</v>
      </c>
      <c r="J49" s="1" t="s">
        <v>5</v>
      </c>
      <c r="K49" s="5">
        <v>24</v>
      </c>
      <c r="L49" s="5">
        <f t="shared" si="0"/>
        <v>6</v>
      </c>
      <c r="M49" s="6">
        <f t="shared" si="1"/>
        <v>1</v>
      </c>
      <c r="N49" s="7">
        <v>902</v>
      </c>
      <c r="O49" s="7">
        <v>1</v>
      </c>
      <c r="P49" s="4">
        <v>80950639</v>
      </c>
      <c r="Q49" s="1"/>
      <c r="R49" s="3">
        <v>0.7705902777670417</v>
      </c>
      <c r="S49" s="8" t="s">
        <v>13</v>
      </c>
      <c r="T49"/>
      <c r="Y49" s="33"/>
    </row>
    <row r="50" spans="1:25">
      <c r="A50" s="1" t="s">
        <v>0</v>
      </c>
      <c r="B50" s="1" t="s">
        <v>1</v>
      </c>
      <c r="C50" s="2">
        <v>42373</v>
      </c>
      <c r="D50" s="4">
        <v>80602285</v>
      </c>
      <c r="E50" s="1" t="s">
        <v>40</v>
      </c>
      <c r="F50" s="5">
        <v>24</v>
      </c>
      <c r="G50" s="1" t="s">
        <v>3</v>
      </c>
      <c r="H50" s="1" t="s">
        <v>4</v>
      </c>
      <c r="I50" s="5">
        <v>4</v>
      </c>
      <c r="J50" s="1" t="s">
        <v>5</v>
      </c>
      <c r="K50" s="5">
        <v>24</v>
      </c>
      <c r="L50" s="5">
        <f t="shared" si="0"/>
        <v>6</v>
      </c>
      <c r="M50" s="6">
        <f t="shared" si="1"/>
        <v>1</v>
      </c>
      <c r="N50" s="7">
        <v>902</v>
      </c>
      <c r="O50" s="7">
        <v>1</v>
      </c>
      <c r="P50" s="4">
        <v>80950646</v>
      </c>
      <c r="Q50" s="1"/>
      <c r="R50" s="3">
        <v>0.77216435185982846</v>
      </c>
      <c r="S50" s="8" t="s">
        <v>13</v>
      </c>
      <c r="T50"/>
      <c r="Y50" s="33"/>
    </row>
    <row r="51" spans="1:25">
      <c r="A51" s="1" t="s">
        <v>0</v>
      </c>
      <c r="B51" s="1" t="s">
        <v>1</v>
      </c>
      <c r="C51" s="2">
        <v>42373</v>
      </c>
      <c r="D51" s="4">
        <v>80602285</v>
      </c>
      <c r="E51" s="1" t="s">
        <v>40</v>
      </c>
      <c r="F51" s="5">
        <v>24</v>
      </c>
      <c r="G51" s="1" t="s">
        <v>3</v>
      </c>
      <c r="H51" s="1" t="s">
        <v>4</v>
      </c>
      <c r="I51" s="5">
        <v>4</v>
      </c>
      <c r="J51" s="1" t="s">
        <v>5</v>
      </c>
      <c r="K51" s="5">
        <v>24</v>
      </c>
      <c r="L51" s="5">
        <f t="shared" si="0"/>
        <v>6</v>
      </c>
      <c r="M51" s="6">
        <f t="shared" si="1"/>
        <v>1</v>
      </c>
      <c r="N51" s="7">
        <v>902</v>
      </c>
      <c r="O51" s="7">
        <v>1</v>
      </c>
      <c r="P51" s="4">
        <v>80950648</v>
      </c>
      <c r="Q51" s="1"/>
      <c r="R51" s="3">
        <v>0.77302083332324401</v>
      </c>
      <c r="S51" s="8" t="s">
        <v>13</v>
      </c>
      <c r="T51"/>
      <c r="Y51" s="33"/>
    </row>
    <row r="52" spans="1:25">
      <c r="A52" s="1" t="s">
        <v>0</v>
      </c>
      <c r="B52" s="1" t="s">
        <v>1</v>
      </c>
      <c r="C52" s="2">
        <v>42373</v>
      </c>
      <c r="D52" s="4">
        <v>80890348</v>
      </c>
      <c r="E52" s="1" t="s">
        <v>41</v>
      </c>
      <c r="F52" s="5">
        <v>144</v>
      </c>
      <c r="G52" s="1" t="s">
        <v>3</v>
      </c>
      <c r="H52" s="1" t="s">
        <v>4</v>
      </c>
      <c r="I52" s="5">
        <v>6</v>
      </c>
      <c r="J52" s="1" t="s">
        <v>5</v>
      </c>
      <c r="K52" s="5">
        <v>144</v>
      </c>
      <c r="L52" s="5">
        <f t="shared" si="0"/>
        <v>24</v>
      </c>
      <c r="M52" s="6">
        <f t="shared" si="1"/>
        <v>1</v>
      </c>
      <c r="N52" s="7">
        <v>902</v>
      </c>
      <c r="O52" s="7">
        <v>1</v>
      </c>
      <c r="P52" s="4">
        <v>80950657</v>
      </c>
      <c r="Q52" s="1"/>
      <c r="R52" s="3">
        <v>0.77476851851679385</v>
      </c>
      <c r="S52" s="8" t="s">
        <v>13</v>
      </c>
      <c r="T52"/>
      <c r="Y52" s="33"/>
    </row>
    <row r="53" spans="1:25">
      <c r="A53" s="1" t="s">
        <v>0</v>
      </c>
      <c r="B53" s="1" t="s">
        <v>1</v>
      </c>
      <c r="C53" s="2">
        <v>42373</v>
      </c>
      <c r="D53" s="4">
        <v>80600662</v>
      </c>
      <c r="E53" s="1" t="s">
        <v>42</v>
      </c>
      <c r="F53" s="5">
        <v>120</v>
      </c>
      <c r="G53" s="1" t="s">
        <v>3</v>
      </c>
      <c r="H53" s="1" t="s">
        <v>4</v>
      </c>
      <c r="I53" s="5">
        <v>4</v>
      </c>
      <c r="J53" s="1" t="s">
        <v>5</v>
      </c>
      <c r="K53" s="5">
        <v>120</v>
      </c>
      <c r="L53" s="5">
        <f t="shared" si="0"/>
        <v>30</v>
      </c>
      <c r="M53" s="6">
        <f t="shared" si="1"/>
        <v>1</v>
      </c>
      <c r="N53" s="7">
        <v>902</v>
      </c>
      <c r="O53" s="7">
        <v>1</v>
      </c>
      <c r="P53" s="4">
        <v>80950675</v>
      </c>
      <c r="Q53" s="1"/>
      <c r="R53" s="3">
        <v>0.77653935184935108</v>
      </c>
      <c r="S53" s="8" t="s">
        <v>13</v>
      </c>
      <c r="T53"/>
    </row>
    <row r="54" spans="1:25">
      <c r="A54" s="1" t="s">
        <v>0</v>
      </c>
      <c r="B54" s="1" t="s">
        <v>1</v>
      </c>
      <c r="C54" s="2">
        <v>42373</v>
      </c>
      <c r="D54" s="4">
        <v>80800929</v>
      </c>
      <c r="E54" s="1" t="s">
        <v>43</v>
      </c>
      <c r="F54" s="5">
        <v>24</v>
      </c>
      <c r="G54" s="1" t="s">
        <v>3</v>
      </c>
      <c r="H54" s="1" t="s">
        <v>4</v>
      </c>
      <c r="I54" s="5">
        <v>4</v>
      </c>
      <c r="J54" s="1" t="s">
        <v>5</v>
      </c>
      <c r="K54" s="5">
        <v>24</v>
      </c>
      <c r="L54" s="5">
        <f t="shared" si="0"/>
        <v>6</v>
      </c>
      <c r="M54" s="6">
        <f t="shared" si="1"/>
        <v>1</v>
      </c>
      <c r="N54" s="7">
        <v>902</v>
      </c>
      <c r="O54" s="7">
        <v>1</v>
      </c>
      <c r="P54" s="4">
        <v>80950681</v>
      </c>
      <c r="Q54" s="1"/>
      <c r="R54" s="3">
        <v>0.77775462964200415</v>
      </c>
      <c r="S54" s="8" t="s">
        <v>13</v>
      </c>
      <c r="T54"/>
    </row>
    <row r="55" spans="1:25">
      <c r="A55" s="1" t="s">
        <v>0</v>
      </c>
      <c r="B55" s="1" t="s">
        <v>1</v>
      </c>
      <c r="C55" s="2">
        <v>42373</v>
      </c>
      <c r="D55" s="4">
        <v>80800929</v>
      </c>
      <c r="E55" s="1" t="s">
        <v>43</v>
      </c>
      <c r="F55" s="5">
        <v>24</v>
      </c>
      <c r="G55" s="1" t="s">
        <v>3</v>
      </c>
      <c r="H55" s="1" t="s">
        <v>4</v>
      </c>
      <c r="I55" s="5">
        <v>4</v>
      </c>
      <c r="J55" s="1" t="s">
        <v>5</v>
      </c>
      <c r="K55" s="5">
        <v>24</v>
      </c>
      <c r="L55" s="5">
        <f t="shared" si="0"/>
        <v>6</v>
      </c>
      <c r="M55" s="6">
        <f t="shared" si="1"/>
        <v>1</v>
      </c>
      <c r="N55" s="7">
        <v>902</v>
      </c>
      <c r="O55" s="7">
        <v>1</v>
      </c>
      <c r="P55" s="4">
        <v>80950690</v>
      </c>
      <c r="Q55" s="1"/>
      <c r="R55" s="3">
        <v>0.77930555556667969</v>
      </c>
      <c r="S55" s="8" t="s">
        <v>13</v>
      </c>
      <c r="T55"/>
    </row>
    <row r="56" spans="1:25">
      <c r="A56" s="1" t="s">
        <v>0</v>
      </c>
      <c r="B56" s="1" t="s">
        <v>1</v>
      </c>
      <c r="C56" s="2">
        <v>42373</v>
      </c>
      <c r="D56" s="4">
        <v>80602285</v>
      </c>
      <c r="E56" s="1" t="s">
        <v>40</v>
      </c>
      <c r="F56" s="5">
        <v>24</v>
      </c>
      <c r="G56" s="1" t="s">
        <v>3</v>
      </c>
      <c r="H56" s="1" t="s">
        <v>4</v>
      </c>
      <c r="I56" s="5">
        <v>4</v>
      </c>
      <c r="J56" s="1" t="s">
        <v>5</v>
      </c>
      <c r="K56" s="5">
        <v>24</v>
      </c>
      <c r="L56" s="5">
        <f t="shared" si="0"/>
        <v>6</v>
      </c>
      <c r="M56" s="6">
        <f t="shared" si="1"/>
        <v>1</v>
      </c>
      <c r="N56" s="7">
        <v>902</v>
      </c>
      <c r="O56" s="7">
        <v>1</v>
      </c>
      <c r="P56" s="4">
        <v>80950707</v>
      </c>
      <c r="Q56" s="1"/>
      <c r="R56" s="3">
        <v>0.781180555553874</v>
      </c>
      <c r="S56" s="8" t="s">
        <v>13</v>
      </c>
      <c r="T56"/>
    </row>
    <row r="57" spans="1:25">
      <c r="A57" s="1" t="s">
        <v>0</v>
      </c>
      <c r="B57" s="1" t="s">
        <v>1</v>
      </c>
      <c r="C57" s="2">
        <v>42373</v>
      </c>
      <c r="D57" s="4">
        <v>80800719</v>
      </c>
      <c r="E57" s="1" t="s">
        <v>44</v>
      </c>
      <c r="F57" s="5">
        <v>1920</v>
      </c>
      <c r="G57" s="1" t="s">
        <v>3</v>
      </c>
      <c r="H57" s="1" t="s">
        <v>4</v>
      </c>
      <c r="I57" s="5">
        <v>12</v>
      </c>
      <c r="J57" s="1" t="s">
        <v>5</v>
      </c>
      <c r="K57" s="5">
        <v>1920</v>
      </c>
      <c r="L57" s="5">
        <f t="shared" si="0"/>
        <v>160</v>
      </c>
      <c r="M57" s="6">
        <f t="shared" si="1"/>
        <v>1</v>
      </c>
      <c r="N57" s="7">
        <v>902</v>
      </c>
      <c r="O57" s="7">
        <v>1</v>
      </c>
      <c r="P57" s="4">
        <v>80950727</v>
      </c>
      <c r="Q57" s="1"/>
      <c r="R57" s="3">
        <v>0.78643518517492339</v>
      </c>
      <c r="S57" s="8" t="s">
        <v>13</v>
      </c>
      <c r="T57"/>
    </row>
    <row r="58" spans="1:25">
      <c r="A58" s="1" t="s">
        <v>0</v>
      </c>
      <c r="B58" s="1" t="s">
        <v>1</v>
      </c>
      <c r="C58" s="2">
        <v>42373</v>
      </c>
      <c r="D58" s="4">
        <v>80800968</v>
      </c>
      <c r="E58" s="1" t="s">
        <v>45</v>
      </c>
      <c r="F58" s="5">
        <v>140</v>
      </c>
      <c r="G58" s="1" t="s">
        <v>3</v>
      </c>
      <c r="H58" s="1" t="s">
        <v>4</v>
      </c>
      <c r="I58" s="5">
        <v>4</v>
      </c>
      <c r="J58" s="1" t="s">
        <v>5</v>
      </c>
      <c r="K58" s="5">
        <v>256</v>
      </c>
      <c r="L58" s="5">
        <f t="shared" si="0"/>
        <v>35</v>
      </c>
      <c r="M58" s="6">
        <f t="shared" si="1"/>
        <v>0.546875</v>
      </c>
      <c r="N58" s="7">
        <v>902</v>
      </c>
      <c r="O58" s="7">
        <v>1</v>
      </c>
      <c r="P58" s="4">
        <v>80950734</v>
      </c>
      <c r="Q58" s="1"/>
      <c r="R58" s="3">
        <v>0.78983796297688968</v>
      </c>
      <c r="S58" s="8" t="s">
        <v>13</v>
      </c>
      <c r="T58"/>
    </row>
    <row r="59" spans="1:25">
      <c r="A59" s="1" t="s">
        <v>0</v>
      </c>
      <c r="B59" s="1" t="s">
        <v>1</v>
      </c>
      <c r="C59" s="2">
        <v>42373</v>
      </c>
      <c r="D59" s="4">
        <v>80890269</v>
      </c>
      <c r="E59" s="1" t="s">
        <v>14</v>
      </c>
      <c r="F59" s="5">
        <v>30</v>
      </c>
      <c r="G59" s="1" t="s">
        <v>3</v>
      </c>
      <c r="H59" s="1" t="s">
        <v>4</v>
      </c>
      <c r="I59" s="5">
        <v>3</v>
      </c>
      <c r="J59" s="1" t="s">
        <v>5</v>
      </c>
      <c r="K59" s="5">
        <v>30</v>
      </c>
      <c r="L59" s="5">
        <f t="shared" si="0"/>
        <v>10</v>
      </c>
      <c r="M59" s="6">
        <f t="shared" si="1"/>
        <v>1</v>
      </c>
      <c r="N59" s="7">
        <v>902</v>
      </c>
      <c r="O59" s="7">
        <v>1</v>
      </c>
      <c r="P59" s="4">
        <v>80950740</v>
      </c>
      <c r="Q59" s="1"/>
      <c r="R59" s="3">
        <v>0.79682870369288139</v>
      </c>
      <c r="S59" s="8" t="s">
        <v>13</v>
      </c>
      <c r="T59"/>
    </row>
    <row r="60" spans="1:25">
      <c r="A60" s="1" t="s">
        <v>0</v>
      </c>
      <c r="B60" s="1" t="s">
        <v>1</v>
      </c>
      <c r="C60" s="2">
        <v>42373</v>
      </c>
      <c r="D60" s="4">
        <v>80800907</v>
      </c>
      <c r="E60" s="1" t="s">
        <v>46</v>
      </c>
      <c r="F60" s="5">
        <v>72</v>
      </c>
      <c r="G60" s="1" t="s">
        <v>3</v>
      </c>
      <c r="H60" s="1" t="s">
        <v>4</v>
      </c>
      <c r="I60" s="5">
        <v>6</v>
      </c>
      <c r="J60" s="1" t="s">
        <v>5</v>
      </c>
      <c r="K60" s="5">
        <v>72</v>
      </c>
      <c r="L60" s="5">
        <f t="shared" si="0"/>
        <v>12</v>
      </c>
      <c r="M60" s="6">
        <f t="shared" si="1"/>
        <v>1</v>
      </c>
      <c r="N60" s="7">
        <v>902</v>
      </c>
      <c r="O60" s="7">
        <v>1</v>
      </c>
      <c r="P60" s="4">
        <v>80950741</v>
      </c>
      <c r="Q60" s="1"/>
      <c r="R60" s="3">
        <v>0.79849537037080154</v>
      </c>
      <c r="S60" s="8" t="s">
        <v>13</v>
      </c>
      <c r="T60"/>
    </row>
    <row r="61" spans="1:25">
      <c r="A61" s="1" t="s">
        <v>0</v>
      </c>
      <c r="B61" s="1" t="s">
        <v>1</v>
      </c>
      <c r="C61" s="2">
        <v>42373</v>
      </c>
      <c r="D61" s="4">
        <v>80890269</v>
      </c>
      <c r="E61" s="1" t="s">
        <v>14</v>
      </c>
      <c r="F61" s="5">
        <v>30</v>
      </c>
      <c r="G61" s="1" t="s">
        <v>3</v>
      </c>
      <c r="H61" s="1" t="s">
        <v>4</v>
      </c>
      <c r="I61" s="5">
        <v>3</v>
      </c>
      <c r="J61" s="1" t="s">
        <v>5</v>
      </c>
      <c r="K61" s="5">
        <v>30</v>
      </c>
      <c r="L61" s="5">
        <f t="shared" si="0"/>
        <v>10</v>
      </c>
      <c r="M61" s="6">
        <f t="shared" si="1"/>
        <v>1</v>
      </c>
      <c r="N61" s="7">
        <v>902</v>
      </c>
      <c r="O61" s="7">
        <v>1</v>
      </c>
      <c r="P61" s="4">
        <v>80950744</v>
      </c>
      <c r="Q61" s="1"/>
      <c r="R61" s="3">
        <v>0.80011574074160308</v>
      </c>
      <c r="S61" s="8" t="s">
        <v>13</v>
      </c>
      <c r="T61" s="16">
        <v>50</v>
      </c>
    </row>
    <row r="62" spans="1:25">
      <c r="A62" s="1" t="s">
        <v>0</v>
      </c>
      <c r="B62" s="1" t="s">
        <v>1</v>
      </c>
      <c r="C62" s="2">
        <v>42373</v>
      </c>
      <c r="D62" s="4">
        <v>80834008</v>
      </c>
      <c r="E62" s="1" t="s">
        <v>47</v>
      </c>
      <c r="F62" s="5">
        <v>8</v>
      </c>
      <c r="G62" s="1" t="s">
        <v>3</v>
      </c>
      <c r="H62" s="1" t="s">
        <v>4</v>
      </c>
      <c r="I62" s="5">
        <v>4</v>
      </c>
      <c r="J62" s="1" t="s">
        <v>5</v>
      </c>
      <c r="K62" s="5">
        <v>512</v>
      </c>
      <c r="L62" s="5">
        <f t="shared" si="0"/>
        <v>2</v>
      </c>
      <c r="M62" s="6">
        <f t="shared" si="1"/>
        <v>1.5625E-2</v>
      </c>
      <c r="N62" s="7">
        <v>1</v>
      </c>
      <c r="O62" s="7">
        <v>2</v>
      </c>
      <c r="P62" s="4">
        <v>80950747</v>
      </c>
      <c r="Q62" s="1"/>
      <c r="R62" s="3">
        <v>0.80256944443681277</v>
      </c>
      <c r="S62" s="8" t="s">
        <v>6</v>
      </c>
      <c r="T62"/>
    </row>
    <row r="63" spans="1:25">
      <c r="A63" s="1" t="s">
        <v>0</v>
      </c>
      <c r="B63" s="1" t="s">
        <v>1</v>
      </c>
      <c r="C63" s="2">
        <v>42373</v>
      </c>
      <c r="D63" s="4">
        <v>80890347</v>
      </c>
      <c r="E63" s="1" t="s">
        <v>48</v>
      </c>
      <c r="F63" s="5">
        <v>6</v>
      </c>
      <c r="G63" s="1" t="s">
        <v>3</v>
      </c>
      <c r="H63" s="1" t="s">
        <v>4</v>
      </c>
      <c r="I63" s="5">
        <v>6</v>
      </c>
      <c r="J63" s="1" t="s">
        <v>5</v>
      </c>
      <c r="K63" s="5">
        <v>864</v>
      </c>
      <c r="L63" s="5">
        <f t="shared" si="0"/>
        <v>1</v>
      </c>
      <c r="M63" s="6">
        <f t="shared" si="1"/>
        <v>6.9444444444444441E-3</v>
      </c>
      <c r="N63" s="7">
        <v>1</v>
      </c>
      <c r="O63" s="7">
        <v>2</v>
      </c>
      <c r="P63" s="4">
        <v>80950750</v>
      </c>
      <c r="Q63" s="1"/>
      <c r="R63" s="3">
        <v>0.80434027776937</v>
      </c>
      <c r="S63" s="8" t="s">
        <v>6</v>
      </c>
      <c r="T63"/>
    </row>
    <row r="64" spans="1:25">
      <c r="A64" s="1" t="s">
        <v>0</v>
      </c>
      <c r="B64" s="1" t="s">
        <v>1</v>
      </c>
      <c r="C64" s="2">
        <v>42373</v>
      </c>
      <c r="D64" s="4">
        <v>80834015</v>
      </c>
      <c r="E64" s="1" t="s">
        <v>49</v>
      </c>
      <c r="F64" s="5">
        <v>12</v>
      </c>
      <c r="G64" s="1" t="s">
        <v>3</v>
      </c>
      <c r="H64" s="1" t="s">
        <v>4</v>
      </c>
      <c r="I64" s="5">
        <v>6</v>
      </c>
      <c r="J64" s="1" t="s">
        <v>5</v>
      </c>
      <c r="K64" s="5">
        <v>1536</v>
      </c>
      <c r="L64" s="5">
        <f t="shared" si="0"/>
        <v>2</v>
      </c>
      <c r="M64" s="6">
        <f t="shared" si="1"/>
        <v>7.8125E-3</v>
      </c>
      <c r="N64" s="7">
        <v>1</v>
      </c>
      <c r="O64" s="7">
        <v>2</v>
      </c>
      <c r="P64" s="4">
        <v>80950754</v>
      </c>
      <c r="Q64" s="1"/>
      <c r="R64" s="3">
        <v>0.80629629630129784</v>
      </c>
      <c r="S64" s="8" t="s">
        <v>6</v>
      </c>
      <c r="T64"/>
    </row>
    <row r="65" spans="1:20">
      <c r="A65" s="1" t="s">
        <v>0</v>
      </c>
      <c r="B65" s="1" t="s">
        <v>1</v>
      </c>
      <c r="C65" s="2">
        <v>42373</v>
      </c>
      <c r="D65" s="4">
        <v>80830592</v>
      </c>
      <c r="E65" s="1" t="s">
        <v>50</v>
      </c>
      <c r="F65" s="5">
        <v>96</v>
      </c>
      <c r="G65" s="1" t="s">
        <v>3</v>
      </c>
      <c r="H65" s="1" t="s">
        <v>4</v>
      </c>
      <c r="I65" s="5">
        <v>6</v>
      </c>
      <c r="J65" s="1" t="s">
        <v>5</v>
      </c>
      <c r="K65" s="5">
        <v>288</v>
      </c>
      <c r="L65" s="5">
        <f t="shared" si="0"/>
        <v>16</v>
      </c>
      <c r="M65" s="6">
        <f t="shared" si="1"/>
        <v>0.33333333333333331</v>
      </c>
      <c r="N65" s="7">
        <v>1</v>
      </c>
      <c r="O65" s="7">
        <v>2</v>
      </c>
      <c r="P65" s="4">
        <v>80950756</v>
      </c>
      <c r="Q65" s="1"/>
      <c r="R65" s="3">
        <v>0.80851851851912215</v>
      </c>
      <c r="S65" s="8" t="s">
        <v>6</v>
      </c>
      <c r="T65"/>
    </row>
    <row r="66" spans="1:20">
      <c r="A66" s="1" t="s">
        <v>0</v>
      </c>
      <c r="B66" s="1" t="s">
        <v>1</v>
      </c>
      <c r="C66" s="2">
        <v>42373</v>
      </c>
      <c r="D66" s="4">
        <v>80834074</v>
      </c>
      <c r="E66" s="1" t="s">
        <v>51</v>
      </c>
      <c r="F66" s="5">
        <v>24</v>
      </c>
      <c r="G66" s="1" t="s">
        <v>3</v>
      </c>
      <c r="H66" s="1" t="s">
        <v>4</v>
      </c>
      <c r="I66" s="5">
        <v>4</v>
      </c>
      <c r="J66" s="1" t="s">
        <v>5</v>
      </c>
      <c r="K66" s="5">
        <v>384</v>
      </c>
      <c r="L66" s="5">
        <f t="shared" ref="L66:L129" si="2">F66/I66</f>
        <v>6</v>
      </c>
      <c r="M66" s="6">
        <f t="shared" ref="M66:M129" si="3">F66/K66</f>
        <v>6.25E-2</v>
      </c>
      <c r="N66" s="7">
        <v>1</v>
      </c>
      <c r="O66" s="7">
        <v>2</v>
      </c>
      <c r="P66" s="4">
        <v>80950760</v>
      </c>
      <c r="Q66" s="1"/>
      <c r="R66" s="3">
        <v>0.81079861111356877</v>
      </c>
      <c r="S66" s="8" t="s">
        <v>6</v>
      </c>
      <c r="T66"/>
    </row>
    <row r="67" spans="1:20">
      <c r="A67" s="1" t="s">
        <v>0</v>
      </c>
      <c r="B67" s="1" t="s">
        <v>1</v>
      </c>
      <c r="C67" s="2">
        <v>42373</v>
      </c>
      <c r="D67" s="4">
        <v>80890109</v>
      </c>
      <c r="E67" s="1" t="s">
        <v>8</v>
      </c>
      <c r="F67" s="5">
        <v>72</v>
      </c>
      <c r="G67" s="1" t="s">
        <v>3</v>
      </c>
      <c r="H67" s="1" t="s">
        <v>4</v>
      </c>
      <c r="I67" s="5">
        <v>6</v>
      </c>
      <c r="J67" s="1" t="s">
        <v>5</v>
      </c>
      <c r="K67" s="5">
        <v>480</v>
      </c>
      <c r="L67" s="5">
        <f t="shared" si="2"/>
        <v>12</v>
      </c>
      <c r="M67" s="6">
        <f t="shared" si="3"/>
        <v>0.15</v>
      </c>
      <c r="N67" s="7">
        <v>1</v>
      </c>
      <c r="O67" s="7">
        <v>2</v>
      </c>
      <c r="P67" s="4">
        <v>80950766</v>
      </c>
      <c r="Q67" s="1"/>
      <c r="R67" s="3">
        <v>0.814942129625706</v>
      </c>
      <c r="S67" s="8" t="s">
        <v>6</v>
      </c>
      <c r="T67"/>
    </row>
    <row r="68" spans="1:20">
      <c r="A68" s="1" t="s">
        <v>0</v>
      </c>
      <c r="B68" s="1" t="s">
        <v>1</v>
      </c>
      <c r="C68" s="2">
        <v>42373</v>
      </c>
      <c r="D68" s="4">
        <v>80890334</v>
      </c>
      <c r="E68" s="1" t="s">
        <v>52</v>
      </c>
      <c r="F68" s="5">
        <v>54</v>
      </c>
      <c r="G68" s="1" t="s">
        <v>3</v>
      </c>
      <c r="H68" s="1" t="s">
        <v>4</v>
      </c>
      <c r="I68" s="5">
        <v>6</v>
      </c>
      <c r="J68" s="1" t="s">
        <v>5</v>
      </c>
      <c r="K68" s="5">
        <v>576</v>
      </c>
      <c r="L68" s="5">
        <f t="shared" si="2"/>
        <v>9</v>
      </c>
      <c r="M68" s="6">
        <f t="shared" si="3"/>
        <v>9.375E-2</v>
      </c>
      <c r="N68" s="7">
        <v>1</v>
      </c>
      <c r="O68" s="7">
        <v>2</v>
      </c>
      <c r="P68" s="4">
        <v>80950770</v>
      </c>
      <c r="Q68" s="1"/>
      <c r="R68" s="3">
        <v>0.81704861111938953</v>
      </c>
      <c r="S68" s="8" t="s">
        <v>6</v>
      </c>
      <c r="T68"/>
    </row>
    <row r="69" spans="1:20">
      <c r="A69" s="1" t="s">
        <v>0</v>
      </c>
      <c r="B69" s="1" t="s">
        <v>1</v>
      </c>
      <c r="C69" s="2">
        <v>42373</v>
      </c>
      <c r="D69" s="4">
        <v>80601884</v>
      </c>
      <c r="E69" s="1" t="s">
        <v>53</v>
      </c>
      <c r="F69" s="5">
        <v>180</v>
      </c>
      <c r="G69" s="1" t="s">
        <v>3</v>
      </c>
      <c r="H69" s="1" t="s">
        <v>4</v>
      </c>
      <c r="I69" s="5">
        <v>6</v>
      </c>
      <c r="J69" s="1" t="s">
        <v>5</v>
      </c>
      <c r="K69" s="5">
        <v>2520</v>
      </c>
      <c r="L69" s="5">
        <f t="shared" si="2"/>
        <v>30</v>
      </c>
      <c r="M69" s="6">
        <f t="shared" si="3"/>
        <v>7.1428571428571425E-2</v>
      </c>
      <c r="N69" s="7">
        <v>1</v>
      </c>
      <c r="O69" s="7">
        <v>2</v>
      </c>
      <c r="P69" s="4">
        <v>80950415</v>
      </c>
      <c r="Q69" s="1"/>
      <c r="R69" s="3">
        <v>0.82168981482391246</v>
      </c>
      <c r="S69" s="8" t="s">
        <v>6</v>
      </c>
      <c r="T69"/>
    </row>
    <row r="70" spans="1:20">
      <c r="A70" s="1" t="s">
        <v>0</v>
      </c>
      <c r="B70" s="1" t="s">
        <v>1</v>
      </c>
      <c r="C70" s="2">
        <v>42373</v>
      </c>
      <c r="D70" s="4">
        <v>80834102</v>
      </c>
      <c r="E70" s="1" t="s">
        <v>54</v>
      </c>
      <c r="F70" s="5">
        <v>6</v>
      </c>
      <c r="G70" s="1" t="s">
        <v>3</v>
      </c>
      <c r="H70" s="1" t="s">
        <v>4</v>
      </c>
      <c r="I70" s="5">
        <v>6</v>
      </c>
      <c r="J70" s="1" t="s">
        <v>5</v>
      </c>
      <c r="K70" s="5">
        <v>192</v>
      </c>
      <c r="L70" s="5">
        <f t="shared" si="2"/>
        <v>1</v>
      </c>
      <c r="M70" s="6">
        <f t="shared" si="3"/>
        <v>3.125E-2</v>
      </c>
      <c r="N70" s="7">
        <v>1</v>
      </c>
      <c r="O70" s="7">
        <v>2</v>
      </c>
      <c r="P70" s="4">
        <v>80950783</v>
      </c>
      <c r="Q70" s="1"/>
      <c r="R70" s="3">
        <v>0.82776620369986631</v>
      </c>
      <c r="S70" s="8" t="s">
        <v>6</v>
      </c>
      <c r="T70"/>
    </row>
    <row r="71" spans="1:20">
      <c r="A71" s="1" t="s">
        <v>0</v>
      </c>
      <c r="B71" s="1" t="s">
        <v>1</v>
      </c>
      <c r="C71" s="2">
        <v>42373</v>
      </c>
      <c r="D71" s="4">
        <v>80602239</v>
      </c>
      <c r="E71" s="1" t="s">
        <v>55</v>
      </c>
      <c r="F71" s="5">
        <v>6</v>
      </c>
      <c r="G71" s="1" t="s">
        <v>3</v>
      </c>
      <c r="H71" s="1" t="s">
        <v>4</v>
      </c>
      <c r="I71" s="5">
        <v>6</v>
      </c>
      <c r="J71" s="1" t="s">
        <v>5</v>
      </c>
      <c r="K71" s="5">
        <v>2520</v>
      </c>
      <c r="L71" s="5">
        <f t="shared" si="2"/>
        <v>1</v>
      </c>
      <c r="M71" s="6">
        <f t="shared" si="3"/>
        <v>2.3809523809523812E-3</v>
      </c>
      <c r="N71" s="7">
        <v>1</v>
      </c>
      <c r="O71" s="7">
        <v>2</v>
      </c>
      <c r="P71" s="4">
        <v>80950787</v>
      </c>
      <c r="Q71" s="1"/>
      <c r="R71" s="3">
        <v>0.83093749999534339</v>
      </c>
      <c r="S71" s="8" t="s">
        <v>6</v>
      </c>
      <c r="T71" s="16">
        <v>44</v>
      </c>
    </row>
    <row r="72" spans="1:20">
      <c r="A72" s="1" t="s">
        <v>0</v>
      </c>
      <c r="B72" s="1" t="s">
        <v>1</v>
      </c>
      <c r="C72" s="2">
        <v>42374</v>
      </c>
      <c r="D72" s="4">
        <v>80602484</v>
      </c>
      <c r="E72" s="1" t="s">
        <v>56</v>
      </c>
      <c r="F72" s="5">
        <v>6</v>
      </c>
      <c r="G72" s="1" t="s">
        <v>3</v>
      </c>
      <c r="H72" s="1" t="s">
        <v>4</v>
      </c>
      <c r="I72" s="5">
        <v>6</v>
      </c>
      <c r="J72" s="1" t="s">
        <v>5</v>
      </c>
      <c r="K72" s="5">
        <v>324</v>
      </c>
      <c r="L72" s="5">
        <f t="shared" si="2"/>
        <v>1</v>
      </c>
      <c r="M72" s="6">
        <f t="shared" si="3"/>
        <v>1.8518518518518517E-2</v>
      </c>
      <c r="N72" s="7">
        <v>1</v>
      </c>
      <c r="O72" s="7">
        <v>2</v>
      </c>
      <c r="P72" s="4">
        <v>80951817</v>
      </c>
      <c r="Q72" s="1"/>
      <c r="R72" s="3">
        <v>0.55251157406019047</v>
      </c>
      <c r="S72" s="8" t="s">
        <v>6</v>
      </c>
      <c r="T72"/>
    </row>
    <row r="73" spans="1:20">
      <c r="A73" s="1" t="s">
        <v>0</v>
      </c>
      <c r="B73" s="1" t="s">
        <v>1</v>
      </c>
      <c r="C73" s="2">
        <v>42374</v>
      </c>
      <c r="D73" s="4">
        <v>80602235</v>
      </c>
      <c r="E73" s="1" t="s">
        <v>57</v>
      </c>
      <c r="F73" s="5">
        <v>114</v>
      </c>
      <c r="G73" s="1" t="s">
        <v>3</v>
      </c>
      <c r="H73" s="1" t="s">
        <v>4</v>
      </c>
      <c r="I73" s="5">
        <v>6</v>
      </c>
      <c r="J73" s="1" t="s">
        <v>5</v>
      </c>
      <c r="K73" s="5">
        <v>2520</v>
      </c>
      <c r="L73" s="5">
        <f t="shared" si="2"/>
        <v>19</v>
      </c>
      <c r="M73" s="6">
        <f t="shared" si="3"/>
        <v>4.5238095238095237E-2</v>
      </c>
      <c r="N73" s="7">
        <v>1</v>
      </c>
      <c r="O73" s="7">
        <v>2</v>
      </c>
      <c r="P73" s="4">
        <v>80951798</v>
      </c>
      <c r="Q73" s="1"/>
      <c r="R73" s="3">
        <v>0.55574074073228985</v>
      </c>
      <c r="S73" s="8" t="s">
        <v>6</v>
      </c>
      <c r="T73"/>
    </row>
    <row r="74" spans="1:20">
      <c r="A74" s="1" t="s">
        <v>0</v>
      </c>
      <c r="B74" s="1" t="s">
        <v>1</v>
      </c>
      <c r="C74" s="2">
        <v>42374</v>
      </c>
      <c r="D74" s="4">
        <v>80602212</v>
      </c>
      <c r="E74" s="1" t="s">
        <v>58</v>
      </c>
      <c r="F74" s="5">
        <v>18</v>
      </c>
      <c r="G74" s="1" t="s">
        <v>3</v>
      </c>
      <c r="H74" s="1" t="s">
        <v>4</v>
      </c>
      <c r="I74" s="5">
        <v>6</v>
      </c>
      <c r="J74" s="1" t="s">
        <v>5</v>
      </c>
      <c r="K74" s="5">
        <v>2520</v>
      </c>
      <c r="L74" s="5">
        <f t="shared" si="2"/>
        <v>3</v>
      </c>
      <c r="M74" s="6">
        <f t="shared" si="3"/>
        <v>7.1428571428571426E-3</v>
      </c>
      <c r="N74" s="7">
        <v>1</v>
      </c>
      <c r="O74" s="7">
        <v>2</v>
      </c>
      <c r="P74" s="4">
        <v>80951805</v>
      </c>
      <c r="Q74" s="1"/>
      <c r="R74" s="3">
        <v>0.55782407408696599</v>
      </c>
      <c r="S74" s="8" t="s">
        <v>6</v>
      </c>
      <c r="T74"/>
    </row>
    <row r="75" spans="1:20">
      <c r="A75" s="1" t="s">
        <v>0</v>
      </c>
      <c r="B75" s="1" t="s">
        <v>1</v>
      </c>
      <c r="C75" s="2">
        <v>42374</v>
      </c>
      <c r="D75" s="4">
        <v>80832368</v>
      </c>
      <c r="E75" s="1" t="s">
        <v>59</v>
      </c>
      <c r="F75" s="5">
        <v>6</v>
      </c>
      <c r="G75" s="1" t="s">
        <v>3</v>
      </c>
      <c r="H75" s="1" t="s">
        <v>4</v>
      </c>
      <c r="I75" s="5">
        <v>3</v>
      </c>
      <c r="J75" s="1" t="s">
        <v>5</v>
      </c>
      <c r="K75" s="5">
        <v>30</v>
      </c>
      <c r="L75" s="5">
        <f t="shared" si="2"/>
        <v>2</v>
      </c>
      <c r="M75" s="6">
        <f t="shared" si="3"/>
        <v>0.2</v>
      </c>
      <c r="N75" s="7">
        <v>1</v>
      </c>
      <c r="O75" s="7">
        <v>2</v>
      </c>
      <c r="P75" s="4">
        <v>80951747</v>
      </c>
      <c r="Q75" s="1"/>
      <c r="R75" s="3">
        <v>0.56068287036032416</v>
      </c>
      <c r="S75" s="8" t="s">
        <v>6</v>
      </c>
      <c r="T75"/>
    </row>
    <row r="76" spans="1:20">
      <c r="A76" s="1" t="s">
        <v>0</v>
      </c>
      <c r="B76" s="1" t="s">
        <v>1</v>
      </c>
      <c r="C76" s="2">
        <v>42374</v>
      </c>
      <c r="D76" s="4">
        <v>80602238</v>
      </c>
      <c r="E76" s="1" t="s">
        <v>60</v>
      </c>
      <c r="F76" s="5">
        <v>120</v>
      </c>
      <c r="G76" s="1" t="s">
        <v>3</v>
      </c>
      <c r="H76" s="1" t="s">
        <v>4</v>
      </c>
      <c r="I76" s="5">
        <v>6</v>
      </c>
      <c r="J76" s="1" t="s">
        <v>5</v>
      </c>
      <c r="K76" s="5">
        <v>2520</v>
      </c>
      <c r="L76" s="5">
        <f t="shared" si="2"/>
        <v>20</v>
      </c>
      <c r="M76" s="6">
        <f t="shared" si="3"/>
        <v>4.7619047619047616E-2</v>
      </c>
      <c r="N76" s="7">
        <v>1</v>
      </c>
      <c r="O76" s="7">
        <v>2</v>
      </c>
      <c r="P76" s="4">
        <v>80951807</v>
      </c>
      <c r="Q76" s="1"/>
      <c r="R76" s="3">
        <v>0.56827546295244247</v>
      </c>
      <c r="S76" s="8" t="s">
        <v>6</v>
      </c>
      <c r="T76"/>
    </row>
    <row r="77" spans="1:20">
      <c r="A77" s="1" t="s">
        <v>0</v>
      </c>
      <c r="B77" s="1" t="s">
        <v>1</v>
      </c>
      <c r="C77" s="2">
        <v>42374</v>
      </c>
      <c r="D77" s="4">
        <v>80890076</v>
      </c>
      <c r="E77" s="1" t="s">
        <v>61</v>
      </c>
      <c r="F77" s="5">
        <v>12</v>
      </c>
      <c r="G77" s="1" t="s">
        <v>3</v>
      </c>
      <c r="H77" s="1" t="s">
        <v>4</v>
      </c>
      <c r="I77" s="5">
        <v>12</v>
      </c>
      <c r="J77" s="1" t="s">
        <v>5</v>
      </c>
      <c r="K77" s="5">
        <v>480</v>
      </c>
      <c r="L77" s="5">
        <f t="shared" si="2"/>
        <v>1</v>
      </c>
      <c r="M77" s="6">
        <f t="shared" si="3"/>
        <v>2.5000000000000001E-2</v>
      </c>
      <c r="N77" s="7">
        <v>1</v>
      </c>
      <c r="O77" s="7">
        <v>2</v>
      </c>
      <c r="P77" s="4">
        <v>80951777</v>
      </c>
      <c r="Q77" s="1"/>
      <c r="R77" s="3">
        <v>0.5699768518388737</v>
      </c>
      <c r="S77" s="8" t="s">
        <v>6</v>
      </c>
      <c r="T77"/>
    </row>
    <row r="78" spans="1:20">
      <c r="A78" s="1" t="s">
        <v>0</v>
      </c>
      <c r="B78" s="1" t="s">
        <v>1</v>
      </c>
      <c r="C78" s="2">
        <v>42374</v>
      </c>
      <c r="D78" s="4">
        <v>80602335</v>
      </c>
      <c r="E78" s="1" t="s">
        <v>62</v>
      </c>
      <c r="F78" s="5">
        <v>24</v>
      </c>
      <c r="G78" s="1" t="s">
        <v>3</v>
      </c>
      <c r="H78" s="1" t="s">
        <v>4</v>
      </c>
      <c r="I78" s="5">
        <v>6</v>
      </c>
      <c r="J78" s="1" t="s">
        <v>5</v>
      </c>
      <c r="K78" s="5">
        <v>900</v>
      </c>
      <c r="L78" s="5">
        <f t="shared" si="2"/>
        <v>4</v>
      </c>
      <c r="M78" s="6">
        <f t="shared" si="3"/>
        <v>2.6666666666666668E-2</v>
      </c>
      <c r="N78" s="7">
        <v>1</v>
      </c>
      <c r="O78" s="7">
        <v>2</v>
      </c>
      <c r="P78" s="4">
        <v>80951791</v>
      </c>
      <c r="Q78" s="1"/>
      <c r="R78" s="3">
        <v>0.57209490740206093</v>
      </c>
      <c r="S78" s="8" t="s">
        <v>6</v>
      </c>
      <c r="T78"/>
    </row>
    <row r="79" spans="1:20">
      <c r="A79" s="1" t="s">
        <v>0</v>
      </c>
      <c r="B79" s="1" t="s">
        <v>1</v>
      </c>
      <c r="C79" s="2">
        <v>42374</v>
      </c>
      <c r="D79" s="4">
        <v>80600429</v>
      </c>
      <c r="E79" s="1" t="s">
        <v>63</v>
      </c>
      <c r="F79" s="5">
        <v>36</v>
      </c>
      <c r="G79" s="1" t="s">
        <v>3</v>
      </c>
      <c r="H79" s="1" t="s">
        <v>4</v>
      </c>
      <c r="I79" s="5">
        <v>12</v>
      </c>
      <c r="J79" s="1" t="s">
        <v>5</v>
      </c>
      <c r="K79" s="5">
        <v>3360</v>
      </c>
      <c r="L79" s="5">
        <f t="shared" si="2"/>
        <v>3</v>
      </c>
      <c r="M79" s="6">
        <f t="shared" si="3"/>
        <v>1.0714285714285714E-2</v>
      </c>
      <c r="N79" s="7">
        <v>1</v>
      </c>
      <c r="O79" s="7">
        <v>2</v>
      </c>
      <c r="P79" s="4">
        <v>80951792</v>
      </c>
      <c r="Q79" s="1"/>
      <c r="R79" s="3">
        <v>0.57571759258280508</v>
      </c>
      <c r="S79" s="8" t="s">
        <v>6</v>
      </c>
      <c r="T79"/>
    </row>
    <row r="80" spans="1:20">
      <c r="A80" s="1" t="s">
        <v>0</v>
      </c>
      <c r="B80" s="1" t="s">
        <v>1</v>
      </c>
      <c r="C80" s="2">
        <v>42374</v>
      </c>
      <c r="D80" s="4">
        <v>80830062</v>
      </c>
      <c r="E80" s="1" t="s">
        <v>64</v>
      </c>
      <c r="F80" s="5">
        <v>4</v>
      </c>
      <c r="G80" s="1" t="s">
        <v>3</v>
      </c>
      <c r="H80" s="1" t="s">
        <v>4</v>
      </c>
      <c r="I80" s="5">
        <v>4</v>
      </c>
      <c r="J80" s="1" t="s">
        <v>5</v>
      </c>
      <c r="K80" s="5">
        <v>48</v>
      </c>
      <c r="L80" s="5">
        <f t="shared" si="2"/>
        <v>1</v>
      </c>
      <c r="M80" s="6">
        <f t="shared" si="3"/>
        <v>8.3333333333333329E-2</v>
      </c>
      <c r="N80" s="7">
        <v>1</v>
      </c>
      <c r="O80" s="7">
        <v>2</v>
      </c>
      <c r="P80" s="4">
        <v>80951811</v>
      </c>
      <c r="Q80" s="1"/>
      <c r="R80" s="3">
        <v>0.57712962961522862</v>
      </c>
      <c r="S80" s="8" t="s">
        <v>6</v>
      </c>
      <c r="T80"/>
    </row>
    <row r="81" spans="1:20">
      <c r="A81" s="1" t="s">
        <v>0</v>
      </c>
      <c r="B81" s="1" t="s">
        <v>1</v>
      </c>
      <c r="C81" s="2">
        <v>42374</v>
      </c>
      <c r="D81" s="4">
        <v>80890077</v>
      </c>
      <c r="E81" s="1" t="s">
        <v>65</v>
      </c>
      <c r="F81" s="5">
        <v>12</v>
      </c>
      <c r="G81" s="1" t="s">
        <v>3</v>
      </c>
      <c r="H81" s="1" t="s">
        <v>4</v>
      </c>
      <c r="I81" s="5">
        <v>6</v>
      </c>
      <c r="J81" s="1" t="s">
        <v>5</v>
      </c>
      <c r="K81" s="5">
        <v>1530</v>
      </c>
      <c r="L81" s="5">
        <f t="shared" si="2"/>
        <v>2</v>
      </c>
      <c r="M81" s="6">
        <f t="shared" si="3"/>
        <v>7.8431372549019607E-3</v>
      </c>
      <c r="N81" s="7">
        <v>1</v>
      </c>
      <c r="O81" s="7">
        <v>2</v>
      </c>
      <c r="P81" s="4">
        <v>80951794</v>
      </c>
      <c r="Q81" s="1"/>
      <c r="R81" s="3">
        <v>0.58126157408696599</v>
      </c>
      <c r="S81" s="8" t="s">
        <v>6</v>
      </c>
      <c r="T81"/>
    </row>
    <row r="82" spans="1:20">
      <c r="A82" s="1" t="s">
        <v>0</v>
      </c>
      <c r="B82" s="1" t="s">
        <v>1</v>
      </c>
      <c r="C82" s="2">
        <v>42374</v>
      </c>
      <c r="D82" s="4">
        <v>80830523</v>
      </c>
      <c r="E82" s="1" t="s">
        <v>66</v>
      </c>
      <c r="F82" s="5">
        <v>20</v>
      </c>
      <c r="G82" s="1" t="s">
        <v>3</v>
      </c>
      <c r="H82" s="1" t="s">
        <v>4</v>
      </c>
      <c r="I82" s="5">
        <v>4</v>
      </c>
      <c r="J82" s="1" t="s">
        <v>5</v>
      </c>
      <c r="K82" s="5">
        <v>168</v>
      </c>
      <c r="L82" s="5">
        <f t="shared" si="2"/>
        <v>5</v>
      </c>
      <c r="M82" s="6">
        <f t="shared" si="3"/>
        <v>0.11904761904761904</v>
      </c>
      <c r="N82" s="7">
        <v>1</v>
      </c>
      <c r="O82" s="7">
        <v>2</v>
      </c>
      <c r="P82" s="4">
        <v>80951757</v>
      </c>
      <c r="Q82" s="1"/>
      <c r="R82" s="3">
        <v>0.58770833333255723</v>
      </c>
      <c r="S82" s="8" t="s">
        <v>6</v>
      </c>
      <c r="T82"/>
    </row>
    <row r="83" spans="1:20">
      <c r="A83" s="1" t="s">
        <v>0</v>
      </c>
      <c r="B83" s="1" t="s">
        <v>1</v>
      </c>
      <c r="C83" s="2">
        <v>42374</v>
      </c>
      <c r="D83" s="4">
        <v>80830523</v>
      </c>
      <c r="E83" s="1" t="s">
        <v>66</v>
      </c>
      <c r="F83" s="5">
        <v>144</v>
      </c>
      <c r="G83" s="1" t="s">
        <v>3</v>
      </c>
      <c r="H83" s="1" t="s">
        <v>4</v>
      </c>
      <c r="I83" s="5">
        <v>4</v>
      </c>
      <c r="J83" s="1" t="s">
        <v>5</v>
      </c>
      <c r="K83" s="5">
        <v>168</v>
      </c>
      <c r="L83" s="5">
        <f t="shared" si="2"/>
        <v>36</v>
      </c>
      <c r="M83" s="6">
        <f t="shared" si="3"/>
        <v>0.8571428571428571</v>
      </c>
      <c r="N83" s="7">
        <v>1</v>
      </c>
      <c r="O83" s="7">
        <v>2</v>
      </c>
      <c r="P83" s="4">
        <v>80951955</v>
      </c>
      <c r="Q83" s="1"/>
      <c r="R83" s="3">
        <v>0.58788194443332031</v>
      </c>
      <c r="S83" s="8" t="s">
        <v>6</v>
      </c>
      <c r="T83"/>
    </row>
    <row r="84" spans="1:20">
      <c r="A84" s="1" t="s">
        <v>0</v>
      </c>
      <c r="B84" s="1" t="s">
        <v>1</v>
      </c>
      <c r="C84" s="2">
        <v>42374</v>
      </c>
      <c r="D84" s="4">
        <v>80602251</v>
      </c>
      <c r="E84" s="1" t="s">
        <v>67</v>
      </c>
      <c r="F84" s="5">
        <v>54</v>
      </c>
      <c r="G84" s="1" t="s">
        <v>3</v>
      </c>
      <c r="H84" s="1" t="s">
        <v>4</v>
      </c>
      <c r="I84" s="5">
        <v>6</v>
      </c>
      <c r="J84" s="1" t="s">
        <v>5</v>
      </c>
      <c r="K84" s="5">
        <v>2520</v>
      </c>
      <c r="L84" s="5">
        <f t="shared" si="2"/>
        <v>9</v>
      </c>
      <c r="M84" s="6">
        <f t="shared" si="3"/>
        <v>2.1428571428571429E-2</v>
      </c>
      <c r="N84" s="7">
        <v>1</v>
      </c>
      <c r="O84" s="7">
        <v>2</v>
      </c>
      <c r="P84" s="4">
        <v>80951793</v>
      </c>
      <c r="Q84" s="1"/>
      <c r="R84" s="3">
        <v>0.59187500001280569</v>
      </c>
      <c r="S84" s="8" t="s">
        <v>6</v>
      </c>
      <c r="T84"/>
    </row>
    <row r="85" spans="1:20">
      <c r="A85" s="1" t="s">
        <v>0</v>
      </c>
      <c r="B85" s="1" t="s">
        <v>1</v>
      </c>
      <c r="C85" s="2">
        <v>42374</v>
      </c>
      <c r="D85" s="4">
        <v>80602343</v>
      </c>
      <c r="E85" s="1" t="s">
        <v>68</v>
      </c>
      <c r="F85" s="5">
        <v>6</v>
      </c>
      <c r="G85" s="1" t="s">
        <v>3</v>
      </c>
      <c r="H85" s="1" t="s">
        <v>4</v>
      </c>
      <c r="I85" s="5">
        <v>6</v>
      </c>
      <c r="J85" s="1" t="s">
        <v>5</v>
      </c>
      <c r="K85" s="5">
        <v>2520</v>
      </c>
      <c r="L85" s="5">
        <f t="shared" si="2"/>
        <v>1</v>
      </c>
      <c r="M85" s="6">
        <f t="shared" si="3"/>
        <v>2.3809523809523812E-3</v>
      </c>
      <c r="N85" s="7">
        <v>1</v>
      </c>
      <c r="O85" s="7">
        <v>2</v>
      </c>
      <c r="P85" s="4">
        <v>80951788</v>
      </c>
      <c r="Q85" s="1"/>
      <c r="R85" s="3">
        <v>0.59304398146923631</v>
      </c>
      <c r="S85" s="8" t="s">
        <v>6</v>
      </c>
      <c r="T85"/>
    </row>
    <row r="86" spans="1:20">
      <c r="A86" s="1" t="s">
        <v>0</v>
      </c>
      <c r="B86" s="1" t="s">
        <v>1</v>
      </c>
      <c r="C86" s="2">
        <v>42374</v>
      </c>
      <c r="D86" s="4">
        <v>80601167</v>
      </c>
      <c r="E86" s="1" t="s">
        <v>69</v>
      </c>
      <c r="F86" s="5">
        <v>6</v>
      </c>
      <c r="G86" s="1" t="s">
        <v>3</v>
      </c>
      <c r="H86" s="1" t="s">
        <v>4</v>
      </c>
      <c r="I86" s="5">
        <v>6</v>
      </c>
      <c r="J86" s="1" t="s">
        <v>5</v>
      </c>
      <c r="K86" s="5">
        <v>2520</v>
      </c>
      <c r="L86" s="5">
        <f t="shared" si="2"/>
        <v>1</v>
      </c>
      <c r="M86" s="6">
        <f t="shared" si="3"/>
        <v>2.3809523809523812E-3</v>
      </c>
      <c r="N86" s="7">
        <v>1</v>
      </c>
      <c r="O86" s="7">
        <v>2</v>
      </c>
      <c r="P86" s="4">
        <v>80951816</v>
      </c>
      <c r="Q86" s="1"/>
      <c r="R86" s="3">
        <v>0.59528935185517184</v>
      </c>
      <c r="S86" s="8" t="s">
        <v>6</v>
      </c>
      <c r="T86">
        <v>61</v>
      </c>
    </row>
    <row r="87" spans="1:20">
      <c r="A87" s="1" t="s">
        <v>0</v>
      </c>
      <c r="B87" s="1" t="s">
        <v>1</v>
      </c>
      <c r="C87" s="2">
        <v>42374</v>
      </c>
      <c r="D87" s="4">
        <v>80601167</v>
      </c>
      <c r="E87" s="1" t="s">
        <v>69</v>
      </c>
      <c r="F87" s="5">
        <v>510</v>
      </c>
      <c r="G87" s="1" t="s">
        <v>3</v>
      </c>
      <c r="H87" s="1" t="s">
        <v>4</v>
      </c>
      <c r="I87" s="5">
        <v>6</v>
      </c>
      <c r="J87" s="1" t="s">
        <v>5</v>
      </c>
      <c r="K87" s="5">
        <v>2520</v>
      </c>
      <c r="L87" s="5">
        <f t="shared" si="2"/>
        <v>85</v>
      </c>
      <c r="M87" s="6">
        <f t="shared" si="3"/>
        <v>0.20238095238095238</v>
      </c>
      <c r="N87" s="7">
        <v>1</v>
      </c>
      <c r="O87" s="7">
        <v>1</v>
      </c>
      <c r="P87" s="4">
        <v>80951962</v>
      </c>
      <c r="Q87" s="1"/>
      <c r="R87" s="3">
        <v>0.59583333332557231</v>
      </c>
      <c r="S87" s="8" t="s">
        <v>18</v>
      </c>
      <c r="T87" s="16">
        <v>1</v>
      </c>
    </row>
    <row r="88" spans="1:20">
      <c r="A88" s="1" t="s">
        <v>0</v>
      </c>
      <c r="B88" s="1" t="s">
        <v>1</v>
      </c>
      <c r="C88" s="2">
        <v>42374</v>
      </c>
      <c r="D88" s="4">
        <v>80601705</v>
      </c>
      <c r="E88" s="1" t="s">
        <v>70</v>
      </c>
      <c r="F88" s="5">
        <v>4</v>
      </c>
      <c r="G88" s="1" t="s">
        <v>3</v>
      </c>
      <c r="H88" s="1" t="s">
        <v>4</v>
      </c>
      <c r="I88" s="5">
        <v>4</v>
      </c>
      <c r="J88" s="1" t="s">
        <v>5</v>
      </c>
      <c r="K88" s="5">
        <v>24</v>
      </c>
      <c r="L88" s="5">
        <f t="shared" si="2"/>
        <v>1</v>
      </c>
      <c r="M88" s="6">
        <f t="shared" si="3"/>
        <v>0.16666666666666666</v>
      </c>
      <c r="N88" s="7">
        <v>1</v>
      </c>
      <c r="O88" s="7">
        <v>2</v>
      </c>
      <c r="P88" s="4">
        <v>80951815</v>
      </c>
      <c r="Q88" s="1"/>
      <c r="R88" s="3">
        <v>0.60060185185284354</v>
      </c>
      <c r="S88" s="8" t="s">
        <v>6</v>
      </c>
      <c r="T88"/>
    </row>
    <row r="89" spans="1:20">
      <c r="A89" s="1" t="s">
        <v>0</v>
      </c>
      <c r="B89" s="1" t="s">
        <v>1</v>
      </c>
      <c r="C89" s="2">
        <v>42374</v>
      </c>
      <c r="D89" s="4">
        <v>80800967</v>
      </c>
      <c r="E89" s="1" t="s">
        <v>29</v>
      </c>
      <c r="F89" s="5">
        <v>20</v>
      </c>
      <c r="G89" s="1" t="s">
        <v>3</v>
      </c>
      <c r="H89" s="1" t="s">
        <v>4</v>
      </c>
      <c r="I89" s="5">
        <v>4</v>
      </c>
      <c r="J89" s="1" t="s">
        <v>5</v>
      </c>
      <c r="K89" s="5">
        <v>384</v>
      </c>
      <c r="L89" s="5">
        <f t="shared" si="2"/>
        <v>5</v>
      </c>
      <c r="M89" s="6">
        <f t="shared" si="3"/>
        <v>5.2083333333333336E-2</v>
      </c>
      <c r="N89" s="7">
        <v>1</v>
      </c>
      <c r="O89" s="7">
        <v>2</v>
      </c>
      <c r="P89" s="4">
        <v>80951750</v>
      </c>
      <c r="Q89" s="1"/>
      <c r="R89" s="3">
        <v>0.60375000000931323</v>
      </c>
      <c r="S89" s="8" t="s">
        <v>6</v>
      </c>
      <c r="T89" s="16">
        <v>11</v>
      </c>
    </row>
    <row r="90" spans="1:20">
      <c r="A90" s="1" t="s">
        <v>0</v>
      </c>
      <c r="B90" s="1" t="s">
        <v>1</v>
      </c>
      <c r="C90" s="2">
        <v>42374</v>
      </c>
      <c r="D90" s="4">
        <v>80800967</v>
      </c>
      <c r="E90" s="1" t="s">
        <v>29</v>
      </c>
      <c r="F90" s="5">
        <v>116</v>
      </c>
      <c r="G90" s="1" t="s">
        <v>3</v>
      </c>
      <c r="H90" s="1" t="s">
        <v>4</v>
      </c>
      <c r="I90" s="5">
        <v>4</v>
      </c>
      <c r="J90" s="1" t="s">
        <v>5</v>
      </c>
      <c r="K90" s="5">
        <v>384</v>
      </c>
      <c r="L90" s="5">
        <f t="shared" si="2"/>
        <v>29</v>
      </c>
      <c r="M90" s="6">
        <f t="shared" si="3"/>
        <v>0.30208333333333331</v>
      </c>
      <c r="N90" s="7">
        <v>1</v>
      </c>
      <c r="O90" s="7">
        <v>1</v>
      </c>
      <c r="P90" s="4">
        <v>80951967</v>
      </c>
      <c r="Q90" s="1"/>
      <c r="R90" s="3">
        <v>0.60446759258047678</v>
      </c>
      <c r="S90" s="8" t="s">
        <v>18</v>
      </c>
      <c r="T90" s="16">
        <v>1</v>
      </c>
    </row>
    <row r="91" spans="1:20">
      <c r="A91" s="1" t="s">
        <v>0</v>
      </c>
      <c r="B91" s="1" t="s">
        <v>1</v>
      </c>
      <c r="C91" s="2">
        <v>42374</v>
      </c>
      <c r="D91" s="4">
        <v>80800690</v>
      </c>
      <c r="E91" s="1" t="s">
        <v>71</v>
      </c>
      <c r="F91" s="5">
        <v>24</v>
      </c>
      <c r="G91" s="1" t="s">
        <v>3</v>
      </c>
      <c r="H91" s="1" t="s">
        <v>4</v>
      </c>
      <c r="I91" s="5">
        <v>4</v>
      </c>
      <c r="J91" s="1" t="s">
        <v>5</v>
      </c>
      <c r="K91" s="5">
        <v>480</v>
      </c>
      <c r="L91" s="5">
        <f t="shared" si="2"/>
        <v>6</v>
      </c>
      <c r="M91" s="6">
        <f t="shared" si="3"/>
        <v>0.05</v>
      </c>
      <c r="N91" s="7">
        <v>1</v>
      </c>
      <c r="O91" s="7">
        <v>2</v>
      </c>
      <c r="P91" s="4">
        <v>80951781</v>
      </c>
      <c r="Q91" s="1"/>
      <c r="R91" s="3">
        <v>0.60855324074509554</v>
      </c>
      <c r="S91" s="8" t="s">
        <v>6</v>
      </c>
      <c r="T91"/>
    </row>
    <row r="92" spans="1:20">
      <c r="A92" s="1" t="s">
        <v>0</v>
      </c>
      <c r="B92" s="1" t="s">
        <v>1</v>
      </c>
      <c r="C92" s="2">
        <v>42374</v>
      </c>
      <c r="D92" s="4">
        <v>80601354</v>
      </c>
      <c r="E92" s="1" t="s">
        <v>72</v>
      </c>
      <c r="F92" s="5">
        <v>60</v>
      </c>
      <c r="G92" s="1" t="s">
        <v>3</v>
      </c>
      <c r="H92" s="1" t="s">
        <v>4</v>
      </c>
      <c r="I92" s="5">
        <v>6</v>
      </c>
      <c r="J92" s="1" t="s">
        <v>5</v>
      </c>
      <c r="K92" s="5">
        <v>2520</v>
      </c>
      <c r="L92" s="5">
        <f t="shared" si="2"/>
        <v>10</v>
      </c>
      <c r="M92" s="6">
        <f t="shared" si="3"/>
        <v>2.3809523809523808E-2</v>
      </c>
      <c r="N92" s="7">
        <v>1</v>
      </c>
      <c r="O92" s="7">
        <v>2</v>
      </c>
      <c r="P92" s="4">
        <v>80951764</v>
      </c>
      <c r="Q92" s="1"/>
      <c r="R92" s="3">
        <v>0.61072916665580124</v>
      </c>
      <c r="S92" s="8" t="s">
        <v>6</v>
      </c>
      <c r="T92"/>
    </row>
    <row r="93" spans="1:20">
      <c r="A93" s="1" t="s">
        <v>0</v>
      </c>
      <c r="B93" s="1" t="s">
        <v>1</v>
      </c>
      <c r="C93" s="2">
        <v>42374</v>
      </c>
      <c r="D93" s="4">
        <v>80601711</v>
      </c>
      <c r="E93" s="1" t="s">
        <v>73</v>
      </c>
      <c r="F93" s="5">
        <v>30</v>
      </c>
      <c r="G93" s="1" t="s">
        <v>3</v>
      </c>
      <c r="H93" s="1" t="s">
        <v>4</v>
      </c>
      <c r="I93" s="5">
        <v>3</v>
      </c>
      <c r="J93" s="1" t="s">
        <v>5</v>
      </c>
      <c r="K93" s="5">
        <v>72</v>
      </c>
      <c r="L93" s="5">
        <f t="shared" si="2"/>
        <v>10</v>
      </c>
      <c r="M93" s="6">
        <f t="shared" si="3"/>
        <v>0.41666666666666669</v>
      </c>
      <c r="N93" s="7">
        <v>1</v>
      </c>
      <c r="O93" s="7">
        <v>2</v>
      </c>
      <c r="P93" s="4">
        <v>80951752</v>
      </c>
      <c r="Q93" s="1"/>
      <c r="R93" s="3">
        <v>0.61464120369055308</v>
      </c>
      <c r="S93" s="8" t="s">
        <v>6</v>
      </c>
      <c r="T93"/>
    </row>
    <row r="94" spans="1:20">
      <c r="A94" s="1" t="s">
        <v>0</v>
      </c>
      <c r="B94" s="1" t="s">
        <v>1</v>
      </c>
      <c r="C94" s="2">
        <v>42374</v>
      </c>
      <c r="D94" s="4">
        <v>80602234</v>
      </c>
      <c r="E94" s="1" t="s">
        <v>74</v>
      </c>
      <c r="F94" s="5">
        <v>120</v>
      </c>
      <c r="G94" s="1" t="s">
        <v>3</v>
      </c>
      <c r="H94" s="1" t="s">
        <v>4</v>
      </c>
      <c r="I94" s="5">
        <v>6</v>
      </c>
      <c r="J94" s="1" t="s">
        <v>5</v>
      </c>
      <c r="K94" s="5">
        <v>2520</v>
      </c>
      <c r="L94" s="5">
        <f t="shared" si="2"/>
        <v>20</v>
      </c>
      <c r="M94" s="6">
        <f t="shared" si="3"/>
        <v>4.7619047619047616E-2</v>
      </c>
      <c r="N94" s="7">
        <v>1</v>
      </c>
      <c r="O94" s="7">
        <v>2</v>
      </c>
      <c r="P94" s="4">
        <v>80951799</v>
      </c>
      <c r="Q94" s="1"/>
      <c r="R94" s="3">
        <v>0.61953703704057261</v>
      </c>
      <c r="S94" s="8" t="s">
        <v>6</v>
      </c>
      <c r="T94"/>
    </row>
    <row r="95" spans="1:20">
      <c r="A95" s="1" t="s">
        <v>0</v>
      </c>
      <c r="B95" s="1" t="s">
        <v>1</v>
      </c>
      <c r="C95" s="2">
        <v>42374</v>
      </c>
      <c r="D95" s="4">
        <v>80602292</v>
      </c>
      <c r="E95" s="1" t="s">
        <v>75</v>
      </c>
      <c r="F95" s="5">
        <v>6</v>
      </c>
      <c r="G95" s="1" t="s">
        <v>3</v>
      </c>
      <c r="H95" s="1" t="s">
        <v>4</v>
      </c>
      <c r="I95" s="5">
        <v>3</v>
      </c>
      <c r="J95" s="1" t="s">
        <v>5</v>
      </c>
      <c r="K95" s="5">
        <v>72</v>
      </c>
      <c r="L95" s="5">
        <f t="shared" si="2"/>
        <v>2</v>
      </c>
      <c r="M95" s="6">
        <f t="shared" si="3"/>
        <v>8.3333333333333329E-2</v>
      </c>
      <c r="N95" s="7">
        <v>1</v>
      </c>
      <c r="O95" s="7">
        <v>2</v>
      </c>
      <c r="P95" s="4">
        <v>80951797</v>
      </c>
      <c r="Q95" s="1"/>
      <c r="R95" s="3">
        <v>0.62329861111356877</v>
      </c>
      <c r="S95" s="8" t="s">
        <v>6</v>
      </c>
      <c r="T95"/>
    </row>
    <row r="96" spans="1:20">
      <c r="A96" s="1" t="s">
        <v>0</v>
      </c>
      <c r="B96" s="1" t="s">
        <v>1</v>
      </c>
      <c r="C96" s="2">
        <v>42374</v>
      </c>
      <c r="D96" s="4">
        <v>80601552</v>
      </c>
      <c r="E96" s="1" t="s">
        <v>76</v>
      </c>
      <c r="F96" s="5">
        <v>12</v>
      </c>
      <c r="G96" s="1" t="s">
        <v>3</v>
      </c>
      <c r="H96" s="1" t="s">
        <v>4</v>
      </c>
      <c r="I96" s="5">
        <v>6</v>
      </c>
      <c r="J96" s="1" t="s">
        <v>5</v>
      </c>
      <c r="K96" s="5">
        <v>780</v>
      </c>
      <c r="L96" s="5">
        <f t="shared" si="2"/>
        <v>2</v>
      </c>
      <c r="M96" s="6">
        <f t="shared" si="3"/>
        <v>1.5384615384615385E-2</v>
      </c>
      <c r="N96" s="7">
        <v>1</v>
      </c>
      <c r="O96" s="7">
        <v>2</v>
      </c>
      <c r="P96" s="4">
        <v>80951804</v>
      </c>
      <c r="Q96" s="1"/>
      <c r="R96" s="3">
        <v>0.6383796296431683</v>
      </c>
      <c r="S96" s="8" t="s">
        <v>6</v>
      </c>
      <c r="T96"/>
    </row>
    <row r="97" spans="1:20">
      <c r="A97" s="1" t="s">
        <v>0</v>
      </c>
      <c r="B97" s="1" t="s">
        <v>1</v>
      </c>
      <c r="C97" s="2">
        <v>42374</v>
      </c>
      <c r="D97" s="4">
        <v>80601870</v>
      </c>
      <c r="E97" s="1" t="s">
        <v>77</v>
      </c>
      <c r="F97" s="5">
        <v>12</v>
      </c>
      <c r="G97" s="1" t="s">
        <v>3</v>
      </c>
      <c r="H97" s="1" t="s">
        <v>4</v>
      </c>
      <c r="I97" s="5">
        <v>6</v>
      </c>
      <c r="J97" s="1" t="s">
        <v>5</v>
      </c>
      <c r="K97" s="5">
        <v>288</v>
      </c>
      <c r="L97" s="5">
        <f t="shared" si="2"/>
        <v>2</v>
      </c>
      <c r="M97" s="6">
        <f t="shared" si="3"/>
        <v>4.1666666666666664E-2</v>
      </c>
      <c r="N97" s="7">
        <v>1</v>
      </c>
      <c r="O97" s="7">
        <v>2</v>
      </c>
      <c r="P97" s="4">
        <v>80951814</v>
      </c>
      <c r="Q97" s="1"/>
      <c r="R97" s="3">
        <v>0.64221064816229045</v>
      </c>
      <c r="S97" s="8" t="s">
        <v>6</v>
      </c>
      <c r="T97"/>
    </row>
    <row r="98" spans="1:20">
      <c r="A98" s="1" t="s">
        <v>0</v>
      </c>
      <c r="B98" s="1" t="s">
        <v>1</v>
      </c>
      <c r="C98" s="2">
        <v>42374</v>
      </c>
      <c r="D98" s="4">
        <v>10739283</v>
      </c>
      <c r="E98" s="1" t="s">
        <v>78</v>
      </c>
      <c r="F98" s="5">
        <v>114</v>
      </c>
      <c r="G98" s="1" t="s">
        <v>3</v>
      </c>
      <c r="H98" s="1" t="s">
        <v>4</v>
      </c>
      <c r="I98" s="5">
        <v>6</v>
      </c>
      <c r="J98" s="1" t="s">
        <v>5</v>
      </c>
      <c r="K98" s="5">
        <v>1344</v>
      </c>
      <c r="L98" s="5">
        <f t="shared" si="2"/>
        <v>19</v>
      </c>
      <c r="M98" s="6">
        <f t="shared" si="3"/>
        <v>8.4821428571428575E-2</v>
      </c>
      <c r="N98" s="7">
        <v>1</v>
      </c>
      <c r="O98" s="7">
        <v>2</v>
      </c>
      <c r="P98" s="4">
        <v>80951765</v>
      </c>
      <c r="Q98" s="1"/>
      <c r="R98" s="3">
        <v>0.64702546296757646</v>
      </c>
      <c r="S98" s="8" t="s">
        <v>6</v>
      </c>
      <c r="T98"/>
    </row>
    <row r="99" spans="1:20">
      <c r="A99" s="1" t="s">
        <v>0</v>
      </c>
      <c r="B99" s="1" t="s">
        <v>1</v>
      </c>
      <c r="C99" s="2">
        <v>42374</v>
      </c>
      <c r="D99" s="4">
        <v>80890108</v>
      </c>
      <c r="E99" s="1" t="s">
        <v>11</v>
      </c>
      <c r="F99" s="5">
        <v>12</v>
      </c>
      <c r="G99" s="1" t="s">
        <v>3</v>
      </c>
      <c r="H99" s="1" t="s">
        <v>4</v>
      </c>
      <c r="I99" s="5">
        <v>6</v>
      </c>
      <c r="J99" s="1" t="s">
        <v>5</v>
      </c>
      <c r="K99" s="5">
        <v>1440</v>
      </c>
      <c r="L99" s="5">
        <f t="shared" si="2"/>
        <v>2</v>
      </c>
      <c r="M99" s="6">
        <f t="shared" si="3"/>
        <v>8.3333333333333332E-3</v>
      </c>
      <c r="N99" s="7">
        <v>1</v>
      </c>
      <c r="O99" s="7">
        <v>2</v>
      </c>
      <c r="P99" s="4">
        <v>80951782</v>
      </c>
      <c r="Q99" s="1"/>
      <c r="R99" s="3">
        <v>0.64996527778566815</v>
      </c>
      <c r="S99" s="8" t="s">
        <v>6</v>
      </c>
      <c r="T99"/>
    </row>
    <row r="100" spans="1:20">
      <c r="A100" s="1" t="s">
        <v>0</v>
      </c>
      <c r="B100" s="1" t="s">
        <v>1</v>
      </c>
      <c r="C100" s="2">
        <v>42374</v>
      </c>
      <c r="D100" s="4">
        <v>80800408</v>
      </c>
      <c r="E100" s="1" t="s">
        <v>79</v>
      </c>
      <c r="F100" s="5">
        <v>42</v>
      </c>
      <c r="G100" s="1" t="s">
        <v>3</v>
      </c>
      <c r="H100" s="1" t="s">
        <v>4</v>
      </c>
      <c r="I100" s="5">
        <v>6</v>
      </c>
      <c r="J100" s="1" t="s">
        <v>5</v>
      </c>
      <c r="K100" s="5">
        <v>3480</v>
      </c>
      <c r="L100" s="5">
        <f t="shared" si="2"/>
        <v>7</v>
      </c>
      <c r="M100" s="6">
        <f t="shared" si="3"/>
        <v>1.2068965517241379E-2</v>
      </c>
      <c r="N100" s="7">
        <v>1</v>
      </c>
      <c r="O100" s="7">
        <v>2</v>
      </c>
      <c r="P100" s="4">
        <v>80951790</v>
      </c>
      <c r="Q100" s="1"/>
      <c r="R100" s="3">
        <v>0.65554398146923631</v>
      </c>
      <c r="S100" s="8" t="s">
        <v>6</v>
      </c>
      <c r="T100" s="16">
        <v>73</v>
      </c>
    </row>
    <row r="101" spans="1:20">
      <c r="A101" s="1" t="s">
        <v>0</v>
      </c>
      <c r="B101" s="1" t="s">
        <v>1</v>
      </c>
      <c r="C101" s="2">
        <v>42374</v>
      </c>
      <c r="D101" s="4">
        <v>80601909</v>
      </c>
      <c r="E101" s="1" t="s">
        <v>80</v>
      </c>
      <c r="F101" s="5">
        <v>516</v>
      </c>
      <c r="G101" s="1" t="s">
        <v>3</v>
      </c>
      <c r="H101" s="1" t="s">
        <v>4</v>
      </c>
      <c r="I101" s="5">
        <v>6</v>
      </c>
      <c r="J101" s="1" t="s">
        <v>5</v>
      </c>
      <c r="K101" s="5">
        <v>792</v>
      </c>
      <c r="L101" s="5">
        <f t="shared" si="2"/>
        <v>86</v>
      </c>
      <c r="M101" s="6">
        <f t="shared" si="3"/>
        <v>0.65151515151515149</v>
      </c>
      <c r="N101" s="7">
        <v>902</v>
      </c>
      <c r="O101" s="7">
        <v>1</v>
      </c>
      <c r="P101" s="4">
        <v>80952038</v>
      </c>
      <c r="Q101" s="1"/>
      <c r="R101" s="3">
        <v>0.66009259258862585</v>
      </c>
      <c r="S101" s="8" t="s">
        <v>13</v>
      </c>
      <c r="T101" s="16">
        <v>7</v>
      </c>
    </row>
    <row r="102" spans="1:20">
      <c r="A102" s="1" t="s">
        <v>0</v>
      </c>
      <c r="B102" s="1" t="s">
        <v>1</v>
      </c>
      <c r="C102" s="2">
        <v>42374</v>
      </c>
      <c r="D102" s="4">
        <v>80601909</v>
      </c>
      <c r="E102" s="1" t="s">
        <v>80</v>
      </c>
      <c r="F102" s="5">
        <v>516</v>
      </c>
      <c r="G102" s="1" t="s">
        <v>3</v>
      </c>
      <c r="H102" s="1" t="s">
        <v>4</v>
      </c>
      <c r="I102" s="5">
        <v>6</v>
      </c>
      <c r="J102" s="1" t="s">
        <v>5</v>
      </c>
      <c r="K102" s="5">
        <v>792</v>
      </c>
      <c r="L102" s="5">
        <f t="shared" si="2"/>
        <v>86</v>
      </c>
      <c r="M102" s="6">
        <f t="shared" si="3"/>
        <v>0.65151515151515149</v>
      </c>
      <c r="N102" s="7">
        <v>1</v>
      </c>
      <c r="O102" s="7">
        <v>2</v>
      </c>
      <c r="P102" s="4">
        <v>80952054</v>
      </c>
      <c r="Q102" s="1"/>
      <c r="R102" s="3">
        <v>0.66026620368938893</v>
      </c>
      <c r="S102" s="8" t="s">
        <v>6</v>
      </c>
      <c r="T102"/>
    </row>
    <row r="103" spans="1:20">
      <c r="A103" s="1" t="s">
        <v>0</v>
      </c>
      <c r="B103" s="1" t="s">
        <v>1</v>
      </c>
      <c r="C103" s="2">
        <v>42374</v>
      </c>
      <c r="D103" s="4">
        <v>80834068</v>
      </c>
      <c r="E103" s="1" t="s">
        <v>81</v>
      </c>
      <c r="F103" s="5">
        <v>324</v>
      </c>
      <c r="G103" s="1" t="s">
        <v>3</v>
      </c>
      <c r="H103" s="1" t="s">
        <v>4</v>
      </c>
      <c r="I103" s="5">
        <v>6</v>
      </c>
      <c r="J103" s="1" t="s">
        <v>5</v>
      </c>
      <c r="K103" s="5">
        <v>1152</v>
      </c>
      <c r="L103" s="5">
        <f t="shared" si="2"/>
        <v>54</v>
      </c>
      <c r="M103" s="6">
        <f t="shared" si="3"/>
        <v>0.28125</v>
      </c>
      <c r="N103" s="7">
        <v>1</v>
      </c>
      <c r="O103" s="7">
        <v>2</v>
      </c>
      <c r="P103" s="4">
        <v>80952071</v>
      </c>
      <c r="Q103" s="1"/>
      <c r="R103" s="3">
        <v>0.6743981481413357</v>
      </c>
      <c r="S103" s="8" t="s">
        <v>6</v>
      </c>
      <c r="T103" s="16">
        <v>21</v>
      </c>
    </row>
    <row r="104" spans="1:20">
      <c r="A104" s="1" t="s">
        <v>0</v>
      </c>
      <c r="B104" s="1" t="s">
        <v>1</v>
      </c>
      <c r="C104" s="2">
        <v>42374</v>
      </c>
      <c r="D104" s="4">
        <v>80890427</v>
      </c>
      <c r="E104" s="1" t="s">
        <v>82</v>
      </c>
      <c r="F104" s="5">
        <v>72</v>
      </c>
      <c r="G104" s="1" t="s">
        <v>3</v>
      </c>
      <c r="H104" s="1" t="s">
        <v>4</v>
      </c>
      <c r="I104" s="5">
        <v>6</v>
      </c>
      <c r="J104" s="1" t="s">
        <v>5</v>
      </c>
      <c r="K104" s="5">
        <v>72</v>
      </c>
      <c r="L104" s="5">
        <f t="shared" si="2"/>
        <v>12</v>
      </c>
      <c r="M104" s="6">
        <f t="shared" si="3"/>
        <v>1</v>
      </c>
      <c r="N104" s="7">
        <v>902</v>
      </c>
      <c r="O104" s="7">
        <v>1</v>
      </c>
      <c r="P104" s="4">
        <v>80952147</v>
      </c>
      <c r="Q104" s="1"/>
      <c r="R104" s="3">
        <v>0.68224537037895061</v>
      </c>
      <c r="S104" s="8" t="s">
        <v>13</v>
      </c>
      <c r="T104" s="16">
        <v>11</v>
      </c>
    </row>
    <row r="105" spans="1:20">
      <c r="A105" s="1" t="s">
        <v>0</v>
      </c>
      <c r="B105" s="1" t="s">
        <v>1</v>
      </c>
      <c r="C105" s="2">
        <v>42374</v>
      </c>
      <c r="D105" s="4">
        <v>80890427</v>
      </c>
      <c r="E105" s="1" t="s">
        <v>82</v>
      </c>
      <c r="F105" s="5">
        <v>72</v>
      </c>
      <c r="G105" s="1" t="s">
        <v>3</v>
      </c>
      <c r="H105" s="1" t="s">
        <v>4</v>
      </c>
      <c r="I105" s="5">
        <v>6</v>
      </c>
      <c r="J105" s="1" t="s">
        <v>5</v>
      </c>
      <c r="K105" s="5">
        <v>72</v>
      </c>
      <c r="L105" s="5">
        <f t="shared" si="2"/>
        <v>12</v>
      </c>
      <c r="M105" s="6">
        <f t="shared" si="3"/>
        <v>1</v>
      </c>
      <c r="N105" s="7">
        <v>1</v>
      </c>
      <c r="O105" s="7">
        <v>2</v>
      </c>
      <c r="P105" s="4">
        <v>80952150</v>
      </c>
      <c r="Q105" s="1"/>
      <c r="R105" s="3">
        <v>0.6824652777868323</v>
      </c>
      <c r="S105" s="8" t="s">
        <v>6</v>
      </c>
      <c r="T105"/>
    </row>
    <row r="106" spans="1:20">
      <c r="A106" s="1" t="s">
        <v>0</v>
      </c>
      <c r="B106" s="1" t="s">
        <v>1</v>
      </c>
      <c r="C106" s="2">
        <v>42374</v>
      </c>
      <c r="D106" s="4">
        <v>80800967</v>
      </c>
      <c r="E106" s="1" t="s">
        <v>29</v>
      </c>
      <c r="F106" s="5">
        <v>24</v>
      </c>
      <c r="G106" s="1" t="s">
        <v>3</v>
      </c>
      <c r="H106" s="1" t="s">
        <v>4</v>
      </c>
      <c r="I106" s="5">
        <v>4</v>
      </c>
      <c r="J106" s="1" t="s">
        <v>5</v>
      </c>
      <c r="K106" s="5">
        <v>384</v>
      </c>
      <c r="L106" s="5">
        <f t="shared" si="2"/>
        <v>6</v>
      </c>
      <c r="M106" s="6">
        <f t="shared" si="3"/>
        <v>6.25E-2</v>
      </c>
      <c r="N106" s="7">
        <v>1</v>
      </c>
      <c r="O106" s="7">
        <v>2</v>
      </c>
      <c r="P106" s="4">
        <v>80952142</v>
      </c>
      <c r="Q106" s="1"/>
      <c r="R106" s="3">
        <v>0.684571759251412</v>
      </c>
      <c r="S106" s="8" t="s">
        <v>6</v>
      </c>
      <c r="T106" s="16">
        <v>3</v>
      </c>
    </row>
    <row r="107" spans="1:20">
      <c r="A107" s="1" t="s">
        <v>0</v>
      </c>
      <c r="B107" s="1" t="s">
        <v>1</v>
      </c>
      <c r="C107" s="2">
        <v>42374</v>
      </c>
      <c r="D107" s="4">
        <v>80834153</v>
      </c>
      <c r="E107" s="1" t="s">
        <v>83</v>
      </c>
      <c r="F107" s="5">
        <v>144</v>
      </c>
      <c r="G107" s="1" t="s">
        <v>3</v>
      </c>
      <c r="H107" s="1" t="s">
        <v>4</v>
      </c>
      <c r="I107" s="5">
        <v>6</v>
      </c>
      <c r="J107" s="1" t="s">
        <v>5</v>
      </c>
      <c r="K107" s="5">
        <v>144</v>
      </c>
      <c r="L107" s="5">
        <f t="shared" si="2"/>
        <v>24</v>
      </c>
      <c r="M107" s="6">
        <f t="shared" si="3"/>
        <v>1</v>
      </c>
      <c r="N107" s="7">
        <v>902</v>
      </c>
      <c r="O107" s="7">
        <v>1</v>
      </c>
      <c r="P107" s="4">
        <v>80952163</v>
      </c>
      <c r="Q107" s="1"/>
      <c r="R107" s="3">
        <v>0.68946759260143153</v>
      </c>
      <c r="S107" s="8" t="s">
        <v>13</v>
      </c>
      <c r="T107"/>
    </row>
    <row r="108" spans="1:20">
      <c r="A108" s="1" t="s">
        <v>0</v>
      </c>
      <c r="B108" s="1" t="s">
        <v>1</v>
      </c>
      <c r="C108" s="2">
        <v>42374</v>
      </c>
      <c r="D108" s="4">
        <v>80800832</v>
      </c>
      <c r="E108" s="1" t="s">
        <v>84</v>
      </c>
      <c r="F108" s="5">
        <v>144</v>
      </c>
      <c r="G108" s="1" t="s">
        <v>3</v>
      </c>
      <c r="H108" s="1" t="s">
        <v>4</v>
      </c>
      <c r="I108" s="5">
        <v>6</v>
      </c>
      <c r="J108" s="1" t="s">
        <v>5</v>
      </c>
      <c r="K108" s="5">
        <v>144</v>
      </c>
      <c r="L108" s="5">
        <f t="shared" si="2"/>
        <v>24</v>
      </c>
      <c r="M108" s="6">
        <f t="shared" si="3"/>
        <v>1</v>
      </c>
      <c r="N108" s="7">
        <v>902</v>
      </c>
      <c r="O108" s="7">
        <v>1</v>
      </c>
      <c r="P108" s="4">
        <v>80952168</v>
      </c>
      <c r="Q108" s="1"/>
      <c r="R108" s="3">
        <v>0.69137731482624076</v>
      </c>
      <c r="S108" s="8" t="s">
        <v>13</v>
      </c>
      <c r="T108"/>
    </row>
    <row r="109" spans="1:20">
      <c r="A109" s="1" t="s">
        <v>0</v>
      </c>
      <c r="B109" s="1" t="s">
        <v>1</v>
      </c>
      <c r="C109" s="2">
        <v>42374</v>
      </c>
      <c r="D109" s="4">
        <v>80601705</v>
      </c>
      <c r="E109" s="1" t="s">
        <v>70</v>
      </c>
      <c r="F109" s="5">
        <v>24</v>
      </c>
      <c r="G109" s="1" t="s">
        <v>3</v>
      </c>
      <c r="H109" s="1" t="s">
        <v>4</v>
      </c>
      <c r="I109" s="5">
        <v>4</v>
      </c>
      <c r="J109" s="1" t="s">
        <v>5</v>
      </c>
      <c r="K109" s="5">
        <v>24</v>
      </c>
      <c r="L109" s="5">
        <f t="shared" si="2"/>
        <v>6</v>
      </c>
      <c r="M109" s="6">
        <f t="shared" si="3"/>
        <v>1</v>
      </c>
      <c r="N109" s="7">
        <v>902</v>
      </c>
      <c r="O109" s="7">
        <v>1</v>
      </c>
      <c r="P109" s="4">
        <v>80952172</v>
      </c>
      <c r="Q109" s="1"/>
      <c r="R109" s="3">
        <v>0.69339120370568708</v>
      </c>
      <c r="S109" s="8" t="s">
        <v>13</v>
      </c>
      <c r="T109"/>
    </row>
    <row r="110" spans="1:20">
      <c r="A110" s="1" t="s">
        <v>0</v>
      </c>
      <c r="B110" s="1" t="s">
        <v>1</v>
      </c>
      <c r="C110" s="2">
        <v>42374</v>
      </c>
      <c r="D110" s="4">
        <v>80601705</v>
      </c>
      <c r="E110" s="1" t="s">
        <v>70</v>
      </c>
      <c r="F110" s="5">
        <v>24</v>
      </c>
      <c r="G110" s="1" t="s">
        <v>3</v>
      </c>
      <c r="H110" s="1" t="s">
        <v>4</v>
      </c>
      <c r="I110" s="5">
        <v>4</v>
      </c>
      <c r="J110" s="1" t="s">
        <v>5</v>
      </c>
      <c r="K110" s="5">
        <v>24</v>
      </c>
      <c r="L110" s="5">
        <f t="shared" si="2"/>
        <v>6</v>
      </c>
      <c r="M110" s="6">
        <f t="shared" si="3"/>
        <v>1</v>
      </c>
      <c r="N110" s="7">
        <v>902</v>
      </c>
      <c r="O110" s="7">
        <v>1</v>
      </c>
      <c r="P110" s="4">
        <v>80952174</v>
      </c>
      <c r="Q110" s="1"/>
      <c r="R110" s="3">
        <v>0.69428240740671754</v>
      </c>
      <c r="S110" s="8" t="s">
        <v>13</v>
      </c>
      <c r="T110"/>
    </row>
    <row r="111" spans="1:20">
      <c r="A111" s="1" t="s">
        <v>0</v>
      </c>
      <c r="B111" s="1" t="s">
        <v>1</v>
      </c>
      <c r="C111" s="2">
        <v>42374</v>
      </c>
      <c r="D111" s="4">
        <v>80601705</v>
      </c>
      <c r="E111" s="1" t="s">
        <v>70</v>
      </c>
      <c r="F111" s="5">
        <v>24</v>
      </c>
      <c r="G111" s="1" t="s">
        <v>3</v>
      </c>
      <c r="H111" s="1" t="s">
        <v>4</v>
      </c>
      <c r="I111" s="5">
        <v>4</v>
      </c>
      <c r="J111" s="1" t="s">
        <v>5</v>
      </c>
      <c r="K111" s="5">
        <v>24</v>
      </c>
      <c r="L111" s="5">
        <f t="shared" si="2"/>
        <v>6</v>
      </c>
      <c r="M111" s="6">
        <f t="shared" si="3"/>
        <v>1</v>
      </c>
      <c r="N111" s="7">
        <v>902</v>
      </c>
      <c r="O111" s="7">
        <v>1</v>
      </c>
      <c r="P111" s="4">
        <v>80952180</v>
      </c>
      <c r="Q111" s="1"/>
      <c r="R111" s="3">
        <v>0.69658564814017154</v>
      </c>
      <c r="S111" s="8" t="s">
        <v>13</v>
      </c>
      <c r="T111"/>
    </row>
    <row r="112" spans="1:20">
      <c r="A112" s="1" t="s">
        <v>0</v>
      </c>
      <c r="B112" s="1" t="s">
        <v>1</v>
      </c>
      <c r="C112" s="2">
        <v>42374</v>
      </c>
      <c r="D112" s="4">
        <v>80601705</v>
      </c>
      <c r="E112" s="1" t="s">
        <v>70</v>
      </c>
      <c r="F112" s="5">
        <v>24</v>
      </c>
      <c r="G112" s="1" t="s">
        <v>3</v>
      </c>
      <c r="H112" s="1" t="s">
        <v>4</v>
      </c>
      <c r="I112" s="5">
        <v>4</v>
      </c>
      <c r="J112" s="1" t="s">
        <v>5</v>
      </c>
      <c r="K112" s="5">
        <v>24</v>
      </c>
      <c r="L112" s="5">
        <f t="shared" si="2"/>
        <v>6</v>
      </c>
      <c r="M112" s="6">
        <f t="shared" si="3"/>
        <v>1</v>
      </c>
      <c r="N112" s="7">
        <v>902</v>
      </c>
      <c r="O112" s="7">
        <v>1</v>
      </c>
      <c r="P112" s="4">
        <v>80952185</v>
      </c>
      <c r="Q112" s="1"/>
      <c r="R112" s="3">
        <v>0.69738425925606862</v>
      </c>
      <c r="S112" s="8" t="s">
        <v>13</v>
      </c>
      <c r="T112"/>
    </row>
    <row r="113" spans="1:20">
      <c r="A113" s="1" t="s">
        <v>0</v>
      </c>
      <c r="B113" s="1" t="s">
        <v>1</v>
      </c>
      <c r="C113" s="2">
        <v>42374</v>
      </c>
      <c r="D113" s="4">
        <v>80601705</v>
      </c>
      <c r="E113" s="1" t="s">
        <v>70</v>
      </c>
      <c r="F113" s="5">
        <v>24</v>
      </c>
      <c r="G113" s="1" t="s">
        <v>3</v>
      </c>
      <c r="H113" s="1" t="s">
        <v>4</v>
      </c>
      <c r="I113" s="5">
        <v>4</v>
      </c>
      <c r="J113" s="1" t="s">
        <v>5</v>
      </c>
      <c r="K113" s="5">
        <v>24</v>
      </c>
      <c r="L113" s="5">
        <f t="shared" si="2"/>
        <v>6</v>
      </c>
      <c r="M113" s="6">
        <f t="shared" si="3"/>
        <v>1</v>
      </c>
      <c r="N113" s="7">
        <v>902</v>
      </c>
      <c r="O113" s="7">
        <v>1</v>
      </c>
      <c r="P113" s="4">
        <v>80952189</v>
      </c>
      <c r="Q113" s="1"/>
      <c r="R113" s="3">
        <v>0.69953703702776693</v>
      </c>
      <c r="S113" s="8" t="s">
        <v>13</v>
      </c>
      <c r="T113" s="16">
        <v>22</v>
      </c>
    </row>
    <row r="114" spans="1:20">
      <c r="A114" s="1" t="s">
        <v>0</v>
      </c>
      <c r="B114" s="1" t="s">
        <v>1</v>
      </c>
      <c r="C114" s="2">
        <v>42374</v>
      </c>
      <c r="D114" s="4">
        <v>80890109</v>
      </c>
      <c r="E114" s="1" t="s">
        <v>8</v>
      </c>
      <c r="F114" s="5">
        <v>72</v>
      </c>
      <c r="G114" s="1" t="s">
        <v>3</v>
      </c>
      <c r="H114" s="1" t="s">
        <v>4</v>
      </c>
      <c r="I114" s="5">
        <v>6</v>
      </c>
      <c r="J114" s="1" t="s">
        <v>5</v>
      </c>
      <c r="K114" s="5">
        <v>480</v>
      </c>
      <c r="L114" s="5">
        <f t="shared" si="2"/>
        <v>12</v>
      </c>
      <c r="M114" s="6">
        <f t="shared" si="3"/>
        <v>0.15</v>
      </c>
      <c r="N114" s="7">
        <v>1</v>
      </c>
      <c r="O114" s="7">
        <v>2</v>
      </c>
      <c r="P114" s="4">
        <v>80952195</v>
      </c>
      <c r="Q114" s="1"/>
      <c r="R114" s="3">
        <v>0.70175925924559124</v>
      </c>
      <c r="S114" s="8" t="s">
        <v>6</v>
      </c>
      <c r="T114" s="16">
        <v>3</v>
      </c>
    </row>
    <row r="115" spans="1:20">
      <c r="A115" s="1" t="s">
        <v>0</v>
      </c>
      <c r="B115" s="1" t="s">
        <v>1</v>
      </c>
      <c r="C115" s="2">
        <v>42374</v>
      </c>
      <c r="D115" s="4">
        <v>80601251</v>
      </c>
      <c r="E115" s="1" t="s">
        <v>85</v>
      </c>
      <c r="F115" s="5">
        <v>1400</v>
      </c>
      <c r="G115" s="1" t="s">
        <v>3</v>
      </c>
      <c r="H115" s="1" t="s">
        <v>4</v>
      </c>
      <c r="I115" s="5">
        <v>10</v>
      </c>
      <c r="J115" s="1" t="s">
        <v>5</v>
      </c>
      <c r="K115" s="5">
        <v>1400</v>
      </c>
      <c r="L115" s="5">
        <f t="shared" si="2"/>
        <v>140</v>
      </c>
      <c r="M115" s="6">
        <f t="shared" si="3"/>
        <v>1</v>
      </c>
      <c r="N115" s="7">
        <v>901</v>
      </c>
      <c r="O115" s="7">
        <v>1</v>
      </c>
      <c r="P115" s="4">
        <v>80951637</v>
      </c>
      <c r="Q115" s="1"/>
      <c r="R115" s="3">
        <v>0.70436342593166046</v>
      </c>
      <c r="S115" s="8" t="s">
        <v>13</v>
      </c>
      <c r="T115"/>
    </row>
    <row r="116" spans="1:20">
      <c r="A116" s="1" t="s">
        <v>0</v>
      </c>
      <c r="B116" s="1" t="s">
        <v>1</v>
      </c>
      <c r="C116" s="2">
        <v>42374</v>
      </c>
      <c r="D116" s="4">
        <v>80600717</v>
      </c>
      <c r="E116" s="1" t="s">
        <v>86</v>
      </c>
      <c r="F116" s="5">
        <v>1400</v>
      </c>
      <c r="G116" s="1" t="s">
        <v>3</v>
      </c>
      <c r="H116" s="1" t="s">
        <v>4</v>
      </c>
      <c r="I116" s="5">
        <v>10</v>
      </c>
      <c r="J116" s="1" t="s">
        <v>5</v>
      </c>
      <c r="K116" s="5">
        <v>1400</v>
      </c>
      <c r="L116" s="5">
        <f t="shared" si="2"/>
        <v>140</v>
      </c>
      <c r="M116" s="6">
        <f t="shared" si="3"/>
        <v>1</v>
      </c>
      <c r="N116" s="7">
        <v>901</v>
      </c>
      <c r="O116" s="7">
        <v>1</v>
      </c>
      <c r="P116" s="4">
        <v>80951909</v>
      </c>
      <c r="Q116" s="1"/>
      <c r="R116" s="3">
        <v>0.70616898147272877</v>
      </c>
      <c r="S116" s="8" t="s">
        <v>13</v>
      </c>
      <c r="T116"/>
    </row>
    <row r="117" spans="1:20">
      <c r="A117" s="1" t="s">
        <v>0</v>
      </c>
      <c r="B117" s="1" t="s">
        <v>1</v>
      </c>
      <c r="C117" s="2">
        <v>42374</v>
      </c>
      <c r="D117" s="4">
        <v>80602207</v>
      </c>
      <c r="E117" s="1" t="s">
        <v>87</v>
      </c>
      <c r="F117" s="5">
        <v>1980</v>
      </c>
      <c r="G117" s="1" t="s">
        <v>3</v>
      </c>
      <c r="H117" s="1" t="s">
        <v>4</v>
      </c>
      <c r="I117" s="5">
        <v>6</v>
      </c>
      <c r="J117" s="1" t="s">
        <v>5</v>
      </c>
      <c r="K117" s="5">
        <v>2520</v>
      </c>
      <c r="L117" s="5">
        <f t="shared" si="2"/>
        <v>330</v>
      </c>
      <c r="M117" s="6">
        <f t="shared" si="3"/>
        <v>0.7857142857142857</v>
      </c>
      <c r="N117" s="7">
        <v>901</v>
      </c>
      <c r="O117" s="7">
        <v>1</v>
      </c>
      <c r="P117" s="4">
        <v>80951936</v>
      </c>
      <c r="Q117" s="1"/>
      <c r="R117" s="3">
        <v>0.72305555554339662</v>
      </c>
      <c r="S117" s="8" t="s">
        <v>13</v>
      </c>
      <c r="T117"/>
    </row>
    <row r="118" spans="1:20">
      <c r="A118" s="1" t="s">
        <v>0</v>
      </c>
      <c r="B118" s="1" t="s">
        <v>1</v>
      </c>
      <c r="C118" s="2">
        <v>42374</v>
      </c>
      <c r="D118" s="4">
        <v>80602343</v>
      </c>
      <c r="E118" s="1" t="s">
        <v>68</v>
      </c>
      <c r="F118" s="5">
        <v>1980</v>
      </c>
      <c r="G118" s="1" t="s">
        <v>3</v>
      </c>
      <c r="H118" s="1" t="s">
        <v>4</v>
      </c>
      <c r="I118" s="5">
        <v>6</v>
      </c>
      <c r="J118" s="1" t="s">
        <v>5</v>
      </c>
      <c r="K118" s="5">
        <v>2520</v>
      </c>
      <c r="L118" s="5">
        <f t="shared" si="2"/>
        <v>330</v>
      </c>
      <c r="M118" s="6">
        <f t="shared" si="3"/>
        <v>0.7857142857142857</v>
      </c>
      <c r="N118" s="7">
        <v>901</v>
      </c>
      <c r="O118" s="7">
        <v>1</v>
      </c>
      <c r="P118" s="4">
        <v>80950655</v>
      </c>
      <c r="Q118" s="1"/>
      <c r="R118" s="3">
        <v>0.72540509258396924</v>
      </c>
      <c r="S118" s="8" t="s">
        <v>13</v>
      </c>
      <c r="T118"/>
    </row>
    <row r="119" spans="1:20">
      <c r="A119" s="1" t="s">
        <v>0</v>
      </c>
      <c r="B119" s="1" t="s">
        <v>1</v>
      </c>
      <c r="C119" s="2">
        <v>42374</v>
      </c>
      <c r="D119" s="4">
        <v>80602217</v>
      </c>
      <c r="E119" s="1" t="s">
        <v>58</v>
      </c>
      <c r="F119" s="5">
        <v>900</v>
      </c>
      <c r="G119" s="1" t="s">
        <v>3</v>
      </c>
      <c r="H119" s="1" t="s">
        <v>4</v>
      </c>
      <c r="I119" s="5">
        <v>6</v>
      </c>
      <c r="J119" s="1" t="s">
        <v>5</v>
      </c>
      <c r="K119" s="5">
        <v>2520</v>
      </c>
      <c r="L119" s="5">
        <f t="shared" si="2"/>
        <v>150</v>
      </c>
      <c r="M119" s="6">
        <f t="shared" si="3"/>
        <v>0.35714285714285715</v>
      </c>
      <c r="N119" s="7">
        <v>901</v>
      </c>
      <c r="O119" s="7">
        <v>1</v>
      </c>
      <c r="P119" s="4">
        <v>80951738</v>
      </c>
      <c r="Q119" s="1"/>
      <c r="R119" s="3">
        <v>0.72957175926421769</v>
      </c>
      <c r="S119" s="8" t="s">
        <v>13</v>
      </c>
      <c r="T119"/>
    </row>
    <row r="120" spans="1:20">
      <c r="A120" s="1" t="s">
        <v>0</v>
      </c>
      <c r="B120" s="1" t="s">
        <v>1</v>
      </c>
      <c r="C120" s="2">
        <v>42374</v>
      </c>
      <c r="D120" s="4">
        <v>80601251</v>
      </c>
      <c r="E120" s="1" t="s">
        <v>85</v>
      </c>
      <c r="F120" s="5">
        <v>1400</v>
      </c>
      <c r="G120" s="1" t="s">
        <v>3</v>
      </c>
      <c r="H120" s="1" t="s">
        <v>4</v>
      </c>
      <c r="I120" s="5">
        <v>10</v>
      </c>
      <c r="J120" s="1" t="s">
        <v>5</v>
      </c>
      <c r="K120" s="5">
        <v>1400</v>
      </c>
      <c r="L120" s="5">
        <f t="shared" si="2"/>
        <v>140</v>
      </c>
      <c r="M120" s="6">
        <f t="shared" si="3"/>
        <v>1</v>
      </c>
      <c r="N120" s="7">
        <v>901</v>
      </c>
      <c r="O120" s="7">
        <v>1</v>
      </c>
      <c r="P120" s="4">
        <v>80951721</v>
      </c>
      <c r="Q120" s="1"/>
      <c r="R120" s="3">
        <v>0.731585648143664</v>
      </c>
      <c r="S120" s="8" t="s">
        <v>13</v>
      </c>
      <c r="T120" s="16">
        <v>43</v>
      </c>
    </row>
    <row r="121" spans="1:20">
      <c r="A121" s="1" t="s">
        <v>0</v>
      </c>
      <c r="B121" s="1" t="s">
        <v>1</v>
      </c>
      <c r="C121" s="2">
        <v>42374</v>
      </c>
      <c r="D121" s="4">
        <v>80602526</v>
      </c>
      <c r="E121" s="1" t="s">
        <v>88</v>
      </c>
      <c r="F121" s="5">
        <v>96</v>
      </c>
      <c r="G121" s="1" t="s">
        <v>3</v>
      </c>
      <c r="H121" s="1" t="s">
        <v>4</v>
      </c>
      <c r="I121" s="5">
        <v>6</v>
      </c>
      <c r="J121" s="1" t="s">
        <v>5</v>
      </c>
      <c r="K121" s="5">
        <v>1500</v>
      </c>
      <c r="L121" s="5">
        <f t="shared" si="2"/>
        <v>16</v>
      </c>
      <c r="M121" s="6">
        <f t="shared" si="3"/>
        <v>6.4000000000000001E-2</v>
      </c>
      <c r="N121" s="7">
        <v>1</v>
      </c>
      <c r="O121" s="7">
        <v>2</v>
      </c>
      <c r="P121" s="4">
        <v>80952213</v>
      </c>
      <c r="Q121" s="1"/>
      <c r="R121" s="3">
        <v>0.73395833332324401</v>
      </c>
      <c r="S121" s="8" t="s">
        <v>6</v>
      </c>
      <c r="T121"/>
    </row>
    <row r="122" spans="1:20">
      <c r="A122" s="1" t="s">
        <v>0</v>
      </c>
      <c r="B122" s="1" t="s">
        <v>1</v>
      </c>
      <c r="C122" s="2">
        <v>42374</v>
      </c>
      <c r="D122" s="4">
        <v>80601570</v>
      </c>
      <c r="E122" s="1" t="s">
        <v>89</v>
      </c>
      <c r="F122" s="5">
        <v>972</v>
      </c>
      <c r="G122" s="1" t="s">
        <v>3</v>
      </c>
      <c r="H122" s="1" t="s">
        <v>4</v>
      </c>
      <c r="I122" s="5">
        <v>12</v>
      </c>
      <c r="J122" s="1" t="s">
        <v>5</v>
      </c>
      <c r="K122" s="5">
        <v>972</v>
      </c>
      <c r="L122" s="5">
        <f t="shared" si="2"/>
        <v>81</v>
      </c>
      <c r="M122" s="6">
        <f t="shared" si="3"/>
        <v>1</v>
      </c>
      <c r="N122" s="7">
        <v>1</v>
      </c>
      <c r="O122" s="7">
        <v>2</v>
      </c>
      <c r="P122" s="4">
        <v>80952222</v>
      </c>
      <c r="Q122" s="1"/>
      <c r="R122" s="3">
        <v>0.73513888887828216</v>
      </c>
      <c r="S122" s="8" t="s">
        <v>6</v>
      </c>
      <c r="T122"/>
    </row>
    <row r="123" spans="1:20">
      <c r="A123" s="1" t="s">
        <v>0</v>
      </c>
      <c r="B123" s="1" t="s">
        <v>1</v>
      </c>
      <c r="C123" s="2">
        <v>42374</v>
      </c>
      <c r="D123" s="4">
        <v>80601065</v>
      </c>
      <c r="E123" s="1" t="s">
        <v>90</v>
      </c>
      <c r="F123" s="5">
        <v>252</v>
      </c>
      <c r="G123" s="1" t="s">
        <v>3</v>
      </c>
      <c r="H123" s="1" t="s">
        <v>4</v>
      </c>
      <c r="I123" s="5">
        <v>6</v>
      </c>
      <c r="J123" s="1" t="s">
        <v>5</v>
      </c>
      <c r="K123" s="5">
        <v>780</v>
      </c>
      <c r="L123" s="5">
        <f t="shared" si="2"/>
        <v>42</v>
      </c>
      <c r="M123" s="6">
        <f t="shared" si="3"/>
        <v>0.32307692307692309</v>
      </c>
      <c r="N123" s="7">
        <v>1</v>
      </c>
      <c r="O123" s="7">
        <v>2</v>
      </c>
      <c r="P123" s="4">
        <v>80952225</v>
      </c>
      <c r="Q123" s="1"/>
      <c r="R123" s="3">
        <v>0.7368981481413357</v>
      </c>
      <c r="S123" s="8" t="s">
        <v>6</v>
      </c>
      <c r="T123"/>
    </row>
    <row r="124" spans="1:20">
      <c r="A124" s="1" t="s">
        <v>0</v>
      </c>
      <c r="B124" s="1" t="s">
        <v>1</v>
      </c>
      <c r="C124" s="2">
        <v>42374</v>
      </c>
      <c r="D124" s="4">
        <v>80601065</v>
      </c>
      <c r="E124" s="1" t="s">
        <v>90</v>
      </c>
      <c r="F124" s="5">
        <v>330</v>
      </c>
      <c r="G124" s="1" t="s">
        <v>3</v>
      </c>
      <c r="H124" s="1" t="s">
        <v>4</v>
      </c>
      <c r="I124" s="5">
        <v>6</v>
      </c>
      <c r="J124" s="1" t="s">
        <v>5</v>
      </c>
      <c r="K124" s="5">
        <v>780</v>
      </c>
      <c r="L124" s="5">
        <f t="shared" si="2"/>
        <v>55</v>
      </c>
      <c r="M124" s="6">
        <f t="shared" si="3"/>
        <v>0.42307692307692307</v>
      </c>
      <c r="N124" s="7">
        <v>1</v>
      </c>
      <c r="O124" s="7">
        <v>2</v>
      </c>
      <c r="P124" s="4">
        <v>80952263</v>
      </c>
      <c r="Q124" s="1"/>
      <c r="R124" s="3">
        <v>0.73704861110309139</v>
      </c>
      <c r="S124" s="8" t="s">
        <v>6</v>
      </c>
      <c r="T124"/>
    </row>
    <row r="125" spans="1:20">
      <c r="A125" s="1" t="s">
        <v>0</v>
      </c>
      <c r="B125" s="1" t="s">
        <v>1</v>
      </c>
      <c r="C125" s="2">
        <v>42374</v>
      </c>
      <c r="D125" s="4">
        <v>80800192</v>
      </c>
      <c r="E125" s="1" t="s">
        <v>91</v>
      </c>
      <c r="F125" s="5">
        <v>480</v>
      </c>
      <c r="G125" s="1" t="s">
        <v>3</v>
      </c>
      <c r="H125" s="1" t="s">
        <v>4</v>
      </c>
      <c r="I125" s="5">
        <v>6</v>
      </c>
      <c r="J125" s="1" t="s">
        <v>5</v>
      </c>
      <c r="K125" s="5">
        <v>720</v>
      </c>
      <c r="L125" s="5">
        <f t="shared" si="2"/>
        <v>80</v>
      </c>
      <c r="M125" s="6">
        <f t="shared" si="3"/>
        <v>0.66666666666666663</v>
      </c>
      <c r="N125" s="7">
        <v>1</v>
      </c>
      <c r="O125" s="7">
        <v>2</v>
      </c>
      <c r="P125" s="4">
        <v>80952221</v>
      </c>
      <c r="Q125" s="1"/>
      <c r="R125" s="3">
        <v>0.7399421296431683</v>
      </c>
      <c r="S125" s="8" t="s">
        <v>6</v>
      </c>
      <c r="T125"/>
    </row>
    <row r="126" spans="1:20">
      <c r="A126" s="1" t="s">
        <v>0</v>
      </c>
      <c r="B126" s="1" t="s">
        <v>1</v>
      </c>
      <c r="C126" s="2">
        <v>42374</v>
      </c>
      <c r="D126" s="4">
        <v>80601707</v>
      </c>
      <c r="E126" s="1" t="s">
        <v>92</v>
      </c>
      <c r="F126" s="5">
        <v>90</v>
      </c>
      <c r="G126" s="1" t="s">
        <v>3</v>
      </c>
      <c r="H126" s="1" t="s">
        <v>4</v>
      </c>
      <c r="I126" s="5">
        <v>1</v>
      </c>
      <c r="J126" s="1" t="s">
        <v>5</v>
      </c>
      <c r="K126" s="5">
        <v>90</v>
      </c>
      <c r="L126" s="5">
        <f t="shared" si="2"/>
        <v>90</v>
      </c>
      <c r="M126" s="6">
        <f t="shared" si="3"/>
        <v>1</v>
      </c>
      <c r="N126" s="7">
        <v>1</v>
      </c>
      <c r="O126" s="7">
        <v>2</v>
      </c>
      <c r="P126" s="4">
        <v>80952224</v>
      </c>
      <c r="Q126" s="1"/>
      <c r="R126" s="3">
        <v>0.74538194443448447</v>
      </c>
      <c r="S126" s="8" t="s">
        <v>6</v>
      </c>
      <c r="T126"/>
    </row>
    <row r="127" spans="1:20">
      <c r="A127" s="1" t="s">
        <v>0</v>
      </c>
      <c r="B127" s="1" t="s">
        <v>1</v>
      </c>
      <c r="C127" s="2">
        <v>42374</v>
      </c>
      <c r="D127" s="4">
        <v>80830505</v>
      </c>
      <c r="E127" s="1" t="s">
        <v>93</v>
      </c>
      <c r="F127" s="5">
        <v>144</v>
      </c>
      <c r="G127" s="1" t="s">
        <v>3</v>
      </c>
      <c r="H127" s="1" t="s">
        <v>4</v>
      </c>
      <c r="I127" s="5">
        <v>4</v>
      </c>
      <c r="J127" s="1" t="s">
        <v>5</v>
      </c>
      <c r="K127" s="5">
        <v>384</v>
      </c>
      <c r="L127" s="5">
        <f t="shared" si="2"/>
        <v>36</v>
      </c>
      <c r="M127" s="6">
        <f t="shared" si="3"/>
        <v>0.375</v>
      </c>
      <c r="N127" s="7">
        <v>1</v>
      </c>
      <c r="O127" s="7">
        <v>2</v>
      </c>
      <c r="P127" s="4">
        <v>80952229</v>
      </c>
      <c r="Q127" s="1"/>
      <c r="R127" s="3">
        <v>0.74890046296059154</v>
      </c>
      <c r="S127" s="8" t="s">
        <v>6</v>
      </c>
      <c r="T127"/>
    </row>
    <row r="128" spans="1:20">
      <c r="A128" s="1" t="s">
        <v>0</v>
      </c>
      <c r="B128" s="1" t="s">
        <v>1</v>
      </c>
      <c r="C128" s="2">
        <v>42374</v>
      </c>
      <c r="D128" s="4">
        <v>80601706</v>
      </c>
      <c r="E128" s="1" t="s">
        <v>94</v>
      </c>
      <c r="F128" s="5">
        <v>28</v>
      </c>
      <c r="G128" s="1" t="s">
        <v>3</v>
      </c>
      <c r="H128" s="1" t="s">
        <v>4</v>
      </c>
      <c r="I128" s="5">
        <v>1</v>
      </c>
      <c r="J128" s="1" t="s">
        <v>5</v>
      </c>
      <c r="K128" s="5">
        <v>140</v>
      </c>
      <c r="L128" s="5">
        <f t="shared" si="2"/>
        <v>28</v>
      </c>
      <c r="M128" s="6">
        <f t="shared" si="3"/>
        <v>0.2</v>
      </c>
      <c r="N128" s="7">
        <v>1</v>
      </c>
      <c r="O128" s="7">
        <v>2</v>
      </c>
      <c r="P128" s="4">
        <v>80952230</v>
      </c>
      <c r="Q128" s="1"/>
      <c r="R128" s="3">
        <v>0.75353009259561077</v>
      </c>
      <c r="S128" s="8" t="s">
        <v>6</v>
      </c>
      <c r="T128"/>
    </row>
    <row r="129" spans="1:20">
      <c r="A129" s="1" t="s">
        <v>0</v>
      </c>
      <c r="B129" s="1" t="s">
        <v>1</v>
      </c>
      <c r="C129" s="2">
        <v>42374</v>
      </c>
      <c r="D129" s="4">
        <v>80601578</v>
      </c>
      <c r="E129" s="1" t="s">
        <v>95</v>
      </c>
      <c r="F129" s="5">
        <v>240</v>
      </c>
      <c r="G129" s="1" t="s">
        <v>3</v>
      </c>
      <c r="H129" s="1" t="s">
        <v>4</v>
      </c>
      <c r="I129" s="5">
        <v>6</v>
      </c>
      <c r="J129" s="1" t="s">
        <v>5</v>
      </c>
      <c r="K129" s="5">
        <v>768</v>
      </c>
      <c r="L129" s="5">
        <f t="shared" si="2"/>
        <v>40</v>
      </c>
      <c r="M129" s="6">
        <f t="shared" si="3"/>
        <v>0.3125</v>
      </c>
      <c r="N129" s="7">
        <v>1</v>
      </c>
      <c r="O129" s="7">
        <v>2</v>
      </c>
      <c r="P129" s="4">
        <v>80952228</v>
      </c>
      <c r="Q129" s="1"/>
      <c r="R129" s="3">
        <v>0.75803240740788169</v>
      </c>
      <c r="S129" s="8" t="s">
        <v>6</v>
      </c>
      <c r="T129"/>
    </row>
    <row r="130" spans="1:20">
      <c r="A130" s="1" t="s">
        <v>0</v>
      </c>
      <c r="B130" s="1" t="s">
        <v>1</v>
      </c>
      <c r="C130" s="2">
        <v>42374</v>
      </c>
      <c r="D130" s="4">
        <v>80600460</v>
      </c>
      <c r="E130" s="1" t="s">
        <v>96</v>
      </c>
      <c r="F130" s="5">
        <v>120</v>
      </c>
      <c r="G130" s="1" t="s">
        <v>3</v>
      </c>
      <c r="H130" s="1" t="s">
        <v>4</v>
      </c>
      <c r="I130" s="5">
        <v>12</v>
      </c>
      <c r="J130" s="1" t="s">
        <v>5</v>
      </c>
      <c r="K130" s="5">
        <v>1920</v>
      </c>
      <c r="L130" s="5">
        <f t="shared" ref="L130:L193" si="4">F130/I130</f>
        <v>10</v>
      </c>
      <c r="M130" s="6">
        <f t="shared" ref="M130:M193" si="5">F130/K130</f>
        <v>6.25E-2</v>
      </c>
      <c r="N130" s="7">
        <v>1</v>
      </c>
      <c r="O130" s="7">
        <v>2</v>
      </c>
      <c r="P130" s="4">
        <v>80952232</v>
      </c>
      <c r="Q130" s="1"/>
      <c r="R130" s="3">
        <v>0.76146990741835907</v>
      </c>
      <c r="S130" s="8" t="s">
        <v>6</v>
      </c>
      <c r="T130"/>
    </row>
    <row r="131" spans="1:20">
      <c r="A131" s="1" t="s">
        <v>0</v>
      </c>
      <c r="B131" s="1" t="s">
        <v>1</v>
      </c>
      <c r="C131" s="2">
        <v>42374</v>
      </c>
      <c r="D131" s="4">
        <v>80600460</v>
      </c>
      <c r="E131" s="1" t="s">
        <v>96</v>
      </c>
      <c r="F131" s="5">
        <v>240</v>
      </c>
      <c r="G131" s="1" t="s">
        <v>3</v>
      </c>
      <c r="H131" s="1" t="s">
        <v>4</v>
      </c>
      <c r="I131" s="5">
        <v>12</v>
      </c>
      <c r="J131" s="1" t="s">
        <v>5</v>
      </c>
      <c r="K131" s="5">
        <v>1920</v>
      </c>
      <c r="L131" s="5">
        <f t="shared" si="4"/>
        <v>20</v>
      </c>
      <c r="M131" s="6">
        <f t="shared" si="5"/>
        <v>0.125</v>
      </c>
      <c r="N131" s="7">
        <v>1</v>
      </c>
      <c r="O131" s="7">
        <v>2</v>
      </c>
      <c r="P131" s="4">
        <v>80952335</v>
      </c>
      <c r="Q131" s="1"/>
      <c r="R131" s="3">
        <v>0.76165509258862585</v>
      </c>
      <c r="S131" s="8" t="s">
        <v>6</v>
      </c>
      <c r="T131"/>
    </row>
    <row r="132" spans="1:20">
      <c r="A132" s="1" t="s">
        <v>0</v>
      </c>
      <c r="B132" s="1" t="s">
        <v>1</v>
      </c>
      <c r="C132" s="2">
        <v>42374</v>
      </c>
      <c r="D132" s="4">
        <v>80601726</v>
      </c>
      <c r="E132" s="1" t="s">
        <v>97</v>
      </c>
      <c r="F132" s="5">
        <v>108</v>
      </c>
      <c r="G132" s="1" t="s">
        <v>3</v>
      </c>
      <c r="H132" s="1" t="s">
        <v>4</v>
      </c>
      <c r="I132" s="5">
        <v>3</v>
      </c>
      <c r="J132" s="1" t="s">
        <v>5</v>
      </c>
      <c r="K132" s="5">
        <v>108</v>
      </c>
      <c r="L132" s="5">
        <f t="shared" si="4"/>
        <v>36</v>
      </c>
      <c r="M132" s="6">
        <f t="shared" si="5"/>
        <v>1</v>
      </c>
      <c r="N132" s="7">
        <v>1</v>
      </c>
      <c r="O132" s="7">
        <v>2</v>
      </c>
      <c r="P132" s="4">
        <v>80952219</v>
      </c>
      <c r="Q132" s="1"/>
      <c r="R132" s="3">
        <v>0.76431712962221354</v>
      </c>
      <c r="S132" s="8" t="s">
        <v>6</v>
      </c>
      <c r="T132"/>
    </row>
    <row r="133" spans="1:20">
      <c r="A133" s="1" t="s">
        <v>0</v>
      </c>
      <c r="B133" s="1" t="s">
        <v>1</v>
      </c>
      <c r="C133" s="2">
        <v>42374</v>
      </c>
      <c r="D133" s="4">
        <v>80600664</v>
      </c>
      <c r="E133" s="1" t="s">
        <v>98</v>
      </c>
      <c r="F133" s="5">
        <v>80</v>
      </c>
      <c r="G133" s="1" t="s">
        <v>3</v>
      </c>
      <c r="H133" s="1" t="s">
        <v>4</v>
      </c>
      <c r="I133" s="5">
        <v>4</v>
      </c>
      <c r="J133" s="1" t="s">
        <v>5</v>
      </c>
      <c r="K133" s="5">
        <v>120</v>
      </c>
      <c r="L133" s="5">
        <f t="shared" si="4"/>
        <v>20</v>
      </c>
      <c r="M133" s="6">
        <f t="shared" si="5"/>
        <v>0.66666666666666663</v>
      </c>
      <c r="N133" s="7">
        <v>1</v>
      </c>
      <c r="O133" s="7">
        <v>2</v>
      </c>
      <c r="P133" s="4">
        <v>80952220</v>
      </c>
      <c r="Q133" s="1"/>
      <c r="R133" s="3">
        <v>0.76679398148553446</v>
      </c>
      <c r="S133" s="8" t="s">
        <v>6</v>
      </c>
      <c r="T133" s="16">
        <v>51</v>
      </c>
    </row>
    <row r="134" spans="1:20">
      <c r="A134" s="1" t="s">
        <v>0</v>
      </c>
      <c r="B134" s="1" t="s">
        <v>1</v>
      </c>
      <c r="C134" s="2">
        <v>42374</v>
      </c>
      <c r="D134" s="4">
        <v>80600605</v>
      </c>
      <c r="E134" s="1" t="s">
        <v>99</v>
      </c>
      <c r="F134" s="5">
        <v>480</v>
      </c>
      <c r="G134" s="1" t="s">
        <v>3</v>
      </c>
      <c r="H134" s="1" t="s">
        <v>4</v>
      </c>
      <c r="I134" s="5">
        <v>3</v>
      </c>
      <c r="J134" s="1" t="s">
        <v>5</v>
      </c>
      <c r="K134" s="5">
        <v>1</v>
      </c>
      <c r="L134" s="5">
        <f t="shared" si="4"/>
        <v>160</v>
      </c>
      <c r="M134" s="6">
        <f t="shared" si="5"/>
        <v>480</v>
      </c>
      <c r="N134" s="7">
        <v>901</v>
      </c>
      <c r="O134" s="7">
        <v>1</v>
      </c>
      <c r="P134" s="4">
        <v>80951078</v>
      </c>
      <c r="Q134" s="1"/>
      <c r="R134" s="3">
        <v>0.77049768518190831</v>
      </c>
      <c r="S134" s="8" t="s">
        <v>13</v>
      </c>
      <c r="T134"/>
    </row>
    <row r="135" spans="1:20">
      <c r="A135" s="1" t="s">
        <v>0</v>
      </c>
      <c r="B135" s="1" t="s">
        <v>1</v>
      </c>
      <c r="C135" s="2">
        <v>42374</v>
      </c>
      <c r="D135" s="4">
        <v>80600544</v>
      </c>
      <c r="E135" s="1" t="s">
        <v>100</v>
      </c>
      <c r="F135" s="5">
        <v>648</v>
      </c>
      <c r="G135" s="1" t="s">
        <v>3</v>
      </c>
      <c r="H135" s="1" t="s">
        <v>4</v>
      </c>
      <c r="I135" s="5">
        <v>12</v>
      </c>
      <c r="J135" s="1" t="s">
        <v>5</v>
      </c>
      <c r="K135" s="5">
        <v>2340</v>
      </c>
      <c r="L135" s="5">
        <f t="shared" si="4"/>
        <v>54</v>
      </c>
      <c r="M135" s="6">
        <f t="shared" si="5"/>
        <v>0.27692307692307694</v>
      </c>
      <c r="N135" s="7">
        <v>901</v>
      </c>
      <c r="O135" s="7">
        <v>1</v>
      </c>
      <c r="P135" s="4">
        <v>80950776</v>
      </c>
      <c r="Q135" s="1"/>
      <c r="R135" s="3">
        <v>0.77157407408230938</v>
      </c>
      <c r="S135" s="8" t="s">
        <v>13</v>
      </c>
      <c r="T135"/>
    </row>
    <row r="136" spans="1:20">
      <c r="A136" s="1" t="s">
        <v>0</v>
      </c>
      <c r="B136" s="1" t="s">
        <v>1</v>
      </c>
      <c r="C136" s="2">
        <v>42374</v>
      </c>
      <c r="D136" s="4">
        <v>80602399</v>
      </c>
      <c r="E136" s="1" t="s">
        <v>101</v>
      </c>
      <c r="F136" s="5">
        <v>648</v>
      </c>
      <c r="G136" s="1" t="s">
        <v>3</v>
      </c>
      <c r="H136" s="1" t="s">
        <v>4</v>
      </c>
      <c r="I136" s="5">
        <v>6</v>
      </c>
      <c r="J136" s="1" t="s">
        <v>5</v>
      </c>
      <c r="K136" s="5">
        <v>648</v>
      </c>
      <c r="L136" s="5">
        <f t="shared" si="4"/>
        <v>108</v>
      </c>
      <c r="M136" s="6">
        <f t="shared" si="5"/>
        <v>1</v>
      </c>
      <c r="N136" s="7">
        <v>902</v>
      </c>
      <c r="O136" s="7">
        <v>1</v>
      </c>
      <c r="P136" s="4">
        <v>80952040</v>
      </c>
      <c r="Q136" s="1"/>
      <c r="R136" s="3">
        <v>0.77277777777635492</v>
      </c>
      <c r="S136" s="8" t="s">
        <v>13</v>
      </c>
      <c r="T136"/>
    </row>
    <row r="137" spans="1:20">
      <c r="A137" s="1" t="s">
        <v>0</v>
      </c>
      <c r="B137" s="1" t="s">
        <v>1</v>
      </c>
      <c r="C137" s="2">
        <v>42374</v>
      </c>
      <c r="D137" s="4">
        <v>80601909</v>
      </c>
      <c r="E137" s="1" t="s">
        <v>80</v>
      </c>
      <c r="F137" s="5">
        <v>810</v>
      </c>
      <c r="G137" s="1" t="s">
        <v>3</v>
      </c>
      <c r="H137" s="1" t="s">
        <v>4</v>
      </c>
      <c r="I137" s="5">
        <v>6</v>
      </c>
      <c r="J137" s="1" t="s">
        <v>5</v>
      </c>
      <c r="K137" s="5">
        <v>792</v>
      </c>
      <c r="L137" s="5">
        <f t="shared" si="4"/>
        <v>135</v>
      </c>
      <c r="M137" s="6">
        <f t="shared" si="5"/>
        <v>1.0227272727272727</v>
      </c>
      <c r="N137" s="7">
        <v>902</v>
      </c>
      <c r="O137" s="7">
        <v>1</v>
      </c>
      <c r="P137" s="4">
        <v>80952038</v>
      </c>
      <c r="Q137" s="1"/>
      <c r="R137" s="3">
        <v>0.77408564815414138</v>
      </c>
      <c r="S137" s="8" t="s">
        <v>13</v>
      </c>
      <c r="T137"/>
    </row>
    <row r="138" spans="1:20">
      <c r="A138" s="1" t="s">
        <v>0</v>
      </c>
      <c r="B138" s="1" t="s">
        <v>1</v>
      </c>
      <c r="C138" s="2">
        <v>42374</v>
      </c>
      <c r="D138" s="4">
        <v>80601931</v>
      </c>
      <c r="E138" s="1" t="s">
        <v>102</v>
      </c>
      <c r="F138" s="5">
        <v>552</v>
      </c>
      <c r="G138" s="1" t="s">
        <v>3</v>
      </c>
      <c r="H138" s="1" t="s">
        <v>4</v>
      </c>
      <c r="I138" s="5">
        <v>12</v>
      </c>
      <c r="J138" s="1" t="s">
        <v>5</v>
      </c>
      <c r="K138" s="5">
        <v>720</v>
      </c>
      <c r="L138" s="5">
        <f t="shared" si="4"/>
        <v>46</v>
      </c>
      <c r="M138" s="6">
        <f t="shared" si="5"/>
        <v>0.76666666666666672</v>
      </c>
      <c r="N138" s="7">
        <v>902</v>
      </c>
      <c r="O138" s="7">
        <v>1</v>
      </c>
      <c r="P138" s="4">
        <v>80952037</v>
      </c>
      <c r="Q138" s="1"/>
      <c r="R138" s="3">
        <v>0.77583333334769122</v>
      </c>
      <c r="S138" s="8" t="s">
        <v>13</v>
      </c>
      <c r="T138"/>
    </row>
    <row r="139" spans="1:20">
      <c r="A139" s="1" t="s">
        <v>0</v>
      </c>
      <c r="B139" s="1" t="s">
        <v>1</v>
      </c>
      <c r="C139" s="2">
        <v>42374</v>
      </c>
      <c r="D139" s="4">
        <v>80601931</v>
      </c>
      <c r="E139" s="1" t="s">
        <v>102</v>
      </c>
      <c r="F139" s="5">
        <v>720</v>
      </c>
      <c r="G139" s="1" t="s">
        <v>3</v>
      </c>
      <c r="H139" s="1" t="s">
        <v>4</v>
      </c>
      <c r="I139" s="5">
        <v>12</v>
      </c>
      <c r="J139" s="1" t="s">
        <v>5</v>
      </c>
      <c r="K139" s="5">
        <v>720</v>
      </c>
      <c r="L139" s="5">
        <f t="shared" si="4"/>
        <v>60</v>
      </c>
      <c r="M139" s="6">
        <f t="shared" si="5"/>
        <v>1</v>
      </c>
      <c r="N139" s="7">
        <v>902</v>
      </c>
      <c r="O139" s="7">
        <v>1</v>
      </c>
      <c r="P139" s="4">
        <v>80952037</v>
      </c>
      <c r="Q139" s="1"/>
      <c r="R139" s="3">
        <v>0.77804398149601184</v>
      </c>
      <c r="S139" s="8" t="s">
        <v>13</v>
      </c>
      <c r="T139"/>
    </row>
    <row r="140" spans="1:20">
      <c r="A140" s="1" t="s">
        <v>0</v>
      </c>
      <c r="B140" s="1" t="s">
        <v>1</v>
      </c>
      <c r="C140" s="2">
        <v>42374</v>
      </c>
      <c r="D140" s="4">
        <v>80601931</v>
      </c>
      <c r="E140" s="1" t="s">
        <v>102</v>
      </c>
      <c r="F140" s="5">
        <v>720</v>
      </c>
      <c r="G140" s="1" t="s">
        <v>3</v>
      </c>
      <c r="H140" s="1" t="s">
        <v>4</v>
      </c>
      <c r="I140" s="5">
        <v>12</v>
      </c>
      <c r="J140" s="1" t="s">
        <v>5</v>
      </c>
      <c r="K140" s="5">
        <v>720</v>
      </c>
      <c r="L140" s="5">
        <f t="shared" si="4"/>
        <v>60</v>
      </c>
      <c r="M140" s="6">
        <f t="shared" si="5"/>
        <v>1</v>
      </c>
      <c r="N140" s="7">
        <v>902</v>
      </c>
      <c r="O140" s="7">
        <v>1</v>
      </c>
      <c r="P140" s="4">
        <v>80952037</v>
      </c>
      <c r="Q140" s="1"/>
      <c r="R140" s="3">
        <v>0.778807870374294</v>
      </c>
      <c r="S140" s="8" t="s">
        <v>13</v>
      </c>
      <c r="T140"/>
    </row>
    <row r="141" spans="1:20">
      <c r="A141" s="1" t="s">
        <v>0</v>
      </c>
      <c r="B141" s="1" t="s">
        <v>1</v>
      </c>
      <c r="C141" s="2">
        <v>42374</v>
      </c>
      <c r="D141" s="4">
        <v>80601578</v>
      </c>
      <c r="E141" s="1" t="s">
        <v>95</v>
      </c>
      <c r="F141" s="5">
        <v>222</v>
      </c>
      <c r="G141" s="1" t="s">
        <v>3</v>
      </c>
      <c r="H141" s="1" t="s">
        <v>4</v>
      </c>
      <c r="I141" s="5">
        <v>6</v>
      </c>
      <c r="J141" s="1" t="s">
        <v>5</v>
      </c>
      <c r="K141" s="5">
        <v>768</v>
      </c>
      <c r="L141" s="5">
        <f t="shared" si="4"/>
        <v>37</v>
      </c>
      <c r="M141" s="6">
        <f t="shared" si="5"/>
        <v>0.2890625</v>
      </c>
      <c r="N141" s="7">
        <v>902</v>
      </c>
      <c r="O141" s="7">
        <v>1</v>
      </c>
      <c r="P141" s="4">
        <v>80951708</v>
      </c>
      <c r="Q141" s="1"/>
      <c r="R141" s="3">
        <v>0.77964120369870216</v>
      </c>
      <c r="S141" s="8" t="s">
        <v>13</v>
      </c>
      <c r="T141"/>
    </row>
    <row r="142" spans="1:20">
      <c r="A142" s="1" t="s">
        <v>0</v>
      </c>
      <c r="B142" s="1" t="s">
        <v>1</v>
      </c>
      <c r="C142" s="2">
        <v>42374</v>
      </c>
      <c r="D142" s="4">
        <v>80800968</v>
      </c>
      <c r="E142" s="1" t="s">
        <v>45</v>
      </c>
      <c r="F142" s="5">
        <v>100</v>
      </c>
      <c r="G142" s="1" t="s">
        <v>3</v>
      </c>
      <c r="H142" s="1" t="s">
        <v>4</v>
      </c>
      <c r="I142" s="5">
        <v>4</v>
      </c>
      <c r="J142" s="1" t="s">
        <v>5</v>
      </c>
      <c r="K142" s="5">
        <v>256</v>
      </c>
      <c r="L142" s="5">
        <f t="shared" si="4"/>
        <v>25</v>
      </c>
      <c r="M142" s="6">
        <f t="shared" si="5"/>
        <v>0.390625</v>
      </c>
      <c r="N142" s="7">
        <v>902</v>
      </c>
      <c r="O142" s="7">
        <v>1</v>
      </c>
      <c r="P142" s="4">
        <v>80951056</v>
      </c>
      <c r="Q142" s="1"/>
      <c r="R142" s="3">
        <v>0.7810532407311257</v>
      </c>
      <c r="S142" s="8" t="s">
        <v>13</v>
      </c>
      <c r="T142"/>
    </row>
    <row r="143" spans="1:20">
      <c r="A143" s="1" t="s">
        <v>0</v>
      </c>
      <c r="B143" s="1" t="s">
        <v>1</v>
      </c>
      <c r="C143" s="2">
        <v>42374</v>
      </c>
      <c r="D143" s="4">
        <v>80890078</v>
      </c>
      <c r="E143" s="1" t="s">
        <v>103</v>
      </c>
      <c r="F143" s="5">
        <v>108</v>
      </c>
      <c r="G143" s="1" t="s">
        <v>3</v>
      </c>
      <c r="H143" s="1" t="s">
        <v>4</v>
      </c>
      <c r="I143" s="5">
        <v>6</v>
      </c>
      <c r="J143" s="1" t="s">
        <v>5</v>
      </c>
      <c r="K143" s="5">
        <v>240</v>
      </c>
      <c r="L143" s="5">
        <f t="shared" si="4"/>
        <v>18</v>
      </c>
      <c r="M143" s="6">
        <f t="shared" si="5"/>
        <v>0.45</v>
      </c>
      <c r="N143" s="7">
        <v>902</v>
      </c>
      <c r="O143" s="7">
        <v>1</v>
      </c>
      <c r="P143" s="4">
        <v>80951060</v>
      </c>
      <c r="Q143" s="1"/>
      <c r="R143" s="3">
        <v>0.78238425924791954</v>
      </c>
      <c r="S143" s="8" t="s">
        <v>13</v>
      </c>
      <c r="T143"/>
    </row>
    <row r="144" spans="1:20">
      <c r="A144" s="1" t="s">
        <v>0</v>
      </c>
      <c r="B144" s="1" t="s">
        <v>1</v>
      </c>
      <c r="C144" s="2">
        <v>42374</v>
      </c>
      <c r="D144" s="4">
        <v>80602295</v>
      </c>
      <c r="E144" s="1" t="s">
        <v>104</v>
      </c>
      <c r="F144" s="5">
        <v>90</v>
      </c>
      <c r="G144" s="1" t="s">
        <v>3</v>
      </c>
      <c r="H144" s="1" t="s">
        <v>4</v>
      </c>
      <c r="I144" s="5">
        <v>3</v>
      </c>
      <c r="J144" s="1" t="s">
        <v>5</v>
      </c>
      <c r="K144" s="5">
        <v>144</v>
      </c>
      <c r="L144" s="5">
        <f t="shared" si="4"/>
        <v>30</v>
      </c>
      <c r="M144" s="6">
        <f t="shared" si="5"/>
        <v>0.625</v>
      </c>
      <c r="N144" s="7">
        <v>902</v>
      </c>
      <c r="O144" s="7">
        <v>1</v>
      </c>
      <c r="P144" s="4">
        <v>80951703</v>
      </c>
      <c r="Q144" s="1"/>
      <c r="R144" s="3">
        <v>0.78328703704755753</v>
      </c>
      <c r="S144" s="8" t="s">
        <v>13</v>
      </c>
      <c r="T144"/>
    </row>
    <row r="145" spans="1:20">
      <c r="A145" s="1" t="s">
        <v>0</v>
      </c>
      <c r="B145" s="1" t="s">
        <v>1</v>
      </c>
      <c r="C145" s="2">
        <v>42374</v>
      </c>
      <c r="D145" s="4">
        <v>80890420</v>
      </c>
      <c r="E145" s="1" t="s">
        <v>105</v>
      </c>
      <c r="F145" s="5">
        <v>12</v>
      </c>
      <c r="G145" s="1" t="s">
        <v>3</v>
      </c>
      <c r="H145" s="1" t="s">
        <v>4</v>
      </c>
      <c r="I145" s="5">
        <v>1</v>
      </c>
      <c r="J145" s="1" t="s">
        <v>5</v>
      </c>
      <c r="K145" s="5">
        <v>24</v>
      </c>
      <c r="L145" s="5">
        <f t="shared" si="4"/>
        <v>12</v>
      </c>
      <c r="M145" s="6">
        <f t="shared" si="5"/>
        <v>0.5</v>
      </c>
      <c r="N145" s="7">
        <v>902</v>
      </c>
      <c r="O145" s="7">
        <v>1</v>
      </c>
      <c r="P145" s="4">
        <v>80952363</v>
      </c>
      <c r="Q145" s="1"/>
      <c r="R145" s="3">
        <v>0.78547453702776693</v>
      </c>
      <c r="S145" s="8" t="s">
        <v>13</v>
      </c>
      <c r="T145"/>
    </row>
    <row r="146" spans="1:20">
      <c r="A146" s="1" t="s">
        <v>0</v>
      </c>
      <c r="B146" s="1" t="s">
        <v>1</v>
      </c>
      <c r="C146" s="2">
        <v>42374</v>
      </c>
      <c r="D146" s="4">
        <v>80890420</v>
      </c>
      <c r="E146" s="1" t="s">
        <v>105</v>
      </c>
      <c r="F146" s="5">
        <v>12</v>
      </c>
      <c r="G146" s="1" t="s">
        <v>3</v>
      </c>
      <c r="H146" s="1" t="s">
        <v>4</v>
      </c>
      <c r="I146" s="5">
        <v>1</v>
      </c>
      <c r="J146" s="1" t="s">
        <v>5</v>
      </c>
      <c r="K146" s="5">
        <v>24</v>
      </c>
      <c r="L146" s="5">
        <f t="shared" si="4"/>
        <v>12</v>
      </c>
      <c r="M146" s="6">
        <f t="shared" si="5"/>
        <v>0.5</v>
      </c>
      <c r="N146" s="7">
        <v>902</v>
      </c>
      <c r="O146" s="7">
        <v>1</v>
      </c>
      <c r="P146" s="4">
        <v>80952365</v>
      </c>
      <c r="Q146" s="1"/>
      <c r="R146" s="3">
        <v>0.78694444443681277</v>
      </c>
      <c r="S146" s="8" t="s">
        <v>13</v>
      </c>
      <c r="T146"/>
    </row>
    <row r="147" spans="1:20">
      <c r="A147" s="1" t="s">
        <v>0</v>
      </c>
      <c r="B147" s="1" t="s">
        <v>1</v>
      </c>
      <c r="C147" s="2">
        <v>42374</v>
      </c>
      <c r="D147" s="4">
        <v>80800797</v>
      </c>
      <c r="E147" s="1" t="s">
        <v>106</v>
      </c>
      <c r="F147" s="5">
        <v>960</v>
      </c>
      <c r="G147" s="1" t="s">
        <v>3</v>
      </c>
      <c r="H147" s="1" t="s">
        <v>4</v>
      </c>
      <c r="I147" s="5">
        <v>12</v>
      </c>
      <c r="J147" s="1" t="s">
        <v>5</v>
      </c>
      <c r="K147" s="5">
        <v>960</v>
      </c>
      <c r="L147" s="5">
        <f t="shared" si="4"/>
        <v>80</v>
      </c>
      <c r="M147" s="6">
        <f t="shared" si="5"/>
        <v>1</v>
      </c>
      <c r="N147" s="7">
        <v>902</v>
      </c>
      <c r="O147" s="7">
        <v>1</v>
      </c>
      <c r="P147" s="4">
        <v>80952370</v>
      </c>
      <c r="Q147" s="1"/>
      <c r="R147" s="3">
        <v>0.78958333333139308</v>
      </c>
      <c r="S147" s="8" t="s">
        <v>13</v>
      </c>
      <c r="T147" s="16">
        <v>33</v>
      </c>
    </row>
    <row r="148" spans="1:20">
      <c r="A148" s="1" t="s">
        <v>0</v>
      </c>
      <c r="B148" s="1" t="s">
        <v>1</v>
      </c>
      <c r="C148" s="2">
        <v>42374</v>
      </c>
      <c r="D148" s="4">
        <v>80800797</v>
      </c>
      <c r="E148" s="1" t="s">
        <v>106</v>
      </c>
      <c r="F148" s="5">
        <v>960</v>
      </c>
      <c r="G148" s="1" t="s">
        <v>3</v>
      </c>
      <c r="H148" s="1" t="s">
        <v>4</v>
      </c>
      <c r="I148" s="5">
        <v>12</v>
      </c>
      <c r="J148" s="1" t="s">
        <v>5</v>
      </c>
      <c r="K148" s="5">
        <v>960</v>
      </c>
      <c r="L148" s="5">
        <f t="shared" si="4"/>
        <v>80</v>
      </c>
      <c r="M148" s="6">
        <f t="shared" si="5"/>
        <v>1</v>
      </c>
      <c r="N148" s="7">
        <v>1</v>
      </c>
      <c r="O148" s="7">
        <v>2</v>
      </c>
      <c r="P148" s="4">
        <v>80952374</v>
      </c>
      <c r="Q148" s="1"/>
      <c r="R148" s="3">
        <v>0.78971064815414138</v>
      </c>
      <c r="S148" s="8" t="s">
        <v>6</v>
      </c>
      <c r="T148" s="16">
        <v>0</v>
      </c>
    </row>
    <row r="149" spans="1:20">
      <c r="A149" s="1" t="s">
        <v>0</v>
      </c>
      <c r="B149" s="1" t="s">
        <v>1</v>
      </c>
      <c r="C149" s="2">
        <v>42374</v>
      </c>
      <c r="D149" s="4">
        <v>80800742</v>
      </c>
      <c r="E149" s="1" t="s">
        <v>107</v>
      </c>
      <c r="F149" s="5">
        <v>18</v>
      </c>
      <c r="G149" s="1" t="s">
        <v>3</v>
      </c>
      <c r="H149" s="1" t="s">
        <v>4</v>
      </c>
      <c r="I149" s="5">
        <v>1</v>
      </c>
      <c r="J149" s="1" t="s">
        <v>5</v>
      </c>
      <c r="K149" s="5">
        <v>18</v>
      </c>
      <c r="L149" s="5">
        <f t="shared" si="4"/>
        <v>18</v>
      </c>
      <c r="M149" s="6">
        <f t="shared" si="5"/>
        <v>1</v>
      </c>
      <c r="N149" s="7">
        <v>902</v>
      </c>
      <c r="O149" s="7">
        <v>1</v>
      </c>
      <c r="P149" s="4">
        <v>80952377</v>
      </c>
      <c r="Q149" s="1"/>
      <c r="R149" s="3">
        <v>0.79256944445660338</v>
      </c>
      <c r="S149" s="8" t="s">
        <v>13</v>
      </c>
      <c r="T149"/>
    </row>
    <row r="150" spans="1:20">
      <c r="A150" s="1" t="s">
        <v>0</v>
      </c>
      <c r="B150" s="1" t="s">
        <v>1</v>
      </c>
      <c r="C150" s="2">
        <v>42374</v>
      </c>
      <c r="D150" s="4">
        <v>80800742</v>
      </c>
      <c r="E150" s="1" t="s">
        <v>107</v>
      </c>
      <c r="F150" s="5">
        <v>18</v>
      </c>
      <c r="G150" s="1" t="s">
        <v>3</v>
      </c>
      <c r="H150" s="1" t="s">
        <v>4</v>
      </c>
      <c r="I150" s="5">
        <v>1</v>
      </c>
      <c r="J150" s="1" t="s">
        <v>5</v>
      </c>
      <c r="K150" s="5">
        <v>18</v>
      </c>
      <c r="L150" s="5">
        <f t="shared" si="4"/>
        <v>18</v>
      </c>
      <c r="M150" s="6">
        <f t="shared" si="5"/>
        <v>1</v>
      </c>
      <c r="N150" s="7">
        <v>902</v>
      </c>
      <c r="O150" s="7">
        <v>1</v>
      </c>
      <c r="P150" s="4">
        <v>80952380</v>
      </c>
      <c r="Q150" s="1"/>
      <c r="R150" s="3">
        <v>0.794085648143664</v>
      </c>
      <c r="S150" s="8" t="s">
        <v>13</v>
      </c>
      <c r="T150"/>
    </row>
    <row r="151" spans="1:20">
      <c r="A151" s="1" t="s">
        <v>0</v>
      </c>
      <c r="B151" s="1" t="s">
        <v>1</v>
      </c>
      <c r="C151" s="2">
        <v>42374</v>
      </c>
      <c r="D151" s="4">
        <v>80800742</v>
      </c>
      <c r="E151" s="1" t="s">
        <v>107</v>
      </c>
      <c r="F151" s="5">
        <v>18</v>
      </c>
      <c r="G151" s="1" t="s">
        <v>3</v>
      </c>
      <c r="H151" s="1" t="s">
        <v>4</v>
      </c>
      <c r="I151" s="5">
        <v>1</v>
      </c>
      <c r="J151" s="1" t="s">
        <v>5</v>
      </c>
      <c r="K151" s="5">
        <v>18</v>
      </c>
      <c r="L151" s="5">
        <f t="shared" si="4"/>
        <v>18</v>
      </c>
      <c r="M151" s="6">
        <f t="shared" si="5"/>
        <v>1</v>
      </c>
      <c r="N151" s="7">
        <v>902</v>
      </c>
      <c r="O151" s="7">
        <v>1</v>
      </c>
      <c r="P151" s="4">
        <v>80952389</v>
      </c>
      <c r="Q151" s="1"/>
      <c r="R151" s="3">
        <v>0.79565972223645076</v>
      </c>
      <c r="S151" s="8" t="s">
        <v>13</v>
      </c>
      <c r="T151"/>
    </row>
    <row r="152" spans="1:20">
      <c r="A152" s="1" t="s">
        <v>0</v>
      </c>
      <c r="B152" s="1" t="s">
        <v>1</v>
      </c>
      <c r="C152" s="2">
        <v>42374</v>
      </c>
      <c r="D152" s="4">
        <v>80800742</v>
      </c>
      <c r="E152" s="1" t="s">
        <v>107</v>
      </c>
      <c r="F152" s="5">
        <v>18</v>
      </c>
      <c r="G152" s="1" t="s">
        <v>3</v>
      </c>
      <c r="H152" s="1" t="s">
        <v>4</v>
      </c>
      <c r="I152" s="5">
        <v>1</v>
      </c>
      <c r="J152" s="1" t="s">
        <v>5</v>
      </c>
      <c r="K152" s="5">
        <v>18</v>
      </c>
      <c r="L152" s="5">
        <f t="shared" si="4"/>
        <v>18</v>
      </c>
      <c r="M152" s="6">
        <f t="shared" si="5"/>
        <v>1</v>
      </c>
      <c r="N152" s="7">
        <v>902</v>
      </c>
      <c r="O152" s="7">
        <v>1</v>
      </c>
      <c r="P152" s="4">
        <v>80952395</v>
      </c>
      <c r="Q152" s="1"/>
      <c r="R152" s="3">
        <v>0.79723379630013369</v>
      </c>
      <c r="S152" s="8" t="s">
        <v>13</v>
      </c>
      <c r="T152"/>
    </row>
    <row r="153" spans="1:20">
      <c r="A153" s="1" t="s">
        <v>0</v>
      </c>
      <c r="B153" s="1" t="s">
        <v>1</v>
      </c>
      <c r="C153" s="2">
        <v>42374</v>
      </c>
      <c r="D153" s="4">
        <v>80800742</v>
      </c>
      <c r="E153" s="1" t="s">
        <v>107</v>
      </c>
      <c r="F153" s="5">
        <v>18</v>
      </c>
      <c r="G153" s="1" t="s">
        <v>3</v>
      </c>
      <c r="H153" s="1" t="s">
        <v>4</v>
      </c>
      <c r="I153" s="5">
        <v>1</v>
      </c>
      <c r="J153" s="1" t="s">
        <v>5</v>
      </c>
      <c r="K153" s="5">
        <v>18</v>
      </c>
      <c r="L153" s="5">
        <f t="shared" si="4"/>
        <v>18</v>
      </c>
      <c r="M153" s="6">
        <f t="shared" si="5"/>
        <v>1</v>
      </c>
      <c r="N153" s="7">
        <v>902</v>
      </c>
      <c r="O153" s="7">
        <v>1</v>
      </c>
      <c r="P153" s="4">
        <v>80952397</v>
      </c>
      <c r="Q153" s="1"/>
      <c r="R153" s="3">
        <v>0.79874999998719431</v>
      </c>
      <c r="S153" s="8" t="s">
        <v>13</v>
      </c>
      <c r="T153"/>
    </row>
    <row r="154" spans="1:20">
      <c r="A154" s="1" t="s">
        <v>0</v>
      </c>
      <c r="B154" s="1" t="s">
        <v>1</v>
      </c>
      <c r="C154" s="2">
        <v>42374</v>
      </c>
      <c r="D154" s="4">
        <v>80601570</v>
      </c>
      <c r="E154" s="1" t="s">
        <v>89</v>
      </c>
      <c r="F154" s="5">
        <v>972</v>
      </c>
      <c r="G154" s="1" t="s">
        <v>3</v>
      </c>
      <c r="H154" s="1" t="s">
        <v>4</v>
      </c>
      <c r="I154" s="5">
        <v>12</v>
      </c>
      <c r="J154" s="1" t="s">
        <v>5</v>
      </c>
      <c r="K154" s="5">
        <v>972</v>
      </c>
      <c r="L154" s="5">
        <f t="shared" si="4"/>
        <v>81</v>
      </c>
      <c r="M154" s="6">
        <f t="shared" si="5"/>
        <v>1</v>
      </c>
      <c r="N154" s="7">
        <v>902</v>
      </c>
      <c r="O154" s="7">
        <v>1</v>
      </c>
      <c r="P154" s="4">
        <v>80952399</v>
      </c>
      <c r="Q154" s="1"/>
      <c r="R154" s="3">
        <v>0.79996527777984738</v>
      </c>
      <c r="S154" s="8" t="s">
        <v>13</v>
      </c>
      <c r="T154"/>
    </row>
    <row r="155" spans="1:20">
      <c r="A155" s="1" t="s">
        <v>0</v>
      </c>
      <c r="B155" s="1" t="s">
        <v>1</v>
      </c>
      <c r="C155" s="2">
        <v>42374</v>
      </c>
      <c r="D155" s="4">
        <v>80602287</v>
      </c>
      <c r="E155" s="1" t="s">
        <v>108</v>
      </c>
      <c r="F155" s="5">
        <v>240</v>
      </c>
      <c r="G155" s="1" t="s">
        <v>3</v>
      </c>
      <c r="H155" s="1" t="s">
        <v>4</v>
      </c>
      <c r="I155" s="5">
        <v>6</v>
      </c>
      <c r="J155" s="1" t="s">
        <v>5</v>
      </c>
      <c r="K155" s="5">
        <v>240</v>
      </c>
      <c r="L155" s="5">
        <f t="shared" si="4"/>
        <v>40</v>
      </c>
      <c r="M155" s="6">
        <f t="shared" si="5"/>
        <v>1</v>
      </c>
      <c r="N155" s="7">
        <v>902</v>
      </c>
      <c r="O155" s="7">
        <v>1</v>
      </c>
      <c r="P155" s="4">
        <v>80952404</v>
      </c>
      <c r="Q155" s="1"/>
      <c r="R155" s="3">
        <v>0.80114583333488554</v>
      </c>
      <c r="S155" s="8" t="s">
        <v>13</v>
      </c>
      <c r="T155"/>
    </row>
    <row r="156" spans="1:20">
      <c r="A156" s="1" t="s">
        <v>0</v>
      </c>
      <c r="B156" s="1" t="s">
        <v>1</v>
      </c>
      <c r="C156" s="2">
        <v>42374</v>
      </c>
      <c r="D156" s="4">
        <v>80602287</v>
      </c>
      <c r="E156" s="1" t="s">
        <v>108</v>
      </c>
      <c r="F156" s="5">
        <v>240</v>
      </c>
      <c r="G156" s="1" t="s">
        <v>3</v>
      </c>
      <c r="H156" s="1" t="s">
        <v>4</v>
      </c>
      <c r="I156" s="5">
        <v>6</v>
      </c>
      <c r="J156" s="1" t="s">
        <v>5</v>
      </c>
      <c r="K156" s="5">
        <v>240</v>
      </c>
      <c r="L156" s="5">
        <f t="shared" si="4"/>
        <v>40</v>
      </c>
      <c r="M156" s="6">
        <f t="shared" si="5"/>
        <v>1</v>
      </c>
      <c r="N156" s="7">
        <v>902</v>
      </c>
      <c r="O156" s="7">
        <v>1</v>
      </c>
      <c r="P156" s="4">
        <v>80952417</v>
      </c>
      <c r="Q156" s="1"/>
      <c r="R156" s="3">
        <v>0.80810185184236616</v>
      </c>
      <c r="S156" s="8" t="s">
        <v>13</v>
      </c>
      <c r="T156"/>
    </row>
    <row r="157" spans="1:20">
      <c r="A157" s="1" t="s">
        <v>0</v>
      </c>
      <c r="B157" s="1" t="s">
        <v>1</v>
      </c>
      <c r="C157" s="2">
        <v>42374</v>
      </c>
      <c r="D157" s="4">
        <v>80890239</v>
      </c>
      <c r="E157" s="1" t="s">
        <v>109</v>
      </c>
      <c r="F157" s="5">
        <v>48</v>
      </c>
      <c r="G157" s="1" t="s">
        <v>3</v>
      </c>
      <c r="H157" s="1" t="s">
        <v>4</v>
      </c>
      <c r="I157" s="5">
        <v>3</v>
      </c>
      <c r="J157" s="1" t="s">
        <v>5</v>
      </c>
      <c r="K157" s="5">
        <v>48</v>
      </c>
      <c r="L157" s="5">
        <f t="shared" si="4"/>
        <v>16</v>
      </c>
      <c r="M157" s="6">
        <f t="shared" si="5"/>
        <v>1</v>
      </c>
      <c r="N157" s="7">
        <v>902</v>
      </c>
      <c r="O157" s="7">
        <v>1</v>
      </c>
      <c r="P157" s="4">
        <v>80952418</v>
      </c>
      <c r="Q157" s="1"/>
      <c r="R157" s="3">
        <v>0.8095833333209157</v>
      </c>
      <c r="S157" s="8" t="s">
        <v>13</v>
      </c>
      <c r="T157"/>
    </row>
    <row r="158" spans="1:20">
      <c r="A158" s="1" t="s">
        <v>0</v>
      </c>
      <c r="B158" s="1" t="s">
        <v>1</v>
      </c>
      <c r="C158" s="2">
        <v>42374</v>
      </c>
      <c r="D158" s="4">
        <v>80890172</v>
      </c>
      <c r="E158" s="1" t="s">
        <v>110</v>
      </c>
      <c r="F158" s="5">
        <v>168</v>
      </c>
      <c r="G158" s="1" t="s">
        <v>3</v>
      </c>
      <c r="H158" s="1" t="s">
        <v>4</v>
      </c>
      <c r="I158" s="5">
        <v>6</v>
      </c>
      <c r="J158" s="1" t="s">
        <v>5</v>
      </c>
      <c r="K158" s="5">
        <v>168</v>
      </c>
      <c r="L158" s="5">
        <f t="shared" si="4"/>
        <v>28</v>
      </c>
      <c r="M158" s="6">
        <f t="shared" si="5"/>
        <v>1</v>
      </c>
      <c r="N158" s="7">
        <v>902</v>
      </c>
      <c r="O158" s="7">
        <v>1</v>
      </c>
      <c r="P158" s="4">
        <v>80952420</v>
      </c>
      <c r="Q158" s="1"/>
      <c r="R158" s="3">
        <v>0.81188657408347353</v>
      </c>
      <c r="S158" s="8" t="s">
        <v>13</v>
      </c>
      <c r="T158" s="16">
        <v>32</v>
      </c>
    </row>
    <row r="159" spans="1:20">
      <c r="A159" s="1" t="s">
        <v>0</v>
      </c>
      <c r="B159" s="1" t="s">
        <v>1</v>
      </c>
      <c r="C159" s="2">
        <v>42374</v>
      </c>
      <c r="D159" s="4">
        <v>80890131</v>
      </c>
      <c r="E159" s="1" t="s">
        <v>111</v>
      </c>
      <c r="F159" s="5">
        <v>408</v>
      </c>
      <c r="G159" s="1" t="s">
        <v>3</v>
      </c>
      <c r="H159" s="1" t="s">
        <v>4</v>
      </c>
      <c r="I159" s="5">
        <v>6</v>
      </c>
      <c r="J159" s="1" t="s">
        <v>5</v>
      </c>
      <c r="K159" s="5">
        <v>864</v>
      </c>
      <c r="L159" s="5">
        <f t="shared" si="4"/>
        <v>68</v>
      </c>
      <c r="M159" s="6">
        <f t="shared" si="5"/>
        <v>0.47222222222222221</v>
      </c>
      <c r="N159" s="7">
        <v>1</v>
      </c>
      <c r="O159" s="7">
        <v>1</v>
      </c>
      <c r="P159" s="4">
        <v>80952430</v>
      </c>
      <c r="Q159" s="1"/>
      <c r="R159" s="3">
        <v>0.81430555554106832</v>
      </c>
      <c r="S159" s="8" t="s">
        <v>18</v>
      </c>
      <c r="T159" s="16">
        <v>3</v>
      </c>
    </row>
    <row r="160" spans="1:20">
      <c r="A160" s="1" t="s">
        <v>0</v>
      </c>
      <c r="B160" s="1" t="s">
        <v>1</v>
      </c>
      <c r="C160" s="2">
        <v>42374</v>
      </c>
      <c r="D160" s="4">
        <v>80800818</v>
      </c>
      <c r="E160" s="1" t="s">
        <v>112</v>
      </c>
      <c r="F160" s="5">
        <v>96</v>
      </c>
      <c r="G160" s="1" t="s">
        <v>3</v>
      </c>
      <c r="H160" s="1" t="s">
        <v>4</v>
      </c>
      <c r="I160" s="5">
        <v>6</v>
      </c>
      <c r="J160" s="1" t="s">
        <v>5</v>
      </c>
      <c r="K160" s="5">
        <v>96</v>
      </c>
      <c r="L160" s="5">
        <f t="shared" si="4"/>
        <v>16</v>
      </c>
      <c r="M160" s="6">
        <f t="shared" si="5"/>
        <v>1</v>
      </c>
      <c r="N160" s="7">
        <v>902</v>
      </c>
      <c r="O160" s="7">
        <v>1</v>
      </c>
      <c r="P160" s="4">
        <v>80952431</v>
      </c>
      <c r="Q160" s="1"/>
      <c r="R160" s="3">
        <v>0.81547453702660277</v>
      </c>
      <c r="S160" s="8" t="s">
        <v>13</v>
      </c>
      <c r="T160"/>
    </row>
    <row r="161" spans="1:20">
      <c r="A161" s="1" t="s">
        <v>0</v>
      </c>
      <c r="B161" s="1" t="s">
        <v>1</v>
      </c>
      <c r="C161" s="2">
        <v>42374</v>
      </c>
      <c r="D161" s="4">
        <v>80601570</v>
      </c>
      <c r="E161" s="1" t="s">
        <v>89</v>
      </c>
      <c r="F161" s="5">
        <v>972</v>
      </c>
      <c r="G161" s="1" t="s">
        <v>3</v>
      </c>
      <c r="H161" s="1" t="s">
        <v>4</v>
      </c>
      <c r="I161" s="5">
        <v>12</v>
      </c>
      <c r="J161" s="1" t="s">
        <v>5</v>
      </c>
      <c r="K161" s="5">
        <v>972</v>
      </c>
      <c r="L161" s="5">
        <f t="shared" si="4"/>
        <v>81</v>
      </c>
      <c r="M161" s="6">
        <f t="shared" si="5"/>
        <v>1</v>
      </c>
      <c r="N161" s="7">
        <v>902</v>
      </c>
      <c r="O161" s="7">
        <v>1</v>
      </c>
      <c r="P161" s="4">
        <v>80952440</v>
      </c>
      <c r="Q161" s="1"/>
      <c r="R161" s="3">
        <v>0.81712962963501923</v>
      </c>
      <c r="S161" s="8" t="s">
        <v>13</v>
      </c>
      <c r="T161" s="16">
        <v>4</v>
      </c>
    </row>
    <row r="162" spans="1:20">
      <c r="A162" s="1" t="s">
        <v>0</v>
      </c>
      <c r="B162" s="1" t="s">
        <v>1</v>
      </c>
      <c r="C162" s="2">
        <v>42374</v>
      </c>
      <c r="D162" s="4">
        <v>80602423</v>
      </c>
      <c r="E162" s="1" t="s">
        <v>113</v>
      </c>
      <c r="F162" s="5">
        <v>1830</v>
      </c>
      <c r="G162" s="1" t="s">
        <v>3</v>
      </c>
      <c r="H162" s="1" t="s">
        <v>4</v>
      </c>
      <c r="I162" s="5">
        <v>6</v>
      </c>
      <c r="J162" s="1" t="s">
        <v>5</v>
      </c>
      <c r="K162" s="5">
        <v>2520</v>
      </c>
      <c r="L162" s="5">
        <f t="shared" si="4"/>
        <v>305</v>
      </c>
      <c r="M162" s="6">
        <f t="shared" si="5"/>
        <v>0.72619047619047616</v>
      </c>
      <c r="N162" s="7">
        <v>1</v>
      </c>
      <c r="O162" s="7">
        <v>1</v>
      </c>
      <c r="P162" s="4">
        <v>80952462</v>
      </c>
      <c r="Q162" s="1"/>
      <c r="R162" s="3">
        <v>0.8228356481413357</v>
      </c>
      <c r="S162" s="8" t="s">
        <v>18</v>
      </c>
      <c r="T162"/>
    </row>
    <row r="163" spans="1:20">
      <c r="A163" s="1" t="s">
        <v>0</v>
      </c>
      <c r="B163" s="1" t="s">
        <v>1</v>
      </c>
      <c r="C163" s="2">
        <v>42374</v>
      </c>
      <c r="D163" s="4">
        <v>80602422</v>
      </c>
      <c r="E163" s="1" t="s">
        <v>114</v>
      </c>
      <c r="F163" s="5">
        <v>2136</v>
      </c>
      <c r="G163" s="1" t="s">
        <v>3</v>
      </c>
      <c r="H163" s="1" t="s">
        <v>4</v>
      </c>
      <c r="I163" s="5">
        <v>6</v>
      </c>
      <c r="J163" s="1" t="s">
        <v>5</v>
      </c>
      <c r="K163" s="5">
        <v>2520</v>
      </c>
      <c r="L163" s="5">
        <f t="shared" si="4"/>
        <v>356</v>
      </c>
      <c r="M163" s="6">
        <f t="shared" si="5"/>
        <v>0.84761904761904761</v>
      </c>
      <c r="N163" s="7">
        <v>1</v>
      </c>
      <c r="O163" s="7">
        <v>1</v>
      </c>
      <c r="P163" s="4">
        <v>80952463</v>
      </c>
      <c r="Q163" s="1"/>
      <c r="R163" s="3">
        <v>0.82363425925723277</v>
      </c>
      <c r="S163" s="8" t="s">
        <v>18</v>
      </c>
      <c r="T163"/>
    </row>
    <row r="164" spans="1:20">
      <c r="A164" s="1" t="s">
        <v>0</v>
      </c>
      <c r="B164" s="1" t="s">
        <v>1</v>
      </c>
      <c r="C164" s="2">
        <v>42374</v>
      </c>
      <c r="D164" s="4">
        <v>80602417</v>
      </c>
      <c r="E164" s="1" t="s">
        <v>115</v>
      </c>
      <c r="F164" s="5">
        <v>1452</v>
      </c>
      <c r="G164" s="1" t="s">
        <v>3</v>
      </c>
      <c r="H164" s="1" t="s">
        <v>4</v>
      </c>
      <c r="I164" s="5">
        <v>6</v>
      </c>
      <c r="J164" s="1" t="s">
        <v>5</v>
      </c>
      <c r="K164" s="5">
        <v>2520</v>
      </c>
      <c r="L164" s="5">
        <f t="shared" si="4"/>
        <v>242</v>
      </c>
      <c r="M164" s="6">
        <f t="shared" si="5"/>
        <v>0.57619047619047614</v>
      </c>
      <c r="N164" s="7">
        <v>1</v>
      </c>
      <c r="O164" s="7">
        <v>1</v>
      </c>
      <c r="P164" s="4">
        <v>80952464</v>
      </c>
      <c r="Q164" s="1"/>
      <c r="R164" s="3">
        <v>0.82443287037312984</v>
      </c>
      <c r="S164" s="8" t="s">
        <v>18</v>
      </c>
      <c r="T164" s="16">
        <v>11</v>
      </c>
    </row>
    <row r="165" spans="1:20">
      <c r="A165" s="1" t="s">
        <v>0</v>
      </c>
      <c r="B165" s="1" t="s">
        <v>1</v>
      </c>
      <c r="C165" s="2">
        <v>42374</v>
      </c>
      <c r="D165" s="4">
        <v>80600544</v>
      </c>
      <c r="E165" s="1" t="s">
        <v>100</v>
      </c>
      <c r="F165" s="5">
        <v>648</v>
      </c>
      <c r="G165" s="1" t="s">
        <v>3</v>
      </c>
      <c r="H165" s="1" t="s">
        <v>4</v>
      </c>
      <c r="I165" s="5">
        <v>12</v>
      </c>
      <c r="J165" s="1" t="s">
        <v>5</v>
      </c>
      <c r="K165" s="5">
        <v>2340</v>
      </c>
      <c r="L165" s="5">
        <f t="shared" si="4"/>
        <v>54</v>
      </c>
      <c r="M165" s="6">
        <f t="shared" si="5"/>
        <v>0.27692307692307694</v>
      </c>
      <c r="N165" s="7">
        <v>1</v>
      </c>
      <c r="O165" s="7">
        <v>2</v>
      </c>
      <c r="P165" s="4">
        <v>80952485</v>
      </c>
      <c r="Q165" s="1"/>
      <c r="R165" s="3">
        <v>0.83160879628849216</v>
      </c>
      <c r="S165" s="8" t="s">
        <v>6</v>
      </c>
      <c r="T165" s="16">
        <v>10</v>
      </c>
    </row>
    <row r="166" spans="1:20">
      <c r="A166" s="1" t="s">
        <v>0</v>
      </c>
      <c r="B166" s="1" t="s">
        <v>1</v>
      </c>
      <c r="C166" s="2">
        <v>42375</v>
      </c>
      <c r="D166" s="4">
        <v>80800742</v>
      </c>
      <c r="E166" s="1" t="s">
        <v>107</v>
      </c>
      <c r="F166" s="5">
        <v>18</v>
      </c>
      <c r="G166" s="1" t="s">
        <v>3</v>
      </c>
      <c r="H166" s="1" t="s">
        <v>4</v>
      </c>
      <c r="I166" s="5">
        <v>1</v>
      </c>
      <c r="J166" s="1" t="s">
        <v>5</v>
      </c>
      <c r="K166" s="5">
        <v>18</v>
      </c>
      <c r="L166" s="5">
        <f t="shared" si="4"/>
        <v>18</v>
      </c>
      <c r="M166" s="6">
        <f t="shared" si="5"/>
        <v>1</v>
      </c>
      <c r="N166" s="7">
        <v>1</v>
      </c>
      <c r="O166" s="7">
        <v>12</v>
      </c>
      <c r="P166" s="4">
        <v>80953136</v>
      </c>
      <c r="Q166" s="1"/>
      <c r="R166" s="3">
        <v>0.55327546296757646</v>
      </c>
      <c r="S166" s="8" t="s">
        <v>6</v>
      </c>
      <c r="T166"/>
    </row>
    <row r="167" spans="1:20">
      <c r="A167" s="1" t="s">
        <v>0</v>
      </c>
      <c r="B167" s="1" t="s">
        <v>1</v>
      </c>
      <c r="C167" s="2">
        <v>42375</v>
      </c>
      <c r="D167" s="4">
        <v>80800742</v>
      </c>
      <c r="E167" s="1" t="s">
        <v>107</v>
      </c>
      <c r="F167" s="5">
        <v>18</v>
      </c>
      <c r="G167" s="1" t="s">
        <v>3</v>
      </c>
      <c r="H167" s="1" t="s">
        <v>4</v>
      </c>
      <c r="I167" s="5">
        <v>1</v>
      </c>
      <c r="J167" s="1" t="s">
        <v>5</v>
      </c>
      <c r="K167" s="5">
        <v>18</v>
      </c>
      <c r="L167" s="5">
        <f t="shared" si="4"/>
        <v>18</v>
      </c>
      <c r="M167" s="6">
        <f t="shared" si="5"/>
        <v>1</v>
      </c>
      <c r="N167" s="7">
        <v>1</v>
      </c>
      <c r="O167" s="7">
        <v>12</v>
      </c>
      <c r="P167" s="4">
        <v>80953134</v>
      </c>
      <c r="Q167" s="1"/>
      <c r="R167" s="3">
        <v>0.55938657408114523</v>
      </c>
      <c r="S167" s="8" t="s">
        <v>6</v>
      </c>
      <c r="T167"/>
    </row>
    <row r="168" spans="1:20">
      <c r="A168" s="1" t="s">
        <v>0</v>
      </c>
      <c r="B168" s="1" t="s">
        <v>1</v>
      </c>
      <c r="C168" s="2">
        <v>42375</v>
      </c>
      <c r="D168" s="4">
        <v>80800742</v>
      </c>
      <c r="E168" s="1" t="s">
        <v>107</v>
      </c>
      <c r="F168" s="5">
        <v>18</v>
      </c>
      <c r="G168" s="1" t="s">
        <v>3</v>
      </c>
      <c r="H168" s="1" t="s">
        <v>4</v>
      </c>
      <c r="I168" s="5">
        <v>1</v>
      </c>
      <c r="J168" s="1" t="s">
        <v>5</v>
      </c>
      <c r="K168" s="5">
        <v>18</v>
      </c>
      <c r="L168" s="5">
        <f t="shared" si="4"/>
        <v>18</v>
      </c>
      <c r="M168" s="6">
        <f t="shared" si="5"/>
        <v>1</v>
      </c>
      <c r="N168" s="7">
        <v>1</v>
      </c>
      <c r="O168" s="7">
        <v>12</v>
      </c>
      <c r="P168" s="4">
        <v>80953135</v>
      </c>
      <c r="Q168" s="1"/>
      <c r="R168" s="3">
        <v>0.56171296295360662</v>
      </c>
      <c r="S168" s="8" t="s">
        <v>6</v>
      </c>
      <c r="T168"/>
    </row>
    <row r="169" spans="1:20">
      <c r="A169" s="1" t="s">
        <v>0</v>
      </c>
      <c r="B169" s="1" t="s">
        <v>1</v>
      </c>
      <c r="C169" s="2">
        <v>42375</v>
      </c>
      <c r="D169" s="4">
        <v>80601189</v>
      </c>
      <c r="E169" s="1" t="s">
        <v>116</v>
      </c>
      <c r="F169" s="5">
        <v>156</v>
      </c>
      <c r="G169" s="1" t="s">
        <v>3</v>
      </c>
      <c r="H169" s="1" t="s">
        <v>4</v>
      </c>
      <c r="I169" s="5">
        <v>6</v>
      </c>
      <c r="J169" s="1" t="s">
        <v>5</v>
      </c>
      <c r="K169" s="5">
        <v>1170</v>
      </c>
      <c r="L169" s="5">
        <f t="shared" si="4"/>
        <v>26</v>
      </c>
      <c r="M169" s="6">
        <f t="shared" si="5"/>
        <v>0.13333333333333333</v>
      </c>
      <c r="N169" s="7">
        <v>1</v>
      </c>
      <c r="O169" s="7">
        <v>12</v>
      </c>
      <c r="P169" s="4">
        <v>80953120</v>
      </c>
      <c r="Q169" s="1"/>
      <c r="R169" s="3">
        <v>0.56601851852610707</v>
      </c>
      <c r="S169" s="8" t="s">
        <v>6</v>
      </c>
      <c r="T169"/>
    </row>
    <row r="170" spans="1:20">
      <c r="A170" s="1" t="s">
        <v>0</v>
      </c>
      <c r="B170" s="1" t="s">
        <v>1</v>
      </c>
      <c r="C170" s="2">
        <v>42375</v>
      </c>
      <c r="D170" s="4">
        <v>80800395</v>
      </c>
      <c r="E170" s="1" t="s">
        <v>117</v>
      </c>
      <c r="F170" s="5">
        <v>40</v>
      </c>
      <c r="G170" s="1" t="s">
        <v>3</v>
      </c>
      <c r="H170" s="1" t="s">
        <v>4</v>
      </c>
      <c r="I170" s="5">
        <v>2</v>
      </c>
      <c r="J170" s="1" t="s">
        <v>5</v>
      </c>
      <c r="K170" s="5">
        <v>280</v>
      </c>
      <c r="L170" s="5">
        <f t="shared" si="4"/>
        <v>20</v>
      </c>
      <c r="M170" s="6">
        <f t="shared" si="5"/>
        <v>0.14285714285714285</v>
      </c>
      <c r="N170" s="7">
        <v>1</v>
      </c>
      <c r="O170" s="7">
        <v>12</v>
      </c>
      <c r="P170" s="4">
        <v>80953130</v>
      </c>
      <c r="Q170" s="1"/>
      <c r="R170" s="3">
        <v>0.57023148148437031</v>
      </c>
      <c r="S170" s="8" t="s">
        <v>6</v>
      </c>
      <c r="T170"/>
    </row>
    <row r="171" spans="1:20">
      <c r="A171" s="1" t="s">
        <v>0</v>
      </c>
      <c r="B171" s="1" t="s">
        <v>1</v>
      </c>
      <c r="C171" s="2">
        <v>42375</v>
      </c>
      <c r="D171" s="4">
        <v>80601714</v>
      </c>
      <c r="E171" s="1" t="s">
        <v>118</v>
      </c>
      <c r="F171" s="5">
        <v>240</v>
      </c>
      <c r="G171" s="1" t="s">
        <v>3</v>
      </c>
      <c r="H171" s="1" t="s">
        <v>4</v>
      </c>
      <c r="I171" s="5">
        <v>6</v>
      </c>
      <c r="J171" s="1" t="s">
        <v>5</v>
      </c>
      <c r="K171" s="5">
        <v>1200</v>
      </c>
      <c r="L171" s="5">
        <f t="shared" si="4"/>
        <v>40</v>
      </c>
      <c r="M171" s="6">
        <f t="shared" si="5"/>
        <v>0.2</v>
      </c>
      <c r="N171" s="7">
        <v>1</v>
      </c>
      <c r="O171" s="7">
        <v>12</v>
      </c>
      <c r="P171" s="4">
        <v>80953125</v>
      </c>
      <c r="Q171" s="1"/>
      <c r="R171" s="3">
        <v>0.57243055556318723</v>
      </c>
      <c r="S171" s="8" t="s">
        <v>6</v>
      </c>
      <c r="T171"/>
    </row>
    <row r="172" spans="1:20">
      <c r="A172" s="1" t="s">
        <v>0</v>
      </c>
      <c r="B172" s="1" t="s">
        <v>1</v>
      </c>
      <c r="C172" s="2">
        <v>42375</v>
      </c>
      <c r="D172" s="4">
        <v>80601714</v>
      </c>
      <c r="E172" s="1" t="s">
        <v>118</v>
      </c>
      <c r="F172" s="5">
        <v>60</v>
      </c>
      <c r="G172" s="1" t="s">
        <v>3</v>
      </c>
      <c r="H172" s="1" t="s">
        <v>4</v>
      </c>
      <c r="I172" s="5">
        <v>6</v>
      </c>
      <c r="J172" s="1" t="s">
        <v>5</v>
      </c>
      <c r="K172" s="5">
        <v>1200</v>
      </c>
      <c r="L172" s="5">
        <f t="shared" si="4"/>
        <v>10</v>
      </c>
      <c r="M172" s="6">
        <f t="shared" si="5"/>
        <v>0.05</v>
      </c>
      <c r="N172" s="7">
        <v>1</v>
      </c>
      <c r="O172" s="7">
        <v>2</v>
      </c>
      <c r="P172" s="4">
        <v>80953274</v>
      </c>
      <c r="Q172" s="1"/>
      <c r="R172" s="3">
        <v>0.57326388888759539</v>
      </c>
      <c r="S172" s="8" t="s">
        <v>6</v>
      </c>
      <c r="T172"/>
    </row>
    <row r="173" spans="1:20">
      <c r="A173" s="1" t="s">
        <v>0</v>
      </c>
      <c r="B173" s="1" t="s">
        <v>1</v>
      </c>
      <c r="C173" s="2">
        <v>42375</v>
      </c>
      <c r="D173" s="4">
        <v>80800431</v>
      </c>
      <c r="E173" s="1" t="s">
        <v>119</v>
      </c>
      <c r="F173" s="5">
        <v>198</v>
      </c>
      <c r="G173" s="1" t="s">
        <v>3</v>
      </c>
      <c r="H173" s="1" t="s">
        <v>4</v>
      </c>
      <c r="I173" s="5">
        <v>6</v>
      </c>
      <c r="J173" s="1" t="s">
        <v>5</v>
      </c>
      <c r="K173" s="5">
        <v>2160</v>
      </c>
      <c r="L173" s="5">
        <f t="shared" si="4"/>
        <v>33</v>
      </c>
      <c r="M173" s="6">
        <f t="shared" si="5"/>
        <v>9.166666666666666E-2</v>
      </c>
      <c r="N173" s="7">
        <v>1</v>
      </c>
      <c r="O173" s="7">
        <v>12</v>
      </c>
      <c r="P173" s="4">
        <v>80953131</v>
      </c>
      <c r="Q173" s="1"/>
      <c r="R173" s="3">
        <v>0.57702546296059154</v>
      </c>
      <c r="S173" s="8" t="s">
        <v>6</v>
      </c>
      <c r="T173"/>
    </row>
    <row r="174" spans="1:20">
      <c r="A174" s="1" t="s">
        <v>0</v>
      </c>
      <c r="B174" s="1" t="s">
        <v>1</v>
      </c>
      <c r="C174" s="2">
        <v>42375</v>
      </c>
      <c r="D174" s="4">
        <v>80601165</v>
      </c>
      <c r="E174" s="1" t="s">
        <v>120</v>
      </c>
      <c r="F174" s="5">
        <v>252</v>
      </c>
      <c r="G174" s="1" t="s">
        <v>3</v>
      </c>
      <c r="H174" s="1" t="s">
        <v>4</v>
      </c>
      <c r="I174" s="5">
        <v>6</v>
      </c>
      <c r="J174" s="1" t="s">
        <v>5</v>
      </c>
      <c r="K174" s="5">
        <v>2520</v>
      </c>
      <c r="L174" s="5">
        <f t="shared" si="4"/>
        <v>42</v>
      </c>
      <c r="M174" s="6">
        <f t="shared" si="5"/>
        <v>0.1</v>
      </c>
      <c r="N174" s="7">
        <v>1</v>
      </c>
      <c r="O174" s="7">
        <v>12</v>
      </c>
      <c r="P174" s="4">
        <v>80953119</v>
      </c>
      <c r="Q174" s="1"/>
      <c r="R174" s="3">
        <v>0.58115740740322508</v>
      </c>
      <c r="S174" s="8" t="s">
        <v>6</v>
      </c>
      <c r="T174"/>
    </row>
    <row r="175" spans="1:20">
      <c r="A175" s="1" t="s">
        <v>0</v>
      </c>
      <c r="B175" s="1" t="s">
        <v>1</v>
      </c>
      <c r="C175" s="2">
        <v>42375</v>
      </c>
      <c r="D175" s="4">
        <v>80601142</v>
      </c>
      <c r="E175" s="1" t="s">
        <v>121</v>
      </c>
      <c r="F175" s="5">
        <v>360</v>
      </c>
      <c r="G175" s="1" t="s">
        <v>3</v>
      </c>
      <c r="H175" s="1" t="s">
        <v>4</v>
      </c>
      <c r="I175" s="5">
        <v>6</v>
      </c>
      <c r="J175" s="1" t="s">
        <v>5</v>
      </c>
      <c r="K175" s="5">
        <v>2520</v>
      </c>
      <c r="L175" s="5">
        <f t="shared" si="4"/>
        <v>60</v>
      </c>
      <c r="M175" s="6">
        <f t="shared" si="5"/>
        <v>0.14285714285714285</v>
      </c>
      <c r="N175" s="7">
        <v>1</v>
      </c>
      <c r="O175" s="7">
        <v>12</v>
      </c>
      <c r="P175" s="4">
        <v>80953113</v>
      </c>
      <c r="Q175" s="1"/>
      <c r="R175" s="3">
        <v>0.58761574074742384</v>
      </c>
      <c r="S175" s="8" t="s">
        <v>6</v>
      </c>
      <c r="T175"/>
    </row>
    <row r="176" spans="1:20">
      <c r="A176" s="1" t="s">
        <v>0</v>
      </c>
      <c r="B176" s="1" t="s">
        <v>1</v>
      </c>
      <c r="C176" s="2">
        <v>42375</v>
      </c>
      <c r="D176" s="4">
        <v>80800742</v>
      </c>
      <c r="E176" s="1" t="s">
        <v>107</v>
      </c>
      <c r="F176" s="5">
        <v>8</v>
      </c>
      <c r="G176" s="1" t="s">
        <v>3</v>
      </c>
      <c r="H176" s="1" t="s">
        <v>4</v>
      </c>
      <c r="I176" s="5">
        <v>1</v>
      </c>
      <c r="J176" s="1" t="s">
        <v>5</v>
      </c>
      <c r="K176" s="5">
        <v>18</v>
      </c>
      <c r="L176" s="5">
        <f t="shared" si="4"/>
        <v>8</v>
      </c>
      <c r="M176" s="6">
        <f t="shared" si="5"/>
        <v>0.44444444444444442</v>
      </c>
      <c r="N176" s="7">
        <v>1</v>
      </c>
      <c r="O176" s="7">
        <v>12</v>
      </c>
      <c r="P176" s="4">
        <v>80953137</v>
      </c>
      <c r="Q176" s="1"/>
      <c r="R176" s="3">
        <v>0.59259259258396924</v>
      </c>
      <c r="S176" s="8" t="s">
        <v>6</v>
      </c>
      <c r="T176">
        <v>56</v>
      </c>
    </row>
    <row r="177" spans="1:20">
      <c r="A177" s="1" t="s">
        <v>0</v>
      </c>
      <c r="B177" s="1" t="s">
        <v>1</v>
      </c>
      <c r="C177" s="2">
        <v>42375</v>
      </c>
      <c r="D177" s="4">
        <v>80800742</v>
      </c>
      <c r="E177" s="1" t="s">
        <v>107</v>
      </c>
      <c r="F177" s="5">
        <v>10</v>
      </c>
      <c r="G177" s="1" t="s">
        <v>3</v>
      </c>
      <c r="H177" s="1" t="s">
        <v>4</v>
      </c>
      <c r="I177" s="5">
        <v>1</v>
      </c>
      <c r="J177" s="1" t="s">
        <v>5</v>
      </c>
      <c r="K177" s="5">
        <v>18</v>
      </c>
      <c r="L177" s="5">
        <f t="shared" si="4"/>
        <v>10</v>
      </c>
      <c r="M177" s="6">
        <f t="shared" si="5"/>
        <v>0.55555555555555558</v>
      </c>
      <c r="N177" s="7">
        <v>1</v>
      </c>
      <c r="O177" s="7">
        <v>1</v>
      </c>
      <c r="P177" s="4">
        <v>80953304</v>
      </c>
      <c r="Q177" s="1"/>
      <c r="R177" s="3">
        <v>0.59343750000698492</v>
      </c>
      <c r="S177" s="8" t="s">
        <v>18</v>
      </c>
      <c r="T177" s="16">
        <v>1</v>
      </c>
    </row>
    <row r="178" spans="1:20">
      <c r="A178" s="1" t="s">
        <v>0</v>
      </c>
      <c r="B178" s="1" t="s">
        <v>1</v>
      </c>
      <c r="C178" s="2">
        <v>42375</v>
      </c>
      <c r="D178" s="4">
        <v>80601156</v>
      </c>
      <c r="E178" s="1" t="s">
        <v>122</v>
      </c>
      <c r="F178" s="5">
        <v>276</v>
      </c>
      <c r="G178" s="1" t="s">
        <v>3</v>
      </c>
      <c r="H178" s="1" t="s">
        <v>4</v>
      </c>
      <c r="I178" s="5">
        <v>6</v>
      </c>
      <c r="J178" s="1" t="s">
        <v>5</v>
      </c>
      <c r="K178" s="5">
        <v>2520</v>
      </c>
      <c r="L178" s="5">
        <f t="shared" si="4"/>
        <v>46</v>
      </c>
      <c r="M178" s="6">
        <f t="shared" si="5"/>
        <v>0.10952380952380952</v>
      </c>
      <c r="N178" s="7">
        <v>1</v>
      </c>
      <c r="O178" s="7">
        <v>12</v>
      </c>
      <c r="P178" s="4">
        <v>80953117</v>
      </c>
      <c r="Q178" s="1"/>
      <c r="R178" s="3">
        <v>0.59918981482042</v>
      </c>
      <c r="S178" s="8" t="s">
        <v>6</v>
      </c>
      <c r="T178"/>
    </row>
    <row r="179" spans="1:20">
      <c r="A179" s="1" t="s">
        <v>0</v>
      </c>
      <c r="B179" s="1" t="s">
        <v>1</v>
      </c>
      <c r="C179" s="2">
        <v>42375</v>
      </c>
      <c r="D179" s="4">
        <v>80601157</v>
      </c>
      <c r="E179" s="1" t="s">
        <v>123</v>
      </c>
      <c r="F179" s="5">
        <v>120</v>
      </c>
      <c r="G179" s="1" t="s">
        <v>3</v>
      </c>
      <c r="H179" s="1" t="s">
        <v>4</v>
      </c>
      <c r="I179" s="5">
        <v>6</v>
      </c>
      <c r="J179" s="1" t="s">
        <v>5</v>
      </c>
      <c r="K179" s="5">
        <v>2520</v>
      </c>
      <c r="L179" s="5">
        <f t="shared" si="4"/>
        <v>20</v>
      </c>
      <c r="M179" s="6">
        <f t="shared" si="5"/>
        <v>4.7619047619047616E-2</v>
      </c>
      <c r="N179" s="7">
        <v>1</v>
      </c>
      <c r="O179" s="7">
        <v>12</v>
      </c>
      <c r="P179" s="4">
        <v>80953118</v>
      </c>
      <c r="Q179" s="1"/>
      <c r="R179" s="3">
        <v>0.60223379629314877</v>
      </c>
      <c r="S179" s="8" t="s">
        <v>6</v>
      </c>
      <c r="T179"/>
    </row>
    <row r="180" spans="1:20">
      <c r="A180" s="1" t="s">
        <v>0</v>
      </c>
      <c r="B180" s="1" t="s">
        <v>1</v>
      </c>
      <c r="C180" s="2">
        <v>42375</v>
      </c>
      <c r="D180" s="4">
        <v>80601148</v>
      </c>
      <c r="E180" s="1" t="s">
        <v>124</v>
      </c>
      <c r="F180" s="5">
        <v>180</v>
      </c>
      <c r="G180" s="1" t="s">
        <v>3</v>
      </c>
      <c r="H180" s="1" t="s">
        <v>4</v>
      </c>
      <c r="I180" s="5">
        <v>6</v>
      </c>
      <c r="J180" s="1" t="s">
        <v>5</v>
      </c>
      <c r="K180" s="5">
        <v>2520</v>
      </c>
      <c r="L180" s="5">
        <f t="shared" si="4"/>
        <v>30</v>
      </c>
      <c r="M180" s="6">
        <f t="shared" si="5"/>
        <v>7.1428571428571425E-2</v>
      </c>
      <c r="N180" s="7">
        <v>1</v>
      </c>
      <c r="O180" s="7">
        <v>12</v>
      </c>
      <c r="P180" s="4">
        <v>80953114</v>
      </c>
      <c r="Q180" s="1"/>
      <c r="R180" s="3">
        <v>0.60576388888875954</v>
      </c>
      <c r="S180" s="8" t="s">
        <v>6</v>
      </c>
      <c r="T180"/>
    </row>
    <row r="181" spans="1:20">
      <c r="A181" s="1" t="s">
        <v>0</v>
      </c>
      <c r="B181" s="1" t="s">
        <v>1</v>
      </c>
      <c r="C181" s="2">
        <v>42375</v>
      </c>
      <c r="D181" s="4">
        <v>80601680</v>
      </c>
      <c r="E181" s="1" t="s">
        <v>125</v>
      </c>
      <c r="F181" s="5">
        <v>240</v>
      </c>
      <c r="G181" s="1" t="s">
        <v>3</v>
      </c>
      <c r="H181" s="1" t="s">
        <v>4</v>
      </c>
      <c r="I181" s="5">
        <v>6</v>
      </c>
      <c r="J181" s="1" t="s">
        <v>5</v>
      </c>
      <c r="K181" s="5">
        <v>2520</v>
      </c>
      <c r="L181" s="5">
        <f t="shared" si="4"/>
        <v>40</v>
      </c>
      <c r="M181" s="6">
        <f t="shared" si="5"/>
        <v>9.5238095238095233E-2</v>
      </c>
      <c r="N181" s="7">
        <v>1</v>
      </c>
      <c r="O181" s="7">
        <v>12</v>
      </c>
      <c r="P181" s="4">
        <v>80953123</v>
      </c>
      <c r="Q181" s="1"/>
      <c r="R181" s="3">
        <v>0.61081018517143093</v>
      </c>
      <c r="S181" s="8" t="s">
        <v>6</v>
      </c>
      <c r="T181"/>
    </row>
    <row r="182" spans="1:20">
      <c r="A182" s="1" t="s">
        <v>0</v>
      </c>
      <c r="B182" s="1" t="s">
        <v>1</v>
      </c>
      <c r="C182" s="2">
        <v>42375</v>
      </c>
      <c r="D182" s="4">
        <v>80601193</v>
      </c>
      <c r="E182" s="1" t="s">
        <v>126</v>
      </c>
      <c r="F182" s="5">
        <v>156</v>
      </c>
      <c r="G182" s="1" t="s">
        <v>3</v>
      </c>
      <c r="H182" s="1" t="s">
        <v>4</v>
      </c>
      <c r="I182" s="5">
        <v>6</v>
      </c>
      <c r="J182" s="1" t="s">
        <v>5</v>
      </c>
      <c r="K182" s="5">
        <v>1170</v>
      </c>
      <c r="L182" s="5">
        <f t="shared" si="4"/>
        <v>26</v>
      </c>
      <c r="M182" s="6">
        <f t="shared" si="5"/>
        <v>0.13333333333333333</v>
      </c>
      <c r="N182" s="7">
        <v>1</v>
      </c>
      <c r="O182" s="7">
        <v>12</v>
      </c>
      <c r="P182" s="4">
        <v>80953122</v>
      </c>
      <c r="Q182" s="1"/>
      <c r="R182" s="3">
        <v>0.61506944443681277</v>
      </c>
      <c r="S182" s="8" t="s">
        <v>6</v>
      </c>
      <c r="T182"/>
    </row>
    <row r="183" spans="1:20">
      <c r="A183" s="1" t="s">
        <v>0</v>
      </c>
      <c r="B183" s="1" t="s">
        <v>1</v>
      </c>
      <c r="C183" s="2">
        <v>42375</v>
      </c>
      <c r="D183" s="4">
        <v>80602017</v>
      </c>
      <c r="E183" s="1" t="s">
        <v>127</v>
      </c>
      <c r="F183" s="5">
        <v>120</v>
      </c>
      <c r="G183" s="1" t="s">
        <v>3</v>
      </c>
      <c r="H183" s="1" t="s">
        <v>4</v>
      </c>
      <c r="I183" s="5">
        <v>6</v>
      </c>
      <c r="J183" s="1" t="s">
        <v>5</v>
      </c>
      <c r="K183" s="5">
        <v>2520</v>
      </c>
      <c r="L183" s="5">
        <f t="shared" si="4"/>
        <v>20</v>
      </c>
      <c r="M183" s="6">
        <f t="shared" si="5"/>
        <v>4.7619047619047616E-2</v>
      </c>
      <c r="N183" s="7">
        <v>1</v>
      </c>
      <c r="O183" s="7">
        <v>12</v>
      </c>
      <c r="P183" s="4">
        <v>80953127</v>
      </c>
      <c r="Q183" s="1"/>
      <c r="R183" s="3">
        <v>0.61946759259444661</v>
      </c>
      <c r="S183" s="8" t="s">
        <v>6</v>
      </c>
      <c r="T183"/>
    </row>
    <row r="184" spans="1:20">
      <c r="A184" s="1" t="s">
        <v>0</v>
      </c>
      <c r="B184" s="1" t="s">
        <v>1</v>
      </c>
      <c r="C184" s="2">
        <v>42375</v>
      </c>
      <c r="D184" s="4">
        <v>80601149</v>
      </c>
      <c r="E184" s="1" t="s">
        <v>128</v>
      </c>
      <c r="F184" s="5">
        <v>180</v>
      </c>
      <c r="G184" s="1" t="s">
        <v>3</v>
      </c>
      <c r="H184" s="1" t="s">
        <v>4</v>
      </c>
      <c r="I184" s="5">
        <v>6</v>
      </c>
      <c r="J184" s="1" t="s">
        <v>5</v>
      </c>
      <c r="K184" s="5">
        <v>2520</v>
      </c>
      <c r="L184" s="5">
        <f t="shared" si="4"/>
        <v>30</v>
      </c>
      <c r="M184" s="6">
        <f t="shared" si="5"/>
        <v>7.1428571428571425E-2</v>
      </c>
      <c r="N184" s="7">
        <v>1</v>
      </c>
      <c r="O184" s="7">
        <v>12</v>
      </c>
      <c r="P184" s="4">
        <v>80953115</v>
      </c>
      <c r="Q184" s="1"/>
      <c r="R184" s="3">
        <v>0.62311342591419816</v>
      </c>
      <c r="S184" s="8" t="s">
        <v>6</v>
      </c>
      <c r="T184"/>
    </row>
    <row r="185" spans="1:20">
      <c r="A185" s="1" t="s">
        <v>0</v>
      </c>
      <c r="B185" s="1" t="s">
        <v>1</v>
      </c>
      <c r="C185" s="2">
        <v>42375</v>
      </c>
      <c r="D185" s="4">
        <v>80601680</v>
      </c>
      <c r="E185" s="1" t="s">
        <v>125</v>
      </c>
      <c r="F185" s="5">
        <v>120</v>
      </c>
      <c r="G185" s="1" t="s">
        <v>3</v>
      </c>
      <c r="H185" s="1" t="s">
        <v>4</v>
      </c>
      <c r="I185" s="5">
        <v>6</v>
      </c>
      <c r="J185" s="1" t="s">
        <v>5</v>
      </c>
      <c r="K185" s="5">
        <v>2520</v>
      </c>
      <c r="L185" s="5">
        <f t="shared" si="4"/>
        <v>20</v>
      </c>
      <c r="M185" s="6">
        <f t="shared" si="5"/>
        <v>4.7619047619047616E-2</v>
      </c>
      <c r="N185" s="7">
        <v>1</v>
      </c>
      <c r="O185" s="7">
        <v>12</v>
      </c>
      <c r="P185" s="4">
        <v>80953124</v>
      </c>
      <c r="Q185" s="1"/>
      <c r="R185" s="3">
        <v>0.62584490739391185</v>
      </c>
      <c r="S185" s="8" t="s">
        <v>6</v>
      </c>
      <c r="T185"/>
    </row>
    <row r="186" spans="1:20">
      <c r="A186" s="1" t="s">
        <v>0</v>
      </c>
      <c r="B186" s="1" t="s">
        <v>1</v>
      </c>
      <c r="C186" s="2">
        <v>42375</v>
      </c>
      <c r="D186" s="4">
        <v>80601139</v>
      </c>
      <c r="E186" s="1" t="s">
        <v>129</v>
      </c>
      <c r="F186" s="5">
        <v>144</v>
      </c>
      <c r="G186" s="1" t="s">
        <v>3</v>
      </c>
      <c r="H186" s="1" t="s">
        <v>4</v>
      </c>
      <c r="I186" s="5">
        <v>6</v>
      </c>
      <c r="J186" s="1" t="s">
        <v>5</v>
      </c>
      <c r="K186" s="5">
        <v>2520</v>
      </c>
      <c r="L186" s="5">
        <f t="shared" si="4"/>
        <v>24</v>
      </c>
      <c r="M186" s="6">
        <f t="shared" si="5"/>
        <v>5.7142857142857141E-2</v>
      </c>
      <c r="N186" s="7">
        <v>1</v>
      </c>
      <c r="O186" s="7">
        <v>12</v>
      </c>
      <c r="P186" s="4">
        <v>80953112</v>
      </c>
      <c r="Q186" s="1"/>
      <c r="R186" s="3">
        <v>0.63396990741603076</v>
      </c>
      <c r="S186" s="8" t="s">
        <v>6</v>
      </c>
      <c r="T186"/>
    </row>
    <row r="187" spans="1:20">
      <c r="A187" s="1" t="s">
        <v>0</v>
      </c>
      <c r="B187" s="1" t="s">
        <v>1</v>
      </c>
      <c r="C187" s="2">
        <v>42375</v>
      </c>
      <c r="D187" s="4">
        <v>80601191</v>
      </c>
      <c r="E187" s="1" t="s">
        <v>130</v>
      </c>
      <c r="F187" s="5">
        <v>138</v>
      </c>
      <c r="G187" s="1" t="s">
        <v>3</v>
      </c>
      <c r="H187" s="1" t="s">
        <v>4</v>
      </c>
      <c r="I187" s="5">
        <v>6</v>
      </c>
      <c r="J187" s="1" t="s">
        <v>5</v>
      </c>
      <c r="K187" s="5">
        <v>810</v>
      </c>
      <c r="L187" s="5">
        <f t="shared" si="4"/>
        <v>23</v>
      </c>
      <c r="M187" s="6">
        <f t="shared" si="5"/>
        <v>0.17037037037037037</v>
      </c>
      <c r="N187" s="7">
        <v>1</v>
      </c>
      <c r="O187" s="7">
        <v>12</v>
      </c>
      <c r="P187" s="4">
        <v>80953121</v>
      </c>
      <c r="Q187" s="1"/>
      <c r="R187" s="3">
        <v>0.63807870369055308</v>
      </c>
      <c r="S187" s="8" t="s">
        <v>6</v>
      </c>
      <c r="T187"/>
    </row>
    <row r="188" spans="1:20">
      <c r="A188" s="1" t="s">
        <v>0</v>
      </c>
      <c r="B188" s="1" t="s">
        <v>1</v>
      </c>
      <c r="C188" s="2">
        <v>42375</v>
      </c>
      <c r="D188" s="4">
        <v>80601150</v>
      </c>
      <c r="E188" s="1" t="s">
        <v>131</v>
      </c>
      <c r="F188" s="5">
        <v>180</v>
      </c>
      <c r="G188" s="1" t="s">
        <v>3</v>
      </c>
      <c r="H188" s="1" t="s">
        <v>4</v>
      </c>
      <c r="I188" s="5">
        <v>6</v>
      </c>
      <c r="J188" s="1" t="s">
        <v>5</v>
      </c>
      <c r="K188" s="5">
        <v>2520</v>
      </c>
      <c r="L188" s="5">
        <f t="shared" si="4"/>
        <v>30</v>
      </c>
      <c r="M188" s="6">
        <f t="shared" si="5"/>
        <v>7.1428571428571425E-2</v>
      </c>
      <c r="N188" s="7">
        <v>1</v>
      </c>
      <c r="O188" s="7">
        <v>12</v>
      </c>
      <c r="P188" s="4">
        <v>80953116</v>
      </c>
      <c r="Q188" s="1"/>
      <c r="R188" s="3">
        <v>0.64225694444030523</v>
      </c>
      <c r="S188" s="8" t="s">
        <v>6</v>
      </c>
      <c r="T188"/>
    </row>
    <row r="189" spans="1:20">
      <c r="A189" s="1" t="s">
        <v>0</v>
      </c>
      <c r="B189" s="1" t="s">
        <v>1</v>
      </c>
      <c r="C189" s="2">
        <v>42375</v>
      </c>
      <c r="D189" s="4">
        <v>80601150</v>
      </c>
      <c r="E189" s="1" t="s">
        <v>131</v>
      </c>
      <c r="F189" s="5">
        <v>42</v>
      </c>
      <c r="G189" s="1" t="s">
        <v>3</v>
      </c>
      <c r="H189" s="1" t="s">
        <v>4</v>
      </c>
      <c r="I189" s="5">
        <v>6</v>
      </c>
      <c r="J189" s="1" t="s">
        <v>5</v>
      </c>
      <c r="K189" s="5">
        <v>2520</v>
      </c>
      <c r="L189" s="5">
        <f t="shared" si="4"/>
        <v>7</v>
      </c>
      <c r="M189" s="6">
        <f t="shared" si="5"/>
        <v>1.6666666666666666E-2</v>
      </c>
      <c r="N189" s="7">
        <v>1</v>
      </c>
      <c r="O189" s="7">
        <v>2</v>
      </c>
      <c r="P189" s="4">
        <v>80953355</v>
      </c>
      <c r="Q189" s="1"/>
      <c r="R189" s="3">
        <v>0.64331018517259508</v>
      </c>
      <c r="S189" s="8" t="s">
        <v>6</v>
      </c>
      <c r="T189"/>
    </row>
    <row r="190" spans="1:20">
      <c r="A190" s="1" t="s">
        <v>0</v>
      </c>
      <c r="B190" s="1" t="s">
        <v>1</v>
      </c>
      <c r="C190" s="2">
        <v>42375</v>
      </c>
      <c r="D190" s="4">
        <v>80800742</v>
      </c>
      <c r="E190" s="1" t="s">
        <v>107</v>
      </c>
      <c r="F190" s="5">
        <v>18</v>
      </c>
      <c r="G190" s="1" t="s">
        <v>3</v>
      </c>
      <c r="H190" s="1" t="s">
        <v>4</v>
      </c>
      <c r="I190" s="5">
        <v>1</v>
      </c>
      <c r="J190" s="1" t="s">
        <v>5</v>
      </c>
      <c r="K190" s="5">
        <v>18</v>
      </c>
      <c r="L190" s="5">
        <f t="shared" si="4"/>
        <v>18</v>
      </c>
      <c r="M190" s="6">
        <f t="shared" si="5"/>
        <v>1</v>
      </c>
      <c r="N190" s="7">
        <v>1</v>
      </c>
      <c r="O190" s="7">
        <v>12</v>
      </c>
      <c r="P190" s="4">
        <v>80953133</v>
      </c>
      <c r="Q190" s="1"/>
      <c r="R190" s="3">
        <v>0.64630787036730908</v>
      </c>
      <c r="S190" s="8" t="s">
        <v>6</v>
      </c>
      <c r="T190"/>
    </row>
    <row r="191" spans="1:20">
      <c r="A191" s="1" t="s">
        <v>0</v>
      </c>
      <c r="B191" s="1" t="s">
        <v>1</v>
      </c>
      <c r="C191" s="2">
        <v>42375</v>
      </c>
      <c r="D191" s="4">
        <v>80602019</v>
      </c>
      <c r="E191" s="1" t="s">
        <v>132</v>
      </c>
      <c r="F191" s="5">
        <v>120</v>
      </c>
      <c r="G191" s="1" t="s">
        <v>3</v>
      </c>
      <c r="H191" s="1" t="s">
        <v>4</v>
      </c>
      <c r="I191" s="5">
        <v>6</v>
      </c>
      <c r="J191" s="1" t="s">
        <v>5</v>
      </c>
      <c r="K191" s="5">
        <v>2520</v>
      </c>
      <c r="L191" s="5">
        <f t="shared" si="4"/>
        <v>20</v>
      </c>
      <c r="M191" s="6">
        <f t="shared" si="5"/>
        <v>4.7619047619047616E-2</v>
      </c>
      <c r="N191" s="7">
        <v>1</v>
      </c>
      <c r="O191" s="7">
        <v>12</v>
      </c>
      <c r="P191" s="4">
        <v>80953128</v>
      </c>
      <c r="Q191" s="1"/>
      <c r="R191" s="3">
        <v>0.64966435186215676</v>
      </c>
      <c r="S191" s="8" t="s">
        <v>6</v>
      </c>
      <c r="T191"/>
    </row>
    <row r="192" spans="1:20">
      <c r="A192" s="1" t="s">
        <v>0</v>
      </c>
      <c r="B192" s="1" t="s">
        <v>1</v>
      </c>
      <c r="C192" s="2">
        <v>42375</v>
      </c>
      <c r="D192" s="4">
        <v>80602032</v>
      </c>
      <c r="E192" s="1" t="s">
        <v>133</v>
      </c>
      <c r="F192" s="5">
        <v>252</v>
      </c>
      <c r="G192" s="1" t="s">
        <v>3</v>
      </c>
      <c r="H192" s="1" t="s">
        <v>4</v>
      </c>
      <c r="I192" s="5">
        <v>6</v>
      </c>
      <c r="J192" s="1" t="s">
        <v>5</v>
      </c>
      <c r="K192" s="5">
        <v>2520</v>
      </c>
      <c r="L192" s="5">
        <f t="shared" si="4"/>
        <v>42</v>
      </c>
      <c r="M192" s="6">
        <f t="shared" si="5"/>
        <v>0.1</v>
      </c>
      <c r="N192" s="7">
        <v>1</v>
      </c>
      <c r="O192" s="7">
        <v>12</v>
      </c>
      <c r="P192" s="4">
        <v>80953129</v>
      </c>
      <c r="Q192" s="1"/>
      <c r="R192" s="3">
        <v>0.65445601852843538</v>
      </c>
      <c r="S192" s="8" t="s">
        <v>6</v>
      </c>
      <c r="T192"/>
    </row>
    <row r="193" spans="1:20">
      <c r="A193" s="1" t="s">
        <v>0</v>
      </c>
      <c r="B193" s="1" t="s">
        <v>1</v>
      </c>
      <c r="C193" s="2">
        <v>42375</v>
      </c>
      <c r="D193" s="4">
        <v>80602016</v>
      </c>
      <c r="E193" s="1" t="s">
        <v>134</v>
      </c>
      <c r="F193" s="5">
        <v>120</v>
      </c>
      <c r="G193" s="1" t="s">
        <v>3</v>
      </c>
      <c r="H193" s="1" t="s">
        <v>4</v>
      </c>
      <c r="I193" s="5">
        <v>6</v>
      </c>
      <c r="J193" s="1" t="s">
        <v>5</v>
      </c>
      <c r="K193" s="5">
        <v>2520</v>
      </c>
      <c r="L193" s="5">
        <f t="shared" si="4"/>
        <v>20</v>
      </c>
      <c r="M193" s="6">
        <f t="shared" si="5"/>
        <v>4.7619047619047616E-2</v>
      </c>
      <c r="N193" s="7">
        <v>1</v>
      </c>
      <c r="O193" s="7">
        <v>12</v>
      </c>
      <c r="P193" s="4">
        <v>80953126</v>
      </c>
      <c r="Q193" s="1"/>
      <c r="R193" s="3">
        <v>0.66290509258396924</v>
      </c>
      <c r="S193" s="8" t="s">
        <v>6</v>
      </c>
      <c r="T193" s="16">
        <v>100</v>
      </c>
    </row>
    <row r="194" spans="1:20">
      <c r="A194" s="1" t="s">
        <v>0</v>
      </c>
      <c r="B194" s="1" t="s">
        <v>1</v>
      </c>
      <c r="C194" s="2">
        <v>42375</v>
      </c>
      <c r="D194" s="4">
        <v>80601726</v>
      </c>
      <c r="E194" s="1" t="s">
        <v>97</v>
      </c>
      <c r="F194" s="5">
        <v>108</v>
      </c>
      <c r="G194" s="1" t="s">
        <v>3</v>
      </c>
      <c r="H194" s="1" t="s">
        <v>4</v>
      </c>
      <c r="I194" s="5">
        <v>3</v>
      </c>
      <c r="J194" s="1" t="s">
        <v>5</v>
      </c>
      <c r="K194" s="5">
        <v>108</v>
      </c>
      <c r="L194" s="5">
        <f t="shared" ref="L194:L257" si="6">F194/I194</f>
        <v>36</v>
      </c>
      <c r="M194" s="6">
        <f t="shared" ref="M194:M257" si="7">F194/K194</f>
        <v>1</v>
      </c>
      <c r="N194" s="7">
        <v>902</v>
      </c>
      <c r="O194" s="7">
        <v>1</v>
      </c>
      <c r="P194" s="4">
        <v>80953389</v>
      </c>
      <c r="Q194" s="1"/>
      <c r="R194" s="3">
        <v>0.66438657406251878</v>
      </c>
      <c r="S194" s="8" t="s">
        <v>13</v>
      </c>
      <c r="T194" s="16">
        <v>2</v>
      </c>
    </row>
    <row r="195" spans="1:20">
      <c r="A195" s="1" t="s">
        <v>0</v>
      </c>
      <c r="B195" s="1" t="s">
        <v>1</v>
      </c>
      <c r="C195" s="2">
        <v>42375</v>
      </c>
      <c r="D195" s="4">
        <v>80601726</v>
      </c>
      <c r="E195" s="1" t="s">
        <v>97</v>
      </c>
      <c r="F195" s="5">
        <v>108</v>
      </c>
      <c r="G195" s="1" t="s">
        <v>3</v>
      </c>
      <c r="H195" s="1" t="s">
        <v>4</v>
      </c>
      <c r="I195" s="5">
        <v>3</v>
      </c>
      <c r="J195" s="1" t="s">
        <v>5</v>
      </c>
      <c r="K195" s="5">
        <v>108</v>
      </c>
      <c r="L195" s="5">
        <f t="shared" si="6"/>
        <v>36</v>
      </c>
      <c r="M195" s="6">
        <f t="shared" si="7"/>
        <v>1</v>
      </c>
      <c r="N195" s="7">
        <v>1</v>
      </c>
      <c r="O195" s="7">
        <v>11</v>
      </c>
      <c r="P195" s="4">
        <v>80953390</v>
      </c>
      <c r="Q195" s="1"/>
      <c r="R195" s="3">
        <v>0.66528935186215676</v>
      </c>
      <c r="S195" s="8" t="s">
        <v>6</v>
      </c>
      <c r="T195"/>
    </row>
    <row r="196" spans="1:20">
      <c r="A196" s="1" t="s">
        <v>0</v>
      </c>
      <c r="B196" s="1" t="s">
        <v>1</v>
      </c>
      <c r="C196" s="2">
        <v>42375</v>
      </c>
      <c r="D196" s="4">
        <v>80601726</v>
      </c>
      <c r="E196" s="1" t="s">
        <v>97</v>
      </c>
      <c r="F196" s="5">
        <v>18</v>
      </c>
      <c r="G196" s="1" t="s">
        <v>3</v>
      </c>
      <c r="H196" s="1" t="s">
        <v>4</v>
      </c>
      <c r="I196" s="5">
        <v>3</v>
      </c>
      <c r="J196" s="1" t="s">
        <v>5</v>
      </c>
      <c r="K196" s="5">
        <v>108</v>
      </c>
      <c r="L196" s="5">
        <f t="shared" si="6"/>
        <v>6</v>
      </c>
      <c r="M196" s="6">
        <f t="shared" si="7"/>
        <v>0.16666666666666666</v>
      </c>
      <c r="N196" s="7">
        <v>1</v>
      </c>
      <c r="O196" s="7">
        <v>11</v>
      </c>
      <c r="P196" s="4">
        <v>80953394</v>
      </c>
      <c r="Q196" s="1"/>
      <c r="R196" s="3">
        <v>0.66703703702660277</v>
      </c>
      <c r="S196" s="8" t="s">
        <v>6</v>
      </c>
      <c r="T196"/>
    </row>
    <row r="197" spans="1:20">
      <c r="A197" s="1" t="s">
        <v>0</v>
      </c>
      <c r="B197" s="1" t="s">
        <v>1</v>
      </c>
      <c r="C197" s="2">
        <v>42375</v>
      </c>
      <c r="D197" s="4">
        <v>80890015</v>
      </c>
      <c r="E197" s="1" t="s">
        <v>135</v>
      </c>
      <c r="F197" s="5">
        <v>20</v>
      </c>
      <c r="G197" s="1" t="s">
        <v>3</v>
      </c>
      <c r="H197" s="1" t="s">
        <v>4</v>
      </c>
      <c r="I197" s="5">
        <v>4</v>
      </c>
      <c r="J197" s="1" t="s">
        <v>5</v>
      </c>
      <c r="K197" s="5">
        <v>100</v>
      </c>
      <c r="L197" s="5">
        <f t="shared" si="6"/>
        <v>5</v>
      </c>
      <c r="M197" s="6">
        <f t="shared" si="7"/>
        <v>0.2</v>
      </c>
      <c r="N197" s="7">
        <v>2</v>
      </c>
      <c r="O197" s="7">
        <v>12</v>
      </c>
      <c r="P197" s="4">
        <v>80953407</v>
      </c>
      <c r="Q197" s="1"/>
      <c r="R197" s="3">
        <v>0.67751157406019047</v>
      </c>
      <c r="S197" s="8" t="s">
        <v>6</v>
      </c>
      <c r="T197"/>
    </row>
    <row r="198" spans="1:20">
      <c r="A198" s="1" t="s">
        <v>0</v>
      </c>
      <c r="B198" s="1" t="s">
        <v>1</v>
      </c>
      <c r="C198" s="2">
        <v>42375</v>
      </c>
      <c r="D198" s="4">
        <v>80890016</v>
      </c>
      <c r="E198" s="1" t="s">
        <v>136</v>
      </c>
      <c r="F198" s="5">
        <v>52</v>
      </c>
      <c r="G198" s="1" t="s">
        <v>3</v>
      </c>
      <c r="H198" s="1" t="s">
        <v>4</v>
      </c>
      <c r="I198" s="5">
        <v>4</v>
      </c>
      <c r="J198" s="1" t="s">
        <v>5</v>
      </c>
      <c r="K198" s="5">
        <v>384</v>
      </c>
      <c r="L198" s="5">
        <f t="shared" si="6"/>
        <v>13</v>
      </c>
      <c r="M198" s="6">
        <f t="shared" si="7"/>
        <v>0.13541666666666666</v>
      </c>
      <c r="N198" s="7">
        <v>2</v>
      </c>
      <c r="O198" s="7">
        <v>12</v>
      </c>
      <c r="P198" s="4">
        <v>80953430</v>
      </c>
      <c r="Q198" s="1"/>
      <c r="R198" s="3">
        <v>0.68685185184585862</v>
      </c>
      <c r="S198" s="8" t="s">
        <v>6</v>
      </c>
      <c r="T198"/>
    </row>
    <row r="199" spans="1:20">
      <c r="A199" s="1" t="s">
        <v>0</v>
      </c>
      <c r="B199" s="1" t="s">
        <v>1</v>
      </c>
      <c r="C199" s="2">
        <v>42375</v>
      </c>
      <c r="D199" s="4">
        <v>80890017</v>
      </c>
      <c r="E199" s="1" t="s">
        <v>137</v>
      </c>
      <c r="F199" s="5">
        <v>36</v>
      </c>
      <c r="G199" s="1" t="s">
        <v>3</v>
      </c>
      <c r="H199" s="1" t="s">
        <v>4</v>
      </c>
      <c r="I199" s="5">
        <v>3</v>
      </c>
      <c r="J199" s="1" t="s">
        <v>5</v>
      </c>
      <c r="K199" s="5">
        <v>90</v>
      </c>
      <c r="L199" s="5">
        <f t="shared" si="6"/>
        <v>12</v>
      </c>
      <c r="M199" s="6">
        <f t="shared" si="7"/>
        <v>0.4</v>
      </c>
      <c r="N199" s="7">
        <v>2</v>
      </c>
      <c r="O199" s="7">
        <v>12</v>
      </c>
      <c r="P199" s="4">
        <v>80953436</v>
      </c>
      <c r="Q199" s="1"/>
      <c r="R199" s="3">
        <v>0.69023148147971369</v>
      </c>
      <c r="S199" s="8" t="s">
        <v>6</v>
      </c>
      <c r="T199"/>
    </row>
    <row r="200" spans="1:20">
      <c r="A200" s="1" t="s">
        <v>0</v>
      </c>
      <c r="B200" s="1" t="s">
        <v>1</v>
      </c>
      <c r="C200" s="2">
        <v>42375</v>
      </c>
      <c r="D200" s="4">
        <v>80890019</v>
      </c>
      <c r="E200" s="1" t="s">
        <v>138</v>
      </c>
      <c r="F200" s="5">
        <v>48</v>
      </c>
      <c r="G200" s="1" t="s">
        <v>3</v>
      </c>
      <c r="H200" s="1" t="s">
        <v>4</v>
      </c>
      <c r="I200" s="5">
        <v>6</v>
      </c>
      <c r="J200" s="1" t="s">
        <v>5</v>
      </c>
      <c r="K200" s="5">
        <v>660</v>
      </c>
      <c r="L200" s="5">
        <f t="shared" si="6"/>
        <v>8</v>
      </c>
      <c r="M200" s="6">
        <f t="shared" si="7"/>
        <v>7.2727272727272724E-2</v>
      </c>
      <c r="N200" s="7">
        <v>2</v>
      </c>
      <c r="O200" s="7">
        <v>12</v>
      </c>
      <c r="P200" s="4">
        <v>80953438</v>
      </c>
      <c r="Q200" s="1"/>
      <c r="R200" s="3">
        <v>0.69262731482740492</v>
      </c>
      <c r="S200" s="8" t="s">
        <v>6</v>
      </c>
      <c r="T200"/>
    </row>
    <row r="201" spans="1:20">
      <c r="A201" s="1" t="s">
        <v>0</v>
      </c>
      <c r="B201" s="1" t="s">
        <v>1</v>
      </c>
      <c r="C201" s="2">
        <v>42375</v>
      </c>
      <c r="D201" s="4">
        <v>80890027</v>
      </c>
      <c r="E201" s="1" t="s">
        <v>139</v>
      </c>
      <c r="F201" s="5">
        <v>24</v>
      </c>
      <c r="G201" s="1" t="s">
        <v>3</v>
      </c>
      <c r="H201" s="1" t="s">
        <v>4</v>
      </c>
      <c r="I201" s="5">
        <v>6</v>
      </c>
      <c r="J201" s="1" t="s">
        <v>5</v>
      </c>
      <c r="K201" s="5">
        <v>486</v>
      </c>
      <c r="L201" s="5">
        <f t="shared" si="6"/>
        <v>4</v>
      </c>
      <c r="M201" s="6">
        <f t="shared" si="7"/>
        <v>4.9382716049382713E-2</v>
      </c>
      <c r="N201" s="7">
        <v>2</v>
      </c>
      <c r="O201" s="7">
        <v>12</v>
      </c>
      <c r="P201" s="4">
        <v>80953446</v>
      </c>
      <c r="Q201" s="1"/>
      <c r="R201" s="3">
        <v>0.69380787038244307</v>
      </c>
      <c r="S201" s="8" t="s">
        <v>6</v>
      </c>
      <c r="T201"/>
    </row>
    <row r="202" spans="1:20">
      <c r="A202" s="1" t="s">
        <v>0</v>
      </c>
      <c r="B202" s="1" t="s">
        <v>1</v>
      </c>
      <c r="C202" s="2">
        <v>42375</v>
      </c>
      <c r="D202" s="4">
        <v>80890030</v>
      </c>
      <c r="E202" s="1" t="s">
        <v>140</v>
      </c>
      <c r="F202" s="5">
        <v>42</v>
      </c>
      <c r="G202" s="1" t="s">
        <v>3</v>
      </c>
      <c r="H202" s="1" t="s">
        <v>4</v>
      </c>
      <c r="I202" s="5">
        <v>6</v>
      </c>
      <c r="J202" s="1" t="s">
        <v>5</v>
      </c>
      <c r="K202" s="5">
        <v>858</v>
      </c>
      <c r="L202" s="5">
        <f t="shared" si="6"/>
        <v>7</v>
      </c>
      <c r="M202" s="6">
        <f t="shared" si="7"/>
        <v>4.8951048951048952E-2</v>
      </c>
      <c r="N202" s="7">
        <v>2</v>
      </c>
      <c r="O202" s="7">
        <v>12</v>
      </c>
      <c r="P202" s="4">
        <v>80953454</v>
      </c>
      <c r="Q202" s="1"/>
      <c r="R202" s="3">
        <v>0.69535879630711861</v>
      </c>
      <c r="S202" s="8" t="s">
        <v>6</v>
      </c>
      <c r="T202"/>
    </row>
    <row r="203" spans="1:20">
      <c r="A203" s="1" t="s">
        <v>0</v>
      </c>
      <c r="B203" s="1" t="s">
        <v>1</v>
      </c>
      <c r="C203" s="2">
        <v>42375</v>
      </c>
      <c r="D203" s="4">
        <v>80890018</v>
      </c>
      <c r="E203" s="1" t="s">
        <v>141</v>
      </c>
      <c r="F203" s="5">
        <v>72</v>
      </c>
      <c r="G203" s="1" t="s">
        <v>3</v>
      </c>
      <c r="H203" s="1" t="s">
        <v>4</v>
      </c>
      <c r="I203" s="5">
        <v>6</v>
      </c>
      <c r="J203" s="1" t="s">
        <v>5</v>
      </c>
      <c r="K203" s="5">
        <v>1152</v>
      </c>
      <c r="L203" s="5">
        <f t="shared" si="6"/>
        <v>12</v>
      </c>
      <c r="M203" s="6">
        <f t="shared" si="7"/>
        <v>6.25E-2</v>
      </c>
      <c r="N203" s="7">
        <v>1</v>
      </c>
      <c r="O203" s="7">
        <v>2</v>
      </c>
      <c r="P203" s="4">
        <v>80953462</v>
      </c>
      <c r="Q203" s="1"/>
      <c r="R203" s="3">
        <v>0.69932870368938893</v>
      </c>
      <c r="S203" s="8" t="s">
        <v>6</v>
      </c>
      <c r="T203"/>
    </row>
    <row r="204" spans="1:20">
      <c r="A204" s="1" t="s">
        <v>0</v>
      </c>
      <c r="B204" s="1" t="s">
        <v>1</v>
      </c>
      <c r="C204" s="2">
        <v>42375</v>
      </c>
      <c r="D204" s="4">
        <v>80890018</v>
      </c>
      <c r="E204" s="1" t="s">
        <v>141</v>
      </c>
      <c r="F204" s="5">
        <v>54</v>
      </c>
      <c r="G204" s="1" t="s">
        <v>3</v>
      </c>
      <c r="H204" s="1" t="s">
        <v>4</v>
      </c>
      <c r="I204" s="5">
        <v>6</v>
      </c>
      <c r="J204" s="1" t="s">
        <v>5</v>
      </c>
      <c r="K204" s="5">
        <v>1152</v>
      </c>
      <c r="L204" s="5">
        <f t="shared" si="6"/>
        <v>9</v>
      </c>
      <c r="M204" s="6">
        <f t="shared" si="7"/>
        <v>4.6875E-2</v>
      </c>
      <c r="N204" s="7">
        <v>2</v>
      </c>
      <c r="O204" s="7">
        <v>12</v>
      </c>
      <c r="P204" s="4">
        <v>80953463</v>
      </c>
      <c r="Q204" s="1"/>
      <c r="R204" s="3">
        <v>0.70016203704290092</v>
      </c>
      <c r="S204" s="8" t="s">
        <v>6</v>
      </c>
      <c r="T204"/>
    </row>
    <row r="205" spans="1:20">
      <c r="A205" s="1" t="s">
        <v>0</v>
      </c>
      <c r="B205" s="1" t="s">
        <v>1</v>
      </c>
      <c r="C205" s="2">
        <v>42375</v>
      </c>
      <c r="D205" s="4">
        <v>80830035</v>
      </c>
      <c r="E205" s="1" t="s">
        <v>142</v>
      </c>
      <c r="F205" s="5">
        <v>12</v>
      </c>
      <c r="G205" s="1" t="s">
        <v>3</v>
      </c>
      <c r="H205" s="1" t="s">
        <v>4</v>
      </c>
      <c r="I205" s="5">
        <v>6</v>
      </c>
      <c r="J205" s="1" t="s">
        <v>5</v>
      </c>
      <c r="K205" s="5">
        <v>576</v>
      </c>
      <c r="L205" s="5">
        <f t="shared" si="6"/>
        <v>2</v>
      </c>
      <c r="M205" s="6">
        <f t="shared" si="7"/>
        <v>2.0833333333333332E-2</v>
      </c>
      <c r="N205" s="7">
        <v>2</v>
      </c>
      <c r="O205" s="7">
        <v>12</v>
      </c>
      <c r="P205" s="4">
        <v>80953482</v>
      </c>
      <c r="Q205" s="1"/>
      <c r="R205" s="3">
        <v>0.72314814815763384</v>
      </c>
      <c r="S205" s="8" t="s">
        <v>6</v>
      </c>
      <c r="T205"/>
    </row>
    <row r="206" spans="1:20">
      <c r="A206" s="1" t="s">
        <v>0</v>
      </c>
      <c r="B206" s="1" t="s">
        <v>1</v>
      </c>
      <c r="C206" s="2">
        <v>42375</v>
      </c>
      <c r="D206" s="4">
        <v>80800818</v>
      </c>
      <c r="E206" s="1" t="s">
        <v>112</v>
      </c>
      <c r="F206" s="5">
        <v>12</v>
      </c>
      <c r="G206" s="1" t="s">
        <v>3</v>
      </c>
      <c r="H206" s="1" t="s">
        <v>4</v>
      </c>
      <c r="I206" s="5">
        <v>6</v>
      </c>
      <c r="J206" s="1" t="s">
        <v>5</v>
      </c>
      <c r="K206" s="5">
        <v>96</v>
      </c>
      <c r="L206" s="5">
        <f t="shared" si="6"/>
        <v>2</v>
      </c>
      <c r="M206" s="6">
        <f t="shared" si="7"/>
        <v>0.125</v>
      </c>
      <c r="N206" s="7">
        <v>2</v>
      </c>
      <c r="O206" s="7">
        <v>12</v>
      </c>
      <c r="P206" s="4">
        <v>80953484</v>
      </c>
      <c r="Q206" s="1"/>
      <c r="R206" s="3">
        <v>0.72502314814482816</v>
      </c>
      <c r="S206" s="8" t="s">
        <v>6</v>
      </c>
      <c r="T206"/>
    </row>
    <row r="207" spans="1:20">
      <c r="A207" s="1" t="s">
        <v>0</v>
      </c>
      <c r="B207" s="1" t="s">
        <v>1</v>
      </c>
      <c r="C207" s="2">
        <v>42375</v>
      </c>
      <c r="D207" s="4">
        <v>80830606</v>
      </c>
      <c r="E207" s="1" t="s">
        <v>143</v>
      </c>
      <c r="F207" s="5">
        <v>8</v>
      </c>
      <c r="G207" s="1" t="s">
        <v>3</v>
      </c>
      <c r="H207" s="1" t="s">
        <v>4</v>
      </c>
      <c r="I207" s="5">
        <v>4</v>
      </c>
      <c r="J207" s="1" t="s">
        <v>5</v>
      </c>
      <c r="K207" s="5">
        <v>40</v>
      </c>
      <c r="L207" s="5">
        <f t="shared" si="6"/>
        <v>2</v>
      </c>
      <c r="M207" s="6">
        <f t="shared" si="7"/>
        <v>0.2</v>
      </c>
      <c r="N207" s="7">
        <v>2</v>
      </c>
      <c r="O207" s="7">
        <v>12</v>
      </c>
      <c r="P207" s="4">
        <v>80953488</v>
      </c>
      <c r="Q207" s="1"/>
      <c r="R207" s="3">
        <v>0.72767361110891216</v>
      </c>
      <c r="S207" s="8" t="s">
        <v>6</v>
      </c>
      <c r="T207"/>
    </row>
    <row r="208" spans="1:20">
      <c r="A208" s="1" t="s">
        <v>0</v>
      </c>
      <c r="B208" s="1" t="s">
        <v>1</v>
      </c>
      <c r="C208" s="2">
        <v>42375</v>
      </c>
      <c r="D208" s="4">
        <v>80830846</v>
      </c>
      <c r="E208" s="1" t="s">
        <v>144</v>
      </c>
      <c r="F208" s="5">
        <v>8</v>
      </c>
      <c r="G208" s="1" t="s">
        <v>3</v>
      </c>
      <c r="H208" s="1" t="s">
        <v>4</v>
      </c>
      <c r="I208" s="5">
        <v>4</v>
      </c>
      <c r="J208" s="1" t="s">
        <v>5</v>
      </c>
      <c r="K208" s="5">
        <v>160</v>
      </c>
      <c r="L208" s="5">
        <f t="shared" si="6"/>
        <v>2</v>
      </c>
      <c r="M208" s="6">
        <f t="shared" si="7"/>
        <v>0.05</v>
      </c>
      <c r="N208" s="7">
        <v>2</v>
      </c>
      <c r="O208" s="7">
        <v>12</v>
      </c>
      <c r="P208" s="4">
        <v>80953490</v>
      </c>
      <c r="Q208" s="1"/>
      <c r="R208" s="3">
        <v>0.729143518517958</v>
      </c>
      <c r="S208" s="8" t="s">
        <v>6</v>
      </c>
      <c r="T208"/>
    </row>
    <row r="209" spans="1:20">
      <c r="A209" s="1" t="s">
        <v>0</v>
      </c>
      <c r="B209" s="1" t="s">
        <v>1</v>
      </c>
      <c r="C209" s="2">
        <v>42375</v>
      </c>
      <c r="D209" s="4">
        <v>80832345</v>
      </c>
      <c r="E209" s="1" t="s">
        <v>28</v>
      </c>
      <c r="F209" s="5">
        <v>4</v>
      </c>
      <c r="G209" s="1" t="s">
        <v>3</v>
      </c>
      <c r="H209" s="1" t="s">
        <v>4</v>
      </c>
      <c r="I209" s="5">
        <v>4</v>
      </c>
      <c r="J209" s="1" t="s">
        <v>5</v>
      </c>
      <c r="K209" s="5">
        <v>160</v>
      </c>
      <c r="L209" s="5">
        <f t="shared" si="6"/>
        <v>1</v>
      </c>
      <c r="M209" s="6">
        <f t="shared" si="7"/>
        <v>2.5000000000000001E-2</v>
      </c>
      <c r="N209" s="7">
        <v>2</v>
      </c>
      <c r="O209" s="7">
        <v>12</v>
      </c>
      <c r="P209" s="4">
        <v>80953492</v>
      </c>
      <c r="Q209" s="1"/>
      <c r="R209" s="3">
        <v>0.72997685184236616</v>
      </c>
      <c r="S209" s="8" t="s">
        <v>6</v>
      </c>
      <c r="T209"/>
    </row>
    <row r="210" spans="1:20">
      <c r="A210" s="1" t="s">
        <v>0</v>
      </c>
      <c r="B210" s="1" t="s">
        <v>1</v>
      </c>
      <c r="C210" s="2">
        <v>42375</v>
      </c>
      <c r="D210" s="4">
        <v>80832359</v>
      </c>
      <c r="E210" s="1" t="s">
        <v>145</v>
      </c>
      <c r="F210" s="5">
        <v>16</v>
      </c>
      <c r="G210" s="1" t="s">
        <v>3</v>
      </c>
      <c r="H210" s="1" t="s">
        <v>4</v>
      </c>
      <c r="I210" s="5">
        <v>4</v>
      </c>
      <c r="J210" s="1" t="s">
        <v>5</v>
      </c>
      <c r="K210" s="5">
        <v>80</v>
      </c>
      <c r="L210" s="5">
        <f t="shared" si="6"/>
        <v>4</v>
      </c>
      <c r="M210" s="6">
        <f t="shared" si="7"/>
        <v>0.2</v>
      </c>
      <c r="N210" s="7">
        <v>2</v>
      </c>
      <c r="O210" s="7">
        <v>12</v>
      </c>
      <c r="P210" s="4">
        <v>80953496</v>
      </c>
      <c r="Q210" s="1"/>
      <c r="R210" s="3">
        <v>0.73305555555270985</v>
      </c>
      <c r="S210" s="8" t="s">
        <v>6</v>
      </c>
      <c r="T210"/>
    </row>
    <row r="211" spans="1:20">
      <c r="A211" s="1" t="s">
        <v>0</v>
      </c>
      <c r="B211" s="1" t="s">
        <v>1</v>
      </c>
      <c r="C211" s="2">
        <v>42375</v>
      </c>
      <c r="D211" s="4">
        <v>80834067</v>
      </c>
      <c r="E211" s="1" t="s">
        <v>146</v>
      </c>
      <c r="F211" s="5">
        <v>36</v>
      </c>
      <c r="G211" s="1" t="s">
        <v>3</v>
      </c>
      <c r="H211" s="1" t="s">
        <v>4</v>
      </c>
      <c r="I211" s="5">
        <v>6</v>
      </c>
      <c r="J211" s="1" t="s">
        <v>5</v>
      </c>
      <c r="K211" s="5">
        <v>1152</v>
      </c>
      <c r="L211" s="5">
        <f t="shared" si="6"/>
        <v>6</v>
      </c>
      <c r="M211" s="6">
        <f t="shared" si="7"/>
        <v>3.125E-2</v>
      </c>
      <c r="N211" s="7">
        <v>2</v>
      </c>
      <c r="O211" s="7">
        <v>12</v>
      </c>
      <c r="P211" s="4">
        <v>80953500</v>
      </c>
      <c r="Q211" s="1"/>
      <c r="R211" s="3">
        <v>0.73752314815646969</v>
      </c>
      <c r="S211" s="8" t="s">
        <v>6</v>
      </c>
      <c r="T211"/>
    </row>
    <row r="212" spans="1:20">
      <c r="A212" s="1" t="s">
        <v>0</v>
      </c>
      <c r="B212" s="1" t="s">
        <v>1</v>
      </c>
      <c r="C212" s="2">
        <v>42375</v>
      </c>
      <c r="D212" s="4">
        <v>80834070</v>
      </c>
      <c r="E212" s="1" t="s">
        <v>147</v>
      </c>
      <c r="F212" s="5">
        <v>72</v>
      </c>
      <c r="G212" s="1" t="s">
        <v>3</v>
      </c>
      <c r="H212" s="1" t="s">
        <v>4</v>
      </c>
      <c r="I212" s="5">
        <v>6</v>
      </c>
      <c r="J212" s="1" t="s">
        <v>5</v>
      </c>
      <c r="K212" s="5">
        <v>1152</v>
      </c>
      <c r="L212" s="5">
        <f t="shared" si="6"/>
        <v>12</v>
      </c>
      <c r="M212" s="6">
        <f t="shared" si="7"/>
        <v>6.25E-2</v>
      </c>
      <c r="N212" s="7">
        <v>2</v>
      </c>
      <c r="O212" s="7">
        <v>12</v>
      </c>
      <c r="P212" s="4">
        <v>80953502</v>
      </c>
      <c r="Q212" s="1"/>
      <c r="R212" s="3">
        <v>0.739745370374294</v>
      </c>
      <c r="S212" s="8" t="s">
        <v>6</v>
      </c>
      <c r="T212"/>
    </row>
    <row r="213" spans="1:20">
      <c r="A213" s="1" t="s">
        <v>0</v>
      </c>
      <c r="B213" s="1" t="s">
        <v>1</v>
      </c>
      <c r="C213" s="2">
        <v>42375</v>
      </c>
      <c r="D213" s="4">
        <v>80834070</v>
      </c>
      <c r="E213" s="1" t="s">
        <v>147</v>
      </c>
      <c r="F213" s="5">
        <v>48</v>
      </c>
      <c r="G213" s="1" t="s">
        <v>3</v>
      </c>
      <c r="H213" s="1" t="s">
        <v>4</v>
      </c>
      <c r="I213" s="5">
        <v>6</v>
      </c>
      <c r="J213" s="1" t="s">
        <v>5</v>
      </c>
      <c r="K213" s="5">
        <v>1152</v>
      </c>
      <c r="L213" s="5">
        <f t="shared" si="6"/>
        <v>8</v>
      </c>
      <c r="M213" s="6">
        <f t="shared" si="7"/>
        <v>4.1666666666666664E-2</v>
      </c>
      <c r="N213" s="7">
        <v>12</v>
      </c>
      <c r="O213" s="7">
        <v>2</v>
      </c>
      <c r="P213" s="4">
        <v>80953505</v>
      </c>
      <c r="Q213" s="1"/>
      <c r="R213" s="3">
        <v>0.74121527778333984</v>
      </c>
      <c r="S213" s="8" t="s">
        <v>6</v>
      </c>
      <c r="T213"/>
    </row>
    <row r="214" spans="1:20">
      <c r="A214" s="1" t="s">
        <v>0</v>
      </c>
      <c r="B214" s="1" t="s">
        <v>1</v>
      </c>
      <c r="C214" s="2">
        <v>42375</v>
      </c>
      <c r="D214" s="4">
        <v>80830025</v>
      </c>
      <c r="E214" s="1" t="s">
        <v>148</v>
      </c>
      <c r="F214" s="5">
        <v>192</v>
      </c>
      <c r="G214" s="1" t="s">
        <v>3</v>
      </c>
      <c r="H214" s="1" t="s">
        <v>4</v>
      </c>
      <c r="I214" s="5">
        <v>6</v>
      </c>
      <c r="J214" s="1" t="s">
        <v>5</v>
      </c>
      <c r="K214" s="5">
        <v>576</v>
      </c>
      <c r="L214" s="5">
        <f t="shared" si="6"/>
        <v>32</v>
      </c>
      <c r="M214" s="6">
        <f t="shared" si="7"/>
        <v>0.33333333333333331</v>
      </c>
      <c r="N214" s="7">
        <v>1</v>
      </c>
      <c r="O214" s="7">
        <v>2</v>
      </c>
      <c r="P214" s="4">
        <v>80953511</v>
      </c>
      <c r="Q214" s="1"/>
      <c r="R214" s="3">
        <v>0.74906249999185093</v>
      </c>
      <c r="S214" s="8" t="s">
        <v>6</v>
      </c>
      <c r="T214"/>
    </row>
    <row r="215" spans="1:20">
      <c r="A215" s="1" t="s">
        <v>0</v>
      </c>
      <c r="B215" s="1" t="s">
        <v>1</v>
      </c>
      <c r="C215" s="2">
        <v>42375</v>
      </c>
      <c r="D215" s="4">
        <v>80830025</v>
      </c>
      <c r="E215" s="1" t="s">
        <v>148</v>
      </c>
      <c r="F215" s="5">
        <v>192</v>
      </c>
      <c r="G215" s="1" t="s">
        <v>3</v>
      </c>
      <c r="H215" s="1" t="s">
        <v>4</v>
      </c>
      <c r="I215" s="5">
        <v>6</v>
      </c>
      <c r="J215" s="1" t="s">
        <v>5</v>
      </c>
      <c r="K215" s="5">
        <v>576</v>
      </c>
      <c r="L215" s="5">
        <f t="shared" si="6"/>
        <v>32</v>
      </c>
      <c r="M215" s="6">
        <f t="shared" si="7"/>
        <v>0.33333333333333331</v>
      </c>
      <c r="N215" s="7">
        <v>2</v>
      </c>
      <c r="O215" s="7">
        <v>12</v>
      </c>
      <c r="P215" s="4">
        <v>80953512</v>
      </c>
      <c r="Q215" s="1"/>
      <c r="R215" s="3">
        <v>0.749722222215496</v>
      </c>
      <c r="S215" s="8" t="s">
        <v>6</v>
      </c>
      <c r="T215"/>
    </row>
    <row r="216" spans="1:20">
      <c r="A216" s="1" t="s">
        <v>0</v>
      </c>
      <c r="B216" s="1" t="s">
        <v>1</v>
      </c>
      <c r="C216" s="2">
        <v>42375</v>
      </c>
      <c r="D216" s="4">
        <v>80830029</v>
      </c>
      <c r="E216" s="1" t="s">
        <v>149</v>
      </c>
      <c r="F216" s="5">
        <v>12</v>
      </c>
      <c r="G216" s="1" t="s">
        <v>3</v>
      </c>
      <c r="H216" s="1" t="s">
        <v>4</v>
      </c>
      <c r="I216" s="5">
        <v>6</v>
      </c>
      <c r="J216" s="1" t="s">
        <v>5</v>
      </c>
      <c r="K216" s="5">
        <v>144</v>
      </c>
      <c r="L216" s="5">
        <f t="shared" si="6"/>
        <v>2</v>
      </c>
      <c r="M216" s="6">
        <f t="shared" si="7"/>
        <v>8.3333333333333329E-2</v>
      </c>
      <c r="N216" s="7">
        <v>1</v>
      </c>
      <c r="O216" s="7">
        <v>2</v>
      </c>
      <c r="P216" s="4">
        <v>80953515</v>
      </c>
      <c r="Q216" s="1"/>
      <c r="R216" s="3">
        <v>0.75398148148087785</v>
      </c>
      <c r="S216" s="8" t="s">
        <v>6</v>
      </c>
      <c r="T216"/>
    </row>
    <row r="217" spans="1:20">
      <c r="A217" s="1" t="s">
        <v>0</v>
      </c>
      <c r="B217" s="1" t="s">
        <v>1</v>
      </c>
      <c r="C217" s="2">
        <v>42375</v>
      </c>
      <c r="D217" s="4">
        <v>80830029</v>
      </c>
      <c r="E217" s="1" t="s">
        <v>149</v>
      </c>
      <c r="F217" s="5">
        <v>36</v>
      </c>
      <c r="G217" s="1" t="s">
        <v>3</v>
      </c>
      <c r="H217" s="1" t="s">
        <v>4</v>
      </c>
      <c r="I217" s="5">
        <v>6</v>
      </c>
      <c r="J217" s="1" t="s">
        <v>5</v>
      </c>
      <c r="K217" s="5">
        <v>144</v>
      </c>
      <c r="L217" s="5">
        <f t="shared" si="6"/>
        <v>6</v>
      </c>
      <c r="M217" s="6">
        <f t="shared" si="7"/>
        <v>0.25</v>
      </c>
      <c r="N217" s="7">
        <v>2</v>
      </c>
      <c r="O217" s="7">
        <v>12</v>
      </c>
      <c r="P217" s="4">
        <v>80953516</v>
      </c>
      <c r="Q217" s="1"/>
      <c r="R217" s="3">
        <v>0.754953703697538</v>
      </c>
      <c r="S217" s="8" t="s">
        <v>6</v>
      </c>
      <c r="T217"/>
    </row>
    <row r="218" spans="1:20">
      <c r="A218" s="1" t="s">
        <v>0</v>
      </c>
      <c r="B218" s="1" t="s">
        <v>1</v>
      </c>
      <c r="C218" s="2">
        <v>42375</v>
      </c>
      <c r="D218" s="4">
        <v>80830042</v>
      </c>
      <c r="E218" s="1" t="s">
        <v>150</v>
      </c>
      <c r="F218" s="5">
        <v>30</v>
      </c>
      <c r="G218" s="1" t="s">
        <v>3</v>
      </c>
      <c r="H218" s="1" t="s">
        <v>4</v>
      </c>
      <c r="I218" s="5">
        <v>6</v>
      </c>
      <c r="J218" s="1" t="s">
        <v>5</v>
      </c>
      <c r="K218" s="5">
        <v>1728</v>
      </c>
      <c r="L218" s="5">
        <f t="shared" si="6"/>
        <v>5</v>
      </c>
      <c r="M218" s="6">
        <f t="shared" si="7"/>
        <v>1.7361111111111112E-2</v>
      </c>
      <c r="N218" s="7">
        <v>1</v>
      </c>
      <c r="O218" s="7">
        <v>2</v>
      </c>
      <c r="P218" s="4">
        <v>80953524</v>
      </c>
      <c r="Q218" s="1"/>
      <c r="R218" s="3">
        <v>0.75920138889341615</v>
      </c>
      <c r="S218" s="8" t="s">
        <v>6</v>
      </c>
      <c r="T218"/>
    </row>
    <row r="219" spans="1:20">
      <c r="A219" s="1" t="s">
        <v>0</v>
      </c>
      <c r="B219" s="1" t="s">
        <v>1</v>
      </c>
      <c r="C219" s="2">
        <v>42375</v>
      </c>
      <c r="D219" s="4">
        <v>80830042</v>
      </c>
      <c r="E219" s="1" t="s">
        <v>150</v>
      </c>
      <c r="F219" s="5">
        <v>30</v>
      </c>
      <c r="G219" s="1" t="s">
        <v>3</v>
      </c>
      <c r="H219" s="1" t="s">
        <v>4</v>
      </c>
      <c r="I219" s="5">
        <v>6</v>
      </c>
      <c r="J219" s="1" t="s">
        <v>5</v>
      </c>
      <c r="K219" s="5">
        <v>1728</v>
      </c>
      <c r="L219" s="5">
        <f t="shared" si="6"/>
        <v>5</v>
      </c>
      <c r="M219" s="6">
        <f t="shared" si="7"/>
        <v>1.7361111111111112E-2</v>
      </c>
      <c r="N219" s="7">
        <v>2</v>
      </c>
      <c r="O219" s="7">
        <v>12</v>
      </c>
      <c r="P219" s="4">
        <v>80953526</v>
      </c>
      <c r="Q219" s="1"/>
      <c r="R219" s="3">
        <v>0.76041666665696539</v>
      </c>
      <c r="S219" s="8" t="s">
        <v>6</v>
      </c>
      <c r="T219"/>
    </row>
    <row r="220" spans="1:20">
      <c r="A220" s="1" t="s">
        <v>0</v>
      </c>
      <c r="B220" s="1" t="s">
        <v>1</v>
      </c>
      <c r="C220" s="2">
        <v>42375</v>
      </c>
      <c r="D220" s="4">
        <v>80830052</v>
      </c>
      <c r="E220" s="1" t="s">
        <v>151</v>
      </c>
      <c r="F220" s="5">
        <v>8</v>
      </c>
      <c r="G220" s="1" t="s">
        <v>3</v>
      </c>
      <c r="H220" s="1" t="s">
        <v>4</v>
      </c>
      <c r="I220" s="5">
        <v>4</v>
      </c>
      <c r="J220" s="1" t="s">
        <v>5</v>
      </c>
      <c r="K220" s="5">
        <v>80</v>
      </c>
      <c r="L220" s="5">
        <f t="shared" si="6"/>
        <v>2</v>
      </c>
      <c r="M220" s="6">
        <f t="shared" si="7"/>
        <v>0.1</v>
      </c>
      <c r="N220" s="7">
        <v>1</v>
      </c>
      <c r="O220" s="7">
        <v>2</v>
      </c>
      <c r="P220" s="4">
        <v>80953540</v>
      </c>
      <c r="Q220" s="1"/>
      <c r="R220" s="3">
        <v>0.76662037038477138</v>
      </c>
      <c r="S220" s="8" t="s">
        <v>6</v>
      </c>
      <c r="T220"/>
    </row>
    <row r="221" spans="1:20">
      <c r="A221" s="1" t="s">
        <v>0</v>
      </c>
      <c r="B221" s="1" t="s">
        <v>1</v>
      </c>
      <c r="C221" s="2">
        <v>42375</v>
      </c>
      <c r="D221" s="4">
        <v>80830052</v>
      </c>
      <c r="E221" s="1" t="s">
        <v>151</v>
      </c>
      <c r="F221" s="5">
        <v>8</v>
      </c>
      <c r="G221" s="1" t="s">
        <v>3</v>
      </c>
      <c r="H221" s="1" t="s">
        <v>4</v>
      </c>
      <c r="I221" s="5">
        <v>4</v>
      </c>
      <c r="J221" s="1" t="s">
        <v>5</v>
      </c>
      <c r="K221" s="5">
        <v>80</v>
      </c>
      <c r="L221" s="5">
        <f t="shared" si="6"/>
        <v>2</v>
      </c>
      <c r="M221" s="6">
        <f t="shared" si="7"/>
        <v>0.1</v>
      </c>
      <c r="N221" s="7">
        <v>2</v>
      </c>
      <c r="O221" s="7">
        <v>12</v>
      </c>
      <c r="P221" s="4">
        <v>80953544</v>
      </c>
      <c r="Q221" s="1"/>
      <c r="R221" s="3">
        <v>0.76805555555620231</v>
      </c>
      <c r="S221" s="8" t="s">
        <v>6</v>
      </c>
      <c r="T221"/>
    </row>
    <row r="222" spans="1:20">
      <c r="A222" s="1" t="s">
        <v>0</v>
      </c>
      <c r="B222" s="1" t="s">
        <v>1</v>
      </c>
      <c r="C222" s="2">
        <v>42375</v>
      </c>
      <c r="D222" s="4">
        <v>80830054</v>
      </c>
      <c r="E222" s="1" t="s">
        <v>152</v>
      </c>
      <c r="F222" s="5">
        <v>80</v>
      </c>
      <c r="G222" s="1" t="s">
        <v>3</v>
      </c>
      <c r="H222" s="1" t="s">
        <v>4</v>
      </c>
      <c r="I222" s="5">
        <v>4</v>
      </c>
      <c r="J222" s="1" t="s">
        <v>5</v>
      </c>
      <c r="K222" s="5">
        <v>80</v>
      </c>
      <c r="L222" s="5">
        <f t="shared" si="6"/>
        <v>20</v>
      </c>
      <c r="M222" s="6">
        <f t="shared" si="7"/>
        <v>1</v>
      </c>
      <c r="N222" s="7">
        <v>1</v>
      </c>
      <c r="O222" s="7">
        <v>2</v>
      </c>
      <c r="P222" s="4">
        <v>80953553</v>
      </c>
      <c r="Q222" s="1"/>
      <c r="R222" s="3">
        <v>0.77248842592234723</v>
      </c>
      <c r="S222" s="8" t="s">
        <v>6</v>
      </c>
      <c r="T222"/>
    </row>
    <row r="223" spans="1:20">
      <c r="A223" s="1" t="s">
        <v>0</v>
      </c>
      <c r="B223" s="1" t="s">
        <v>1</v>
      </c>
      <c r="C223" s="2">
        <v>42375</v>
      </c>
      <c r="D223" s="4">
        <v>80830054</v>
      </c>
      <c r="E223" s="1" t="s">
        <v>152</v>
      </c>
      <c r="F223" s="5">
        <v>56</v>
      </c>
      <c r="G223" s="1" t="s">
        <v>3</v>
      </c>
      <c r="H223" s="1" t="s">
        <v>4</v>
      </c>
      <c r="I223" s="5">
        <v>4</v>
      </c>
      <c r="J223" s="1" t="s">
        <v>5</v>
      </c>
      <c r="K223" s="5">
        <v>80</v>
      </c>
      <c r="L223" s="5">
        <f t="shared" si="6"/>
        <v>14</v>
      </c>
      <c r="M223" s="6">
        <f t="shared" si="7"/>
        <v>0.7</v>
      </c>
      <c r="N223" s="7">
        <v>2</v>
      </c>
      <c r="O223" s="7">
        <v>12</v>
      </c>
      <c r="P223" s="4">
        <v>80953555</v>
      </c>
      <c r="Q223" s="1"/>
      <c r="R223" s="3">
        <v>0.7735648148227483</v>
      </c>
      <c r="S223" s="8" t="s">
        <v>6</v>
      </c>
      <c r="T223"/>
    </row>
    <row r="224" spans="1:20">
      <c r="A224" s="1" t="s">
        <v>0</v>
      </c>
      <c r="B224" s="1" t="s">
        <v>1</v>
      </c>
      <c r="C224" s="2">
        <v>42375</v>
      </c>
      <c r="D224" s="4">
        <v>80830062</v>
      </c>
      <c r="E224" s="1" t="s">
        <v>64</v>
      </c>
      <c r="F224" s="5">
        <v>8</v>
      </c>
      <c r="G224" s="1" t="s">
        <v>3</v>
      </c>
      <c r="H224" s="1" t="s">
        <v>4</v>
      </c>
      <c r="I224" s="5">
        <v>4</v>
      </c>
      <c r="J224" s="1" t="s">
        <v>5</v>
      </c>
      <c r="K224" s="5">
        <v>48</v>
      </c>
      <c r="L224" s="5">
        <f t="shared" si="6"/>
        <v>2</v>
      </c>
      <c r="M224" s="6">
        <f t="shared" si="7"/>
        <v>0.16666666666666666</v>
      </c>
      <c r="N224" s="7">
        <v>1</v>
      </c>
      <c r="O224" s="7">
        <v>2</v>
      </c>
      <c r="P224" s="4">
        <v>80953567</v>
      </c>
      <c r="Q224" s="1"/>
      <c r="R224" s="3">
        <v>0.77984953703708015</v>
      </c>
      <c r="S224" s="8" t="s">
        <v>6</v>
      </c>
      <c r="T224"/>
    </row>
    <row r="225" spans="1:20">
      <c r="A225" s="1" t="s">
        <v>0</v>
      </c>
      <c r="B225" s="1" t="s">
        <v>1</v>
      </c>
      <c r="C225" s="2">
        <v>42375</v>
      </c>
      <c r="D225" s="4">
        <v>80830062</v>
      </c>
      <c r="E225" s="1" t="s">
        <v>64</v>
      </c>
      <c r="F225" s="5">
        <v>8</v>
      </c>
      <c r="G225" s="1" t="s">
        <v>3</v>
      </c>
      <c r="H225" s="1" t="s">
        <v>4</v>
      </c>
      <c r="I225" s="5">
        <v>4</v>
      </c>
      <c r="J225" s="1" t="s">
        <v>5</v>
      </c>
      <c r="K225" s="5">
        <v>48</v>
      </c>
      <c r="L225" s="5">
        <f t="shared" si="6"/>
        <v>2</v>
      </c>
      <c r="M225" s="6">
        <f t="shared" si="7"/>
        <v>0.16666666666666666</v>
      </c>
      <c r="N225" s="7">
        <v>2</v>
      </c>
      <c r="O225" s="7">
        <v>12</v>
      </c>
      <c r="P225" s="4">
        <v>80953711</v>
      </c>
      <c r="Q225" s="1"/>
      <c r="R225" s="3">
        <v>0.78318287036381662</v>
      </c>
      <c r="S225" s="8" t="s">
        <v>6</v>
      </c>
      <c r="T225" s="16">
        <v>171</v>
      </c>
    </row>
    <row r="226" spans="1:20">
      <c r="A226" s="1" t="s">
        <v>0</v>
      </c>
      <c r="B226" s="1" t="s">
        <v>1</v>
      </c>
      <c r="C226" s="2">
        <v>42375</v>
      </c>
      <c r="D226" s="4">
        <v>80832368</v>
      </c>
      <c r="E226" s="1" t="s">
        <v>59</v>
      </c>
      <c r="F226" s="5">
        <v>30</v>
      </c>
      <c r="G226" s="1" t="s">
        <v>3</v>
      </c>
      <c r="H226" s="1" t="s">
        <v>4</v>
      </c>
      <c r="I226" s="5">
        <v>3</v>
      </c>
      <c r="J226" s="1" t="s">
        <v>5</v>
      </c>
      <c r="K226" s="5">
        <v>30</v>
      </c>
      <c r="L226" s="5">
        <f t="shared" si="6"/>
        <v>10</v>
      </c>
      <c r="M226" s="6">
        <f t="shared" si="7"/>
        <v>1</v>
      </c>
      <c r="N226" s="7">
        <v>902</v>
      </c>
      <c r="O226" s="7">
        <v>1</v>
      </c>
      <c r="P226" s="4">
        <v>80953721</v>
      </c>
      <c r="Q226" s="1"/>
      <c r="R226" s="3">
        <v>0.78790509258396924</v>
      </c>
      <c r="S226" s="8" t="s">
        <v>13</v>
      </c>
      <c r="T226" s="16">
        <v>7</v>
      </c>
    </row>
    <row r="227" spans="1:20">
      <c r="A227" s="1" t="s">
        <v>0</v>
      </c>
      <c r="B227" s="1" t="s">
        <v>1</v>
      </c>
      <c r="C227" s="2">
        <v>42375</v>
      </c>
      <c r="D227" s="4">
        <v>80832368</v>
      </c>
      <c r="E227" s="1" t="s">
        <v>59</v>
      </c>
      <c r="F227" s="5">
        <v>30</v>
      </c>
      <c r="G227" s="1" t="s">
        <v>3</v>
      </c>
      <c r="H227" s="1" t="s">
        <v>4</v>
      </c>
      <c r="I227" s="5">
        <v>3</v>
      </c>
      <c r="J227" s="1" t="s">
        <v>5</v>
      </c>
      <c r="K227" s="5">
        <v>30</v>
      </c>
      <c r="L227" s="5">
        <f t="shared" si="6"/>
        <v>10</v>
      </c>
      <c r="M227" s="6">
        <f t="shared" si="7"/>
        <v>1</v>
      </c>
      <c r="N227" s="7">
        <v>1</v>
      </c>
      <c r="O227" s="7">
        <v>2</v>
      </c>
      <c r="P227" s="4">
        <v>80953724</v>
      </c>
      <c r="Q227" s="1"/>
      <c r="R227" s="3">
        <v>0.78810185185284354</v>
      </c>
      <c r="S227" s="8" t="s">
        <v>6</v>
      </c>
      <c r="T227"/>
    </row>
    <row r="228" spans="1:20">
      <c r="A228" s="1" t="s">
        <v>0</v>
      </c>
      <c r="B228" s="1" t="s">
        <v>1</v>
      </c>
      <c r="C228" s="2">
        <v>42375</v>
      </c>
      <c r="D228" s="4">
        <v>80832368</v>
      </c>
      <c r="E228" s="1" t="s">
        <v>59</v>
      </c>
      <c r="F228" s="5">
        <v>9</v>
      </c>
      <c r="G228" s="1" t="s">
        <v>3</v>
      </c>
      <c r="H228" s="1" t="s">
        <v>4</v>
      </c>
      <c r="I228" s="5">
        <v>3</v>
      </c>
      <c r="J228" s="1" t="s">
        <v>5</v>
      </c>
      <c r="K228" s="5">
        <v>30</v>
      </c>
      <c r="L228" s="5">
        <f t="shared" si="6"/>
        <v>3</v>
      </c>
      <c r="M228" s="6">
        <f t="shared" si="7"/>
        <v>0.3</v>
      </c>
      <c r="N228" s="7">
        <v>2</v>
      </c>
      <c r="O228" s="7">
        <v>12</v>
      </c>
      <c r="P228" s="4">
        <v>80953727</v>
      </c>
      <c r="Q228" s="1"/>
      <c r="R228" s="3">
        <v>0.78996527777053416</v>
      </c>
      <c r="S228" s="8" t="s">
        <v>6</v>
      </c>
      <c r="T228"/>
    </row>
    <row r="229" spans="1:20">
      <c r="A229" s="1" t="s">
        <v>0</v>
      </c>
      <c r="B229" s="1" t="s">
        <v>1</v>
      </c>
      <c r="C229" s="2">
        <v>42375</v>
      </c>
      <c r="D229" s="4">
        <v>80834073</v>
      </c>
      <c r="E229" s="1" t="s">
        <v>9</v>
      </c>
      <c r="F229" s="5">
        <v>12</v>
      </c>
      <c r="G229" s="1" t="s">
        <v>3</v>
      </c>
      <c r="H229" s="1" t="s">
        <v>4</v>
      </c>
      <c r="I229" s="5">
        <v>2</v>
      </c>
      <c r="J229" s="1" t="s">
        <v>5</v>
      </c>
      <c r="K229" s="5">
        <v>112</v>
      </c>
      <c r="L229" s="5">
        <f t="shared" si="6"/>
        <v>6</v>
      </c>
      <c r="M229" s="6">
        <f t="shared" si="7"/>
        <v>0.10714285714285714</v>
      </c>
      <c r="N229" s="7">
        <v>1</v>
      </c>
      <c r="O229" s="7">
        <v>2</v>
      </c>
      <c r="P229" s="4">
        <v>80953732</v>
      </c>
      <c r="Q229" s="1"/>
      <c r="R229" s="3">
        <v>0.79296296296524815</v>
      </c>
      <c r="S229" s="8" t="s">
        <v>6</v>
      </c>
      <c r="T229"/>
    </row>
    <row r="230" spans="1:20">
      <c r="A230" s="1" t="s">
        <v>0</v>
      </c>
      <c r="B230" s="1" t="s">
        <v>1</v>
      </c>
      <c r="C230" s="2">
        <v>42375</v>
      </c>
      <c r="D230" s="4">
        <v>80834073</v>
      </c>
      <c r="E230" s="1" t="s">
        <v>9</v>
      </c>
      <c r="F230" s="5">
        <v>10</v>
      </c>
      <c r="G230" s="1" t="s">
        <v>3</v>
      </c>
      <c r="H230" s="1" t="s">
        <v>4</v>
      </c>
      <c r="I230" s="5">
        <v>2</v>
      </c>
      <c r="J230" s="1" t="s">
        <v>5</v>
      </c>
      <c r="K230" s="5">
        <v>112</v>
      </c>
      <c r="L230" s="5">
        <f t="shared" si="6"/>
        <v>5</v>
      </c>
      <c r="M230" s="6">
        <f t="shared" si="7"/>
        <v>8.9285714285714288E-2</v>
      </c>
      <c r="N230" s="7">
        <v>2</v>
      </c>
      <c r="O230" s="7">
        <v>12</v>
      </c>
      <c r="P230" s="4">
        <v>80953733</v>
      </c>
      <c r="Q230" s="1"/>
      <c r="R230" s="3">
        <v>0.79385416666627862</v>
      </c>
      <c r="S230" s="8" t="s">
        <v>6</v>
      </c>
      <c r="T230"/>
    </row>
    <row r="231" spans="1:20">
      <c r="A231" s="1" t="s">
        <v>0</v>
      </c>
      <c r="B231" s="1" t="s">
        <v>1</v>
      </c>
      <c r="C231" s="2">
        <v>42375</v>
      </c>
      <c r="D231" s="4">
        <v>80834077</v>
      </c>
      <c r="E231" s="1" t="s">
        <v>153</v>
      </c>
      <c r="F231" s="5">
        <v>40</v>
      </c>
      <c r="G231" s="1" t="s">
        <v>3</v>
      </c>
      <c r="H231" s="1" t="s">
        <v>4</v>
      </c>
      <c r="I231" s="5">
        <v>4</v>
      </c>
      <c r="J231" s="1" t="s">
        <v>5</v>
      </c>
      <c r="K231" s="5">
        <v>768</v>
      </c>
      <c r="L231" s="5">
        <f t="shared" si="6"/>
        <v>10</v>
      </c>
      <c r="M231" s="6">
        <f t="shared" si="7"/>
        <v>5.2083333333333336E-2</v>
      </c>
      <c r="N231" s="7">
        <v>1</v>
      </c>
      <c r="O231" s="7">
        <v>2</v>
      </c>
      <c r="P231" s="4">
        <v>80953737</v>
      </c>
      <c r="Q231" s="1"/>
      <c r="R231" s="3">
        <v>0.79590277778333984</v>
      </c>
      <c r="S231" s="8" t="s">
        <v>6</v>
      </c>
      <c r="T231"/>
    </row>
    <row r="232" spans="1:20">
      <c r="A232" s="1" t="s">
        <v>0</v>
      </c>
      <c r="B232" s="1" t="s">
        <v>1</v>
      </c>
      <c r="C232" s="2">
        <v>42375</v>
      </c>
      <c r="D232" s="4">
        <v>80834077</v>
      </c>
      <c r="E232" s="1" t="s">
        <v>153</v>
      </c>
      <c r="F232" s="5">
        <v>40</v>
      </c>
      <c r="G232" s="1" t="s">
        <v>3</v>
      </c>
      <c r="H232" s="1" t="s">
        <v>4</v>
      </c>
      <c r="I232" s="5">
        <v>4</v>
      </c>
      <c r="J232" s="1" t="s">
        <v>5</v>
      </c>
      <c r="K232" s="5">
        <v>768</v>
      </c>
      <c r="L232" s="5">
        <f t="shared" si="6"/>
        <v>10</v>
      </c>
      <c r="M232" s="6">
        <f t="shared" si="7"/>
        <v>5.2083333333333336E-2</v>
      </c>
      <c r="N232" s="7">
        <v>2</v>
      </c>
      <c r="O232" s="7">
        <v>12</v>
      </c>
      <c r="P232" s="4">
        <v>80953738</v>
      </c>
      <c r="Q232" s="1"/>
      <c r="R232" s="3">
        <v>0.79670138889923692</v>
      </c>
      <c r="S232" s="8" t="s">
        <v>6</v>
      </c>
      <c r="T232"/>
    </row>
    <row r="233" spans="1:20">
      <c r="A233" s="1" t="s">
        <v>0</v>
      </c>
      <c r="B233" s="1" t="s">
        <v>1</v>
      </c>
      <c r="C233" s="2">
        <v>42375</v>
      </c>
      <c r="D233" s="4">
        <v>80834069</v>
      </c>
      <c r="E233" s="1" t="s">
        <v>154</v>
      </c>
      <c r="F233" s="5">
        <v>72</v>
      </c>
      <c r="G233" s="1" t="s">
        <v>3</v>
      </c>
      <c r="H233" s="1" t="s">
        <v>4</v>
      </c>
      <c r="I233" s="5">
        <v>4</v>
      </c>
      <c r="J233" s="1" t="s">
        <v>5</v>
      </c>
      <c r="K233" s="5">
        <v>1024</v>
      </c>
      <c r="L233" s="5">
        <f t="shared" si="6"/>
        <v>18</v>
      </c>
      <c r="M233" s="6">
        <f t="shared" si="7"/>
        <v>7.03125E-2</v>
      </c>
      <c r="N233" s="7">
        <v>1</v>
      </c>
      <c r="O233" s="7">
        <v>2</v>
      </c>
      <c r="P233" s="4">
        <v>80953750</v>
      </c>
      <c r="Q233" s="1"/>
      <c r="R233" s="3">
        <v>0.80391203702311032</v>
      </c>
      <c r="S233" s="8" t="s">
        <v>6</v>
      </c>
      <c r="T233"/>
    </row>
    <row r="234" spans="1:20">
      <c r="A234" s="1" t="s">
        <v>0</v>
      </c>
      <c r="B234" s="1" t="s">
        <v>1</v>
      </c>
      <c r="C234" s="2">
        <v>42375</v>
      </c>
      <c r="D234" s="4">
        <v>80834069</v>
      </c>
      <c r="E234" s="1" t="s">
        <v>154</v>
      </c>
      <c r="F234" s="5">
        <v>72</v>
      </c>
      <c r="G234" s="1" t="s">
        <v>3</v>
      </c>
      <c r="H234" s="1" t="s">
        <v>4</v>
      </c>
      <c r="I234" s="5">
        <v>4</v>
      </c>
      <c r="J234" s="1" t="s">
        <v>5</v>
      </c>
      <c r="K234" s="5">
        <v>1024</v>
      </c>
      <c r="L234" s="5">
        <f t="shared" si="6"/>
        <v>18</v>
      </c>
      <c r="M234" s="6">
        <f t="shared" si="7"/>
        <v>7.03125E-2</v>
      </c>
      <c r="N234" s="7">
        <v>2</v>
      </c>
      <c r="O234" s="7">
        <v>12</v>
      </c>
      <c r="P234" s="4">
        <v>80953752</v>
      </c>
      <c r="Q234" s="1"/>
      <c r="R234" s="3">
        <v>0.80498842592351139</v>
      </c>
      <c r="S234" s="8" t="s">
        <v>6</v>
      </c>
      <c r="T234"/>
    </row>
    <row r="235" spans="1:20">
      <c r="A235" s="1" t="s">
        <v>0</v>
      </c>
      <c r="B235" s="1" t="s">
        <v>1</v>
      </c>
      <c r="C235" s="2">
        <v>42375</v>
      </c>
      <c r="D235" s="4">
        <v>80890021</v>
      </c>
      <c r="E235" s="1" t="s">
        <v>155</v>
      </c>
      <c r="F235" s="5">
        <v>316</v>
      </c>
      <c r="G235" s="1" t="s">
        <v>3</v>
      </c>
      <c r="H235" s="1" t="s">
        <v>4</v>
      </c>
      <c r="I235" s="5">
        <v>4</v>
      </c>
      <c r="J235" s="1" t="s">
        <v>5</v>
      </c>
      <c r="K235" s="5">
        <v>384</v>
      </c>
      <c r="L235" s="5">
        <f t="shared" si="6"/>
        <v>79</v>
      </c>
      <c r="M235" s="6">
        <f t="shared" si="7"/>
        <v>0.82291666666666663</v>
      </c>
      <c r="N235" s="7">
        <v>1</v>
      </c>
      <c r="O235" s="7">
        <v>2</v>
      </c>
      <c r="P235" s="4">
        <v>80953757</v>
      </c>
      <c r="Q235" s="1"/>
      <c r="R235" s="3">
        <v>0.81157407406135462</v>
      </c>
      <c r="S235" s="8" t="s">
        <v>6</v>
      </c>
      <c r="T235"/>
    </row>
    <row r="236" spans="1:20">
      <c r="A236" s="1" t="s">
        <v>0</v>
      </c>
      <c r="B236" s="1" t="s">
        <v>1</v>
      </c>
      <c r="C236" s="2">
        <v>42375</v>
      </c>
      <c r="D236" s="4">
        <v>80890021</v>
      </c>
      <c r="E236" s="1" t="s">
        <v>155</v>
      </c>
      <c r="F236" s="5">
        <v>336</v>
      </c>
      <c r="G236" s="1" t="s">
        <v>3</v>
      </c>
      <c r="H236" s="1" t="s">
        <v>4</v>
      </c>
      <c r="I236" s="5">
        <v>4</v>
      </c>
      <c r="J236" s="1" t="s">
        <v>5</v>
      </c>
      <c r="K236" s="5">
        <v>384</v>
      </c>
      <c r="L236" s="5">
        <f t="shared" si="6"/>
        <v>84</v>
      </c>
      <c r="M236" s="6">
        <f t="shared" si="7"/>
        <v>0.875</v>
      </c>
      <c r="N236" s="7">
        <v>2</v>
      </c>
      <c r="O236" s="7">
        <v>12</v>
      </c>
      <c r="P236" s="4">
        <v>80953760</v>
      </c>
      <c r="Q236" s="1"/>
      <c r="R236" s="3">
        <v>0.81275462961639278</v>
      </c>
      <c r="S236" s="8" t="s">
        <v>6</v>
      </c>
      <c r="T236"/>
    </row>
    <row r="237" spans="1:20">
      <c r="A237" s="1" t="s">
        <v>0</v>
      </c>
      <c r="B237" s="1" t="s">
        <v>1</v>
      </c>
      <c r="C237" s="2">
        <v>42375</v>
      </c>
      <c r="D237" s="4">
        <v>80890031</v>
      </c>
      <c r="E237" s="1" t="s">
        <v>156</v>
      </c>
      <c r="F237" s="5">
        <v>176</v>
      </c>
      <c r="G237" s="1" t="s">
        <v>3</v>
      </c>
      <c r="H237" s="1" t="s">
        <v>4</v>
      </c>
      <c r="I237" s="5">
        <v>4</v>
      </c>
      <c r="J237" s="1" t="s">
        <v>5</v>
      </c>
      <c r="K237" s="5">
        <v>352</v>
      </c>
      <c r="L237" s="5">
        <f t="shared" si="6"/>
        <v>44</v>
      </c>
      <c r="M237" s="6">
        <f t="shared" si="7"/>
        <v>0.5</v>
      </c>
      <c r="N237" s="7">
        <v>1</v>
      </c>
      <c r="O237" s="7">
        <v>2</v>
      </c>
      <c r="P237" s="4">
        <v>80953765</v>
      </c>
      <c r="Q237" s="1"/>
      <c r="R237" s="3">
        <v>0.81692129629664123</v>
      </c>
      <c r="S237" s="8" t="s">
        <v>6</v>
      </c>
      <c r="T237"/>
    </row>
    <row r="238" spans="1:20">
      <c r="A238" s="1" t="s">
        <v>0</v>
      </c>
      <c r="B238" s="1" t="s">
        <v>1</v>
      </c>
      <c r="C238" s="2">
        <v>42375</v>
      </c>
      <c r="D238" s="4">
        <v>80890031</v>
      </c>
      <c r="E238" s="1" t="s">
        <v>156</v>
      </c>
      <c r="F238" s="5">
        <v>176</v>
      </c>
      <c r="G238" s="1" t="s">
        <v>3</v>
      </c>
      <c r="H238" s="1" t="s">
        <v>4</v>
      </c>
      <c r="I238" s="5">
        <v>4</v>
      </c>
      <c r="J238" s="1" t="s">
        <v>5</v>
      </c>
      <c r="K238" s="5">
        <v>352</v>
      </c>
      <c r="L238" s="5">
        <f t="shared" si="6"/>
        <v>44</v>
      </c>
      <c r="M238" s="6">
        <f t="shared" si="7"/>
        <v>0.5</v>
      </c>
      <c r="N238" s="7">
        <v>2</v>
      </c>
      <c r="O238" s="7">
        <v>12</v>
      </c>
      <c r="P238" s="4">
        <v>80953767</v>
      </c>
      <c r="Q238" s="1"/>
      <c r="R238" s="3">
        <v>0.81775462962104939</v>
      </c>
      <c r="S238" s="8" t="s">
        <v>6</v>
      </c>
      <c r="T238"/>
    </row>
    <row r="239" spans="1:20">
      <c r="A239" s="1" t="s">
        <v>0</v>
      </c>
      <c r="B239" s="1" t="s">
        <v>1</v>
      </c>
      <c r="C239" s="2">
        <v>42375</v>
      </c>
      <c r="D239" s="4">
        <v>10739283</v>
      </c>
      <c r="E239" s="1" t="s">
        <v>78</v>
      </c>
      <c r="F239" s="5">
        <v>366</v>
      </c>
      <c r="G239" s="1" t="s">
        <v>3</v>
      </c>
      <c r="H239" s="1" t="s">
        <v>4</v>
      </c>
      <c r="I239" s="5">
        <v>6</v>
      </c>
      <c r="J239" s="1" t="s">
        <v>5</v>
      </c>
      <c r="K239" s="5">
        <v>1344</v>
      </c>
      <c r="L239" s="5">
        <f t="shared" si="6"/>
        <v>61</v>
      </c>
      <c r="M239" s="6">
        <f t="shared" si="7"/>
        <v>0.27232142857142855</v>
      </c>
      <c r="N239" s="7">
        <v>1</v>
      </c>
      <c r="O239" s="7">
        <v>2</v>
      </c>
      <c r="P239" s="4">
        <v>80953812</v>
      </c>
      <c r="Q239" s="1"/>
      <c r="R239" s="3">
        <v>0.82613425925956108</v>
      </c>
      <c r="S239" s="8" t="s">
        <v>6</v>
      </c>
      <c r="T239" s="16">
        <v>55</v>
      </c>
    </row>
    <row r="240" spans="1:20">
      <c r="A240" s="1" t="s">
        <v>0</v>
      </c>
      <c r="B240" s="1" t="s">
        <v>1</v>
      </c>
      <c r="C240" s="2">
        <v>42376</v>
      </c>
      <c r="D240" s="4">
        <v>80830424</v>
      </c>
      <c r="E240" s="1" t="s">
        <v>22</v>
      </c>
      <c r="F240" s="5">
        <v>72</v>
      </c>
      <c r="G240" s="1" t="s">
        <v>3</v>
      </c>
      <c r="H240" s="1" t="s">
        <v>4</v>
      </c>
      <c r="I240" s="5">
        <v>6</v>
      </c>
      <c r="J240" s="1" t="s">
        <v>5</v>
      </c>
      <c r="K240" s="5">
        <v>144</v>
      </c>
      <c r="L240" s="5">
        <f t="shared" si="6"/>
        <v>12</v>
      </c>
      <c r="M240" s="6">
        <f t="shared" si="7"/>
        <v>0.5</v>
      </c>
      <c r="N240" s="7">
        <v>1</v>
      </c>
      <c r="O240" s="7">
        <v>2</v>
      </c>
      <c r="P240" s="4">
        <v>80954534</v>
      </c>
      <c r="Q240" s="1"/>
      <c r="R240" s="3">
        <v>0.55306712962919846</v>
      </c>
      <c r="S240" s="8" t="s">
        <v>6</v>
      </c>
      <c r="T240"/>
    </row>
    <row r="241" spans="1:20">
      <c r="A241" s="1" t="s">
        <v>0</v>
      </c>
      <c r="B241" s="1" t="s">
        <v>1</v>
      </c>
      <c r="C241" s="2">
        <v>42376</v>
      </c>
      <c r="D241" s="4">
        <v>80800938</v>
      </c>
      <c r="E241" s="1" t="s">
        <v>157</v>
      </c>
      <c r="F241" s="5">
        <v>24</v>
      </c>
      <c r="G241" s="1" t="s">
        <v>3</v>
      </c>
      <c r="H241" s="1" t="s">
        <v>4</v>
      </c>
      <c r="I241" s="5">
        <v>4</v>
      </c>
      <c r="J241" s="1" t="s">
        <v>5</v>
      </c>
      <c r="K241" s="5">
        <v>40</v>
      </c>
      <c r="L241" s="5">
        <f t="shared" si="6"/>
        <v>6</v>
      </c>
      <c r="M241" s="6">
        <f t="shared" si="7"/>
        <v>0.6</v>
      </c>
      <c r="N241" s="7">
        <v>1</v>
      </c>
      <c r="O241" s="7">
        <v>2</v>
      </c>
      <c r="P241" s="4">
        <v>80954539</v>
      </c>
      <c r="Q241" s="1"/>
      <c r="R241" s="3">
        <v>0.55509259257814847</v>
      </c>
      <c r="S241" s="8" t="s">
        <v>6</v>
      </c>
      <c r="T241"/>
    </row>
    <row r="242" spans="1:20">
      <c r="A242" s="1" t="s">
        <v>0</v>
      </c>
      <c r="B242" s="1" t="s">
        <v>1</v>
      </c>
      <c r="C242" s="2">
        <v>42376</v>
      </c>
      <c r="D242" s="4">
        <v>80602212</v>
      </c>
      <c r="E242" s="1" t="s">
        <v>58</v>
      </c>
      <c r="F242" s="5">
        <v>6</v>
      </c>
      <c r="G242" s="1" t="s">
        <v>3</v>
      </c>
      <c r="H242" s="1" t="s">
        <v>4</v>
      </c>
      <c r="I242" s="5">
        <v>6</v>
      </c>
      <c r="J242" s="1" t="s">
        <v>5</v>
      </c>
      <c r="K242" s="5">
        <v>2520</v>
      </c>
      <c r="L242" s="5">
        <f t="shared" si="6"/>
        <v>1</v>
      </c>
      <c r="M242" s="6">
        <f t="shared" si="7"/>
        <v>2.3809523809523812E-3</v>
      </c>
      <c r="N242" s="7">
        <v>1</v>
      </c>
      <c r="O242" s="7">
        <v>2</v>
      </c>
      <c r="P242" s="4">
        <v>80954517</v>
      </c>
      <c r="Q242" s="1"/>
      <c r="R242" s="3">
        <v>0.56157407406135462</v>
      </c>
      <c r="S242" s="8" t="s">
        <v>6</v>
      </c>
      <c r="T242"/>
    </row>
    <row r="243" spans="1:20">
      <c r="A243" s="1" t="s">
        <v>0</v>
      </c>
      <c r="B243" s="1" t="s">
        <v>1</v>
      </c>
      <c r="C243" s="2">
        <v>42376</v>
      </c>
      <c r="D243" s="4">
        <v>80601140</v>
      </c>
      <c r="E243" s="1" t="s">
        <v>158</v>
      </c>
      <c r="F243" s="5">
        <v>180</v>
      </c>
      <c r="G243" s="1" t="s">
        <v>3</v>
      </c>
      <c r="H243" s="1" t="s">
        <v>4</v>
      </c>
      <c r="I243" s="5">
        <v>6</v>
      </c>
      <c r="J243" s="1" t="s">
        <v>5</v>
      </c>
      <c r="K243" s="5">
        <v>2520</v>
      </c>
      <c r="L243" s="5">
        <f t="shared" si="6"/>
        <v>30</v>
      </c>
      <c r="M243" s="6">
        <f t="shared" si="7"/>
        <v>7.1428571428571425E-2</v>
      </c>
      <c r="N243" s="7">
        <v>1</v>
      </c>
      <c r="O243" s="7">
        <v>2</v>
      </c>
      <c r="P243" s="4">
        <v>80954547</v>
      </c>
      <c r="Q243" s="1"/>
      <c r="R243" s="3">
        <v>0.56549768519471399</v>
      </c>
      <c r="S243" s="8" t="s">
        <v>6</v>
      </c>
      <c r="T243"/>
    </row>
    <row r="244" spans="1:20">
      <c r="A244" s="1" t="s">
        <v>0</v>
      </c>
      <c r="B244" s="1" t="s">
        <v>1</v>
      </c>
      <c r="C244" s="2">
        <v>42376</v>
      </c>
      <c r="D244" s="4">
        <v>80602216</v>
      </c>
      <c r="E244" s="1" t="s">
        <v>159</v>
      </c>
      <c r="F244" s="5">
        <v>6</v>
      </c>
      <c r="G244" s="1" t="s">
        <v>3</v>
      </c>
      <c r="H244" s="1" t="s">
        <v>4</v>
      </c>
      <c r="I244" s="5">
        <v>6</v>
      </c>
      <c r="J244" s="1" t="s">
        <v>5</v>
      </c>
      <c r="K244" s="5">
        <v>2520</v>
      </c>
      <c r="L244" s="5">
        <f t="shared" si="6"/>
        <v>1</v>
      </c>
      <c r="M244" s="6">
        <f t="shared" si="7"/>
        <v>2.3809523809523812E-3</v>
      </c>
      <c r="N244" s="7">
        <v>1</v>
      </c>
      <c r="O244" s="7">
        <v>2</v>
      </c>
      <c r="P244" s="4">
        <v>80954518</v>
      </c>
      <c r="Q244" s="1"/>
      <c r="R244" s="3">
        <v>0.57209490740206093</v>
      </c>
      <c r="S244" s="8" t="s">
        <v>6</v>
      </c>
      <c r="T244"/>
    </row>
    <row r="245" spans="1:20">
      <c r="A245" s="1" t="s">
        <v>0</v>
      </c>
      <c r="B245" s="1" t="s">
        <v>1</v>
      </c>
      <c r="C245" s="2">
        <v>42376</v>
      </c>
      <c r="D245" s="4">
        <v>80800933</v>
      </c>
      <c r="E245" s="1" t="s">
        <v>160</v>
      </c>
      <c r="F245" s="5">
        <v>40</v>
      </c>
      <c r="G245" s="1" t="s">
        <v>3</v>
      </c>
      <c r="H245" s="1" t="s">
        <v>4</v>
      </c>
      <c r="I245" s="5">
        <v>4</v>
      </c>
      <c r="J245" s="1" t="s">
        <v>5</v>
      </c>
      <c r="K245" s="5">
        <v>80</v>
      </c>
      <c r="L245" s="5">
        <f t="shared" si="6"/>
        <v>10</v>
      </c>
      <c r="M245" s="6">
        <f t="shared" si="7"/>
        <v>0.5</v>
      </c>
      <c r="N245" s="7">
        <v>1</v>
      </c>
      <c r="O245" s="7">
        <v>2</v>
      </c>
      <c r="P245" s="4">
        <v>80954538</v>
      </c>
      <c r="Q245" s="1"/>
      <c r="R245" s="3">
        <v>0.5729513888945803</v>
      </c>
      <c r="S245" s="8" t="s">
        <v>6</v>
      </c>
      <c r="T245"/>
    </row>
    <row r="246" spans="1:20">
      <c r="A246" s="1" t="s">
        <v>0</v>
      </c>
      <c r="B246" s="1" t="s">
        <v>1</v>
      </c>
      <c r="C246" s="2">
        <v>42376</v>
      </c>
      <c r="D246" s="4">
        <v>80800933</v>
      </c>
      <c r="E246" s="1" t="s">
        <v>160</v>
      </c>
      <c r="F246" s="5">
        <v>40</v>
      </c>
      <c r="G246" s="1" t="s">
        <v>3</v>
      </c>
      <c r="H246" s="1" t="s">
        <v>4</v>
      </c>
      <c r="I246" s="5">
        <v>4</v>
      </c>
      <c r="J246" s="1" t="s">
        <v>5</v>
      </c>
      <c r="K246" s="5">
        <v>80</v>
      </c>
      <c r="L246" s="5">
        <f t="shared" si="6"/>
        <v>10</v>
      </c>
      <c r="M246" s="6">
        <f t="shared" si="7"/>
        <v>0.5</v>
      </c>
      <c r="N246" s="7">
        <v>1</v>
      </c>
      <c r="O246" s="7">
        <v>2</v>
      </c>
      <c r="P246" s="4">
        <v>80954640</v>
      </c>
      <c r="Q246" s="1"/>
      <c r="R246" s="3">
        <v>0.57311342592583969</v>
      </c>
      <c r="S246" s="8" t="s">
        <v>6</v>
      </c>
      <c r="T246"/>
    </row>
    <row r="247" spans="1:20">
      <c r="A247" s="1" t="s">
        <v>0</v>
      </c>
      <c r="B247" s="1" t="s">
        <v>1</v>
      </c>
      <c r="C247" s="2">
        <v>42376</v>
      </c>
      <c r="D247" s="4">
        <v>80830409</v>
      </c>
      <c r="E247" s="1" t="s">
        <v>161</v>
      </c>
      <c r="F247" s="5">
        <v>30</v>
      </c>
      <c r="G247" s="1" t="s">
        <v>3</v>
      </c>
      <c r="H247" s="1" t="s">
        <v>4</v>
      </c>
      <c r="I247" s="5">
        <v>6</v>
      </c>
      <c r="J247" s="1" t="s">
        <v>5</v>
      </c>
      <c r="K247" s="5">
        <v>108</v>
      </c>
      <c r="L247" s="5">
        <f t="shared" si="6"/>
        <v>5</v>
      </c>
      <c r="M247" s="6">
        <f t="shared" si="7"/>
        <v>0.27777777777777779</v>
      </c>
      <c r="N247" s="7">
        <v>1</v>
      </c>
      <c r="O247" s="7">
        <v>2</v>
      </c>
      <c r="P247" s="4">
        <v>80954537</v>
      </c>
      <c r="Q247" s="1"/>
      <c r="R247" s="3">
        <v>0.57722222222946584</v>
      </c>
      <c r="S247" s="8" t="s">
        <v>6</v>
      </c>
      <c r="T247"/>
    </row>
    <row r="248" spans="1:20">
      <c r="A248" s="1" t="s">
        <v>0</v>
      </c>
      <c r="B248" s="1" t="s">
        <v>1</v>
      </c>
      <c r="C248" s="2">
        <v>42376</v>
      </c>
      <c r="D248" s="4">
        <v>80601664</v>
      </c>
      <c r="E248" s="1" t="s">
        <v>162</v>
      </c>
      <c r="F248" s="5">
        <v>10</v>
      </c>
      <c r="G248" s="1" t="s">
        <v>3</v>
      </c>
      <c r="H248" s="1" t="s">
        <v>4</v>
      </c>
      <c r="I248" s="5">
        <v>2</v>
      </c>
      <c r="J248" s="1" t="s">
        <v>5</v>
      </c>
      <c r="K248" s="5">
        <v>130</v>
      </c>
      <c r="L248" s="5">
        <f t="shared" si="6"/>
        <v>5</v>
      </c>
      <c r="M248" s="6">
        <f t="shared" si="7"/>
        <v>7.6923076923076927E-2</v>
      </c>
      <c r="N248" s="7">
        <v>1</v>
      </c>
      <c r="O248" s="7">
        <v>2</v>
      </c>
      <c r="P248" s="4">
        <v>80954552</v>
      </c>
      <c r="Q248" s="1"/>
      <c r="R248" s="3">
        <v>0.58240740740438923</v>
      </c>
      <c r="S248" s="8" t="s">
        <v>6</v>
      </c>
      <c r="T248"/>
    </row>
    <row r="249" spans="1:20">
      <c r="A249" s="1" t="s">
        <v>0</v>
      </c>
      <c r="B249" s="1" t="s">
        <v>1</v>
      </c>
      <c r="C249" s="2">
        <v>42376</v>
      </c>
      <c r="D249" s="4">
        <v>10739284</v>
      </c>
      <c r="E249" s="1" t="s">
        <v>163</v>
      </c>
      <c r="F249" s="5">
        <v>438</v>
      </c>
      <c r="G249" s="1" t="s">
        <v>3</v>
      </c>
      <c r="H249" s="1" t="s">
        <v>4</v>
      </c>
      <c r="I249" s="5">
        <v>6</v>
      </c>
      <c r="J249" s="1" t="s">
        <v>5</v>
      </c>
      <c r="K249" s="5">
        <v>1344</v>
      </c>
      <c r="L249" s="5">
        <f t="shared" si="6"/>
        <v>73</v>
      </c>
      <c r="M249" s="6">
        <f t="shared" si="7"/>
        <v>0.32589285714285715</v>
      </c>
      <c r="N249" s="7">
        <v>1</v>
      </c>
      <c r="O249" s="7">
        <v>2</v>
      </c>
      <c r="P249" s="4">
        <v>80954682</v>
      </c>
      <c r="Q249" s="1"/>
      <c r="R249" s="3">
        <v>0.60090277777635492</v>
      </c>
      <c r="S249" s="8" t="s">
        <v>6</v>
      </c>
      <c r="T249"/>
    </row>
    <row r="250" spans="1:20">
      <c r="A250" s="1" t="s">
        <v>0</v>
      </c>
      <c r="B250" s="1" t="s">
        <v>1</v>
      </c>
      <c r="C250" s="2">
        <v>42376</v>
      </c>
      <c r="D250" s="4">
        <v>80600320</v>
      </c>
      <c r="E250" s="1" t="s">
        <v>164</v>
      </c>
      <c r="F250" s="5">
        <v>120</v>
      </c>
      <c r="G250" s="1" t="s">
        <v>3</v>
      </c>
      <c r="H250" s="1" t="s">
        <v>4</v>
      </c>
      <c r="I250" s="5">
        <v>12</v>
      </c>
      <c r="J250" s="1" t="s">
        <v>5</v>
      </c>
      <c r="K250" s="5">
        <v>1404</v>
      </c>
      <c r="L250" s="5">
        <f t="shared" si="6"/>
        <v>10</v>
      </c>
      <c r="M250" s="6">
        <f t="shared" si="7"/>
        <v>8.5470085470085472E-2</v>
      </c>
      <c r="N250" s="7">
        <v>1</v>
      </c>
      <c r="O250" s="7">
        <v>2</v>
      </c>
      <c r="P250" s="4">
        <v>80954513</v>
      </c>
      <c r="Q250" s="1"/>
      <c r="R250" s="3">
        <v>0.61069444444729015</v>
      </c>
      <c r="S250" s="8" t="s">
        <v>6</v>
      </c>
      <c r="T250">
        <v>82</v>
      </c>
    </row>
    <row r="251" spans="1:20">
      <c r="A251" s="1" t="s">
        <v>0</v>
      </c>
      <c r="B251" s="1" t="s">
        <v>1</v>
      </c>
      <c r="C251" s="2">
        <v>42376</v>
      </c>
      <c r="D251" s="4">
        <v>80600320</v>
      </c>
      <c r="E251" s="1" t="s">
        <v>164</v>
      </c>
      <c r="F251" s="5">
        <v>84</v>
      </c>
      <c r="G251" s="1" t="s">
        <v>3</v>
      </c>
      <c r="H251" s="1" t="s">
        <v>4</v>
      </c>
      <c r="I251" s="5">
        <v>12</v>
      </c>
      <c r="J251" s="1" t="s">
        <v>5</v>
      </c>
      <c r="K251" s="5">
        <v>1404</v>
      </c>
      <c r="L251" s="5">
        <f t="shared" si="6"/>
        <v>7</v>
      </c>
      <c r="M251" s="6">
        <f t="shared" si="7"/>
        <v>5.9829059829059832E-2</v>
      </c>
      <c r="N251" s="7">
        <v>1</v>
      </c>
      <c r="O251" s="7">
        <v>1</v>
      </c>
      <c r="P251" s="4">
        <v>80954727</v>
      </c>
      <c r="Q251" s="1"/>
      <c r="R251" s="3">
        <v>0.61270833332673647</v>
      </c>
      <c r="S251" s="8" t="s">
        <v>18</v>
      </c>
      <c r="T251" s="16">
        <v>3</v>
      </c>
    </row>
    <row r="252" spans="1:20">
      <c r="A252" s="1" t="s">
        <v>0</v>
      </c>
      <c r="B252" s="1" t="s">
        <v>1</v>
      </c>
      <c r="C252" s="2">
        <v>42376</v>
      </c>
      <c r="D252" s="4">
        <v>80830029</v>
      </c>
      <c r="E252" s="1" t="s">
        <v>149</v>
      </c>
      <c r="F252" s="5">
        <v>96</v>
      </c>
      <c r="G252" s="1" t="s">
        <v>3</v>
      </c>
      <c r="H252" s="1" t="s">
        <v>4</v>
      </c>
      <c r="I252" s="5">
        <v>6</v>
      </c>
      <c r="J252" s="1" t="s">
        <v>5</v>
      </c>
      <c r="K252" s="5">
        <v>144</v>
      </c>
      <c r="L252" s="5">
        <f t="shared" si="6"/>
        <v>16</v>
      </c>
      <c r="M252" s="6">
        <f t="shared" si="7"/>
        <v>0.66666666666666663</v>
      </c>
      <c r="N252" s="7">
        <v>1</v>
      </c>
      <c r="O252" s="7">
        <v>2</v>
      </c>
      <c r="P252" s="4">
        <v>80954551</v>
      </c>
      <c r="Q252" s="1"/>
      <c r="R252" s="3">
        <v>0.62155092592001893</v>
      </c>
      <c r="S252" s="8" t="s">
        <v>6</v>
      </c>
      <c r="T252"/>
    </row>
    <row r="253" spans="1:20">
      <c r="A253" s="1" t="s">
        <v>0</v>
      </c>
      <c r="B253" s="1" t="s">
        <v>1</v>
      </c>
      <c r="C253" s="2">
        <v>42376</v>
      </c>
      <c r="D253" s="4">
        <v>80602327</v>
      </c>
      <c r="E253" s="1" t="s">
        <v>165</v>
      </c>
      <c r="F253" s="5">
        <v>6</v>
      </c>
      <c r="G253" s="1" t="s">
        <v>3</v>
      </c>
      <c r="H253" s="1" t="s">
        <v>4</v>
      </c>
      <c r="I253" s="5">
        <v>6</v>
      </c>
      <c r="J253" s="1" t="s">
        <v>5</v>
      </c>
      <c r="K253" s="5">
        <v>1200</v>
      </c>
      <c r="L253" s="5">
        <f t="shared" si="6"/>
        <v>1</v>
      </c>
      <c r="M253" s="6">
        <f t="shared" si="7"/>
        <v>5.0000000000000001E-3</v>
      </c>
      <c r="N253" s="7">
        <v>1</v>
      </c>
      <c r="O253" s="7">
        <v>2</v>
      </c>
      <c r="P253" s="4">
        <v>80954734</v>
      </c>
      <c r="Q253" s="1"/>
      <c r="R253" s="3">
        <v>0.63144675924559124</v>
      </c>
      <c r="S253" s="8" t="s">
        <v>6</v>
      </c>
      <c r="T253"/>
    </row>
    <row r="254" spans="1:20">
      <c r="A254" s="1" t="s">
        <v>0</v>
      </c>
      <c r="B254" s="1" t="s">
        <v>1</v>
      </c>
      <c r="C254" s="2">
        <v>42376</v>
      </c>
      <c r="D254" s="4">
        <v>80890183</v>
      </c>
      <c r="E254" s="1" t="s">
        <v>166</v>
      </c>
      <c r="F254" s="5">
        <v>60</v>
      </c>
      <c r="G254" s="1" t="s">
        <v>3</v>
      </c>
      <c r="H254" s="1" t="s">
        <v>4</v>
      </c>
      <c r="I254" s="5">
        <v>6</v>
      </c>
      <c r="J254" s="1" t="s">
        <v>5</v>
      </c>
      <c r="K254" s="5">
        <v>1152</v>
      </c>
      <c r="L254" s="5">
        <f t="shared" si="6"/>
        <v>10</v>
      </c>
      <c r="M254" s="6">
        <f t="shared" si="7"/>
        <v>5.2083333333333336E-2</v>
      </c>
      <c r="N254" s="7">
        <v>1</v>
      </c>
      <c r="O254" s="7">
        <v>2</v>
      </c>
      <c r="P254" s="4">
        <v>80954761</v>
      </c>
      <c r="Q254" s="1"/>
      <c r="R254" s="3">
        <v>0.63597222222597338</v>
      </c>
      <c r="S254" s="8" t="s">
        <v>6</v>
      </c>
      <c r="T254"/>
    </row>
    <row r="255" spans="1:20">
      <c r="A255" s="1" t="s">
        <v>0</v>
      </c>
      <c r="B255" s="1" t="s">
        <v>1</v>
      </c>
      <c r="C255" s="2">
        <v>42376</v>
      </c>
      <c r="D255" s="4">
        <v>80602296</v>
      </c>
      <c r="E255" s="1" t="s">
        <v>167</v>
      </c>
      <c r="F255" s="5">
        <v>6</v>
      </c>
      <c r="G255" s="1" t="s">
        <v>3</v>
      </c>
      <c r="H255" s="1" t="s">
        <v>4</v>
      </c>
      <c r="I255" s="5">
        <v>3</v>
      </c>
      <c r="J255" s="1" t="s">
        <v>5</v>
      </c>
      <c r="K255" s="5">
        <v>126</v>
      </c>
      <c r="L255" s="5">
        <f t="shared" si="6"/>
        <v>2</v>
      </c>
      <c r="M255" s="6">
        <f t="shared" si="7"/>
        <v>4.7619047619047616E-2</v>
      </c>
      <c r="N255" s="7">
        <v>1</v>
      </c>
      <c r="O255" s="7">
        <v>2</v>
      </c>
      <c r="P255" s="4">
        <v>80954732</v>
      </c>
      <c r="Q255" s="1"/>
      <c r="R255" s="3">
        <v>0.6381018518586643</v>
      </c>
      <c r="S255" s="8" t="s">
        <v>6</v>
      </c>
      <c r="T255" s="16">
        <v>36</v>
      </c>
    </row>
    <row r="256" spans="1:20">
      <c r="A256" s="1" t="s">
        <v>0</v>
      </c>
      <c r="B256" s="1" t="s">
        <v>1</v>
      </c>
      <c r="C256" s="2">
        <v>42376</v>
      </c>
      <c r="D256" s="4">
        <v>80601576</v>
      </c>
      <c r="E256" s="1" t="s">
        <v>168</v>
      </c>
      <c r="F256" s="5">
        <v>24</v>
      </c>
      <c r="G256" s="1" t="s">
        <v>3</v>
      </c>
      <c r="H256" s="1" t="s">
        <v>4</v>
      </c>
      <c r="I256" s="5">
        <v>4</v>
      </c>
      <c r="J256" s="1" t="s">
        <v>5</v>
      </c>
      <c r="K256" s="5">
        <v>24</v>
      </c>
      <c r="L256" s="5">
        <f t="shared" si="6"/>
        <v>6</v>
      </c>
      <c r="M256" s="6">
        <f t="shared" si="7"/>
        <v>1</v>
      </c>
      <c r="N256" s="7">
        <v>902</v>
      </c>
      <c r="O256" s="7">
        <v>1</v>
      </c>
      <c r="P256" s="4">
        <v>80954858</v>
      </c>
      <c r="Q256" s="1"/>
      <c r="R256" s="3">
        <v>0.66090277777402662</v>
      </c>
      <c r="S256" s="8" t="s">
        <v>13</v>
      </c>
      <c r="T256" s="16">
        <v>33</v>
      </c>
    </row>
    <row r="257" spans="1:20">
      <c r="A257" s="1" t="s">
        <v>0</v>
      </c>
      <c r="B257" s="1" t="s">
        <v>1</v>
      </c>
      <c r="C257" s="2">
        <v>42376</v>
      </c>
      <c r="D257" s="4">
        <v>80600237</v>
      </c>
      <c r="E257" s="1" t="s">
        <v>169</v>
      </c>
      <c r="F257" s="5">
        <v>10</v>
      </c>
      <c r="G257" s="1" t="s">
        <v>3</v>
      </c>
      <c r="H257" s="1" t="s">
        <v>4</v>
      </c>
      <c r="I257" s="5">
        <v>5</v>
      </c>
      <c r="J257" s="1" t="s">
        <v>5</v>
      </c>
      <c r="K257" s="5">
        <v>100</v>
      </c>
      <c r="L257" s="5">
        <f t="shared" si="6"/>
        <v>2</v>
      </c>
      <c r="M257" s="6">
        <f t="shared" si="7"/>
        <v>0.1</v>
      </c>
      <c r="N257" s="7">
        <v>1</v>
      </c>
      <c r="O257" s="7">
        <v>2</v>
      </c>
      <c r="P257" s="4">
        <v>80954744</v>
      </c>
      <c r="Q257" s="1"/>
      <c r="R257" s="3">
        <v>0.66262731482856907</v>
      </c>
      <c r="S257" s="8" t="s">
        <v>6</v>
      </c>
      <c r="T257"/>
    </row>
    <row r="258" spans="1:20">
      <c r="A258" s="1" t="s">
        <v>0</v>
      </c>
      <c r="B258" s="1" t="s">
        <v>1</v>
      </c>
      <c r="C258" s="2">
        <v>42376</v>
      </c>
      <c r="D258" s="4">
        <v>80800408</v>
      </c>
      <c r="E258" s="1" t="s">
        <v>79</v>
      </c>
      <c r="F258" s="5">
        <v>12</v>
      </c>
      <c r="G258" s="1" t="s">
        <v>3</v>
      </c>
      <c r="H258" s="1" t="s">
        <v>4</v>
      </c>
      <c r="I258" s="5">
        <v>6</v>
      </c>
      <c r="J258" s="1" t="s">
        <v>5</v>
      </c>
      <c r="K258" s="5">
        <v>3480</v>
      </c>
      <c r="L258" s="5">
        <f t="shared" ref="L258:L321" si="8">F258/I258</f>
        <v>2</v>
      </c>
      <c r="M258" s="6">
        <f t="shared" ref="M258:M321" si="9">F258/K258</f>
        <v>3.4482758620689655E-3</v>
      </c>
      <c r="N258" s="7">
        <v>1</v>
      </c>
      <c r="O258" s="7">
        <v>2</v>
      </c>
      <c r="P258" s="4">
        <v>80954731</v>
      </c>
      <c r="Q258" s="1"/>
      <c r="R258" s="3">
        <v>0.66633101852494292</v>
      </c>
      <c r="S258" s="8" t="s">
        <v>6</v>
      </c>
      <c r="T258"/>
    </row>
    <row r="259" spans="1:20">
      <c r="A259" s="1" t="s">
        <v>0</v>
      </c>
      <c r="B259" s="1" t="s">
        <v>1</v>
      </c>
      <c r="C259" s="2">
        <v>42376</v>
      </c>
      <c r="D259" s="4">
        <v>80834171</v>
      </c>
      <c r="E259" s="1" t="s">
        <v>170</v>
      </c>
      <c r="F259" s="5">
        <v>6</v>
      </c>
      <c r="G259" s="1" t="s">
        <v>3</v>
      </c>
      <c r="H259" s="1" t="s">
        <v>4</v>
      </c>
      <c r="I259" s="5">
        <v>6</v>
      </c>
      <c r="J259" s="1" t="s">
        <v>5</v>
      </c>
      <c r="K259" s="5">
        <v>1296</v>
      </c>
      <c r="L259" s="5">
        <f t="shared" si="8"/>
        <v>1</v>
      </c>
      <c r="M259" s="6">
        <f t="shared" si="9"/>
        <v>4.6296296296296294E-3</v>
      </c>
      <c r="N259" s="7">
        <v>1</v>
      </c>
      <c r="O259" s="7">
        <v>2</v>
      </c>
      <c r="P259" s="4">
        <v>80954762</v>
      </c>
      <c r="Q259" s="1"/>
      <c r="R259" s="3">
        <v>0.67114583333022892</v>
      </c>
      <c r="S259" s="8" t="s">
        <v>6</v>
      </c>
      <c r="T259"/>
    </row>
    <row r="260" spans="1:20">
      <c r="A260" s="1" t="s">
        <v>0</v>
      </c>
      <c r="B260" s="1" t="s">
        <v>1</v>
      </c>
      <c r="C260" s="2">
        <v>42376</v>
      </c>
      <c r="D260" s="4">
        <v>80890077</v>
      </c>
      <c r="E260" s="1" t="s">
        <v>65</v>
      </c>
      <c r="F260" s="5">
        <v>6</v>
      </c>
      <c r="G260" s="1" t="s">
        <v>3</v>
      </c>
      <c r="H260" s="1" t="s">
        <v>4</v>
      </c>
      <c r="I260" s="5">
        <v>6</v>
      </c>
      <c r="J260" s="1" t="s">
        <v>5</v>
      </c>
      <c r="K260" s="5">
        <v>1530</v>
      </c>
      <c r="L260" s="5">
        <f t="shared" si="8"/>
        <v>1</v>
      </c>
      <c r="M260" s="6">
        <f t="shared" si="9"/>
        <v>3.9215686274509803E-3</v>
      </c>
      <c r="N260" s="7">
        <v>1</v>
      </c>
      <c r="O260" s="7">
        <v>2</v>
      </c>
      <c r="P260" s="4">
        <v>80954882</v>
      </c>
      <c r="Q260" s="1"/>
      <c r="R260" s="3">
        <v>0.67421296297106892</v>
      </c>
      <c r="S260" s="8" t="s">
        <v>6</v>
      </c>
      <c r="T260"/>
    </row>
    <row r="261" spans="1:20">
      <c r="A261" s="1" t="s">
        <v>0</v>
      </c>
      <c r="B261" s="1" t="s">
        <v>1</v>
      </c>
      <c r="C261" s="2">
        <v>42376</v>
      </c>
      <c r="D261" s="4">
        <v>80602234</v>
      </c>
      <c r="E261" s="1" t="s">
        <v>74</v>
      </c>
      <c r="F261" s="5">
        <v>6</v>
      </c>
      <c r="G261" s="1" t="s">
        <v>3</v>
      </c>
      <c r="H261" s="1" t="s">
        <v>4</v>
      </c>
      <c r="I261" s="5">
        <v>6</v>
      </c>
      <c r="J261" s="1" t="s">
        <v>5</v>
      </c>
      <c r="K261" s="5">
        <v>2520</v>
      </c>
      <c r="L261" s="5">
        <f t="shared" si="8"/>
        <v>1</v>
      </c>
      <c r="M261" s="6">
        <f t="shared" si="9"/>
        <v>2.3809523809523812E-3</v>
      </c>
      <c r="N261" s="7">
        <v>1</v>
      </c>
      <c r="O261" s="7">
        <v>2</v>
      </c>
      <c r="P261" s="4">
        <v>80954883</v>
      </c>
      <c r="Q261" s="1"/>
      <c r="R261" s="3">
        <v>0.67841435185982846</v>
      </c>
      <c r="S261" s="8" t="s">
        <v>6</v>
      </c>
      <c r="T261"/>
    </row>
    <row r="262" spans="1:20">
      <c r="A262" s="1" t="s">
        <v>0</v>
      </c>
      <c r="B262" s="1" t="s">
        <v>1</v>
      </c>
      <c r="C262" s="2">
        <v>42376</v>
      </c>
      <c r="D262" s="4">
        <v>10739282</v>
      </c>
      <c r="E262" s="1" t="s">
        <v>171</v>
      </c>
      <c r="F262" s="5">
        <v>330</v>
      </c>
      <c r="G262" s="1" t="s">
        <v>3</v>
      </c>
      <c r="H262" s="1" t="s">
        <v>4</v>
      </c>
      <c r="I262" s="5">
        <v>6</v>
      </c>
      <c r="J262" s="1" t="s">
        <v>5</v>
      </c>
      <c r="K262" s="5">
        <v>1344</v>
      </c>
      <c r="L262" s="5">
        <f t="shared" si="8"/>
        <v>55</v>
      </c>
      <c r="M262" s="6">
        <f t="shared" si="9"/>
        <v>0.24553571428571427</v>
      </c>
      <c r="N262" s="7">
        <v>1</v>
      </c>
      <c r="O262" s="7">
        <v>2</v>
      </c>
      <c r="P262" s="4">
        <v>80954889</v>
      </c>
      <c r="Q262" s="1"/>
      <c r="R262" s="3">
        <v>0.68353009258862585</v>
      </c>
      <c r="S262" s="8" t="s">
        <v>6</v>
      </c>
      <c r="T262"/>
    </row>
    <row r="263" spans="1:20">
      <c r="A263" s="1" t="s">
        <v>0</v>
      </c>
      <c r="B263" s="1" t="s">
        <v>1</v>
      </c>
      <c r="C263" s="2">
        <v>42376</v>
      </c>
      <c r="D263" s="4">
        <v>80800782</v>
      </c>
      <c r="E263" s="1" t="s">
        <v>172</v>
      </c>
      <c r="F263" s="5">
        <v>6</v>
      </c>
      <c r="G263" s="1" t="s">
        <v>3</v>
      </c>
      <c r="H263" s="1" t="s">
        <v>4</v>
      </c>
      <c r="I263" s="5">
        <v>6</v>
      </c>
      <c r="J263" s="1" t="s">
        <v>5</v>
      </c>
      <c r="K263" s="5">
        <v>240</v>
      </c>
      <c r="L263" s="5">
        <f t="shared" si="8"/>
        <v>1</v>
      </c>
      <c r="M263" s="6">
        <f t="shared" si="9"/>
        <v>2.5000000000000001E-2</v>
      </c>
      <c r="N263" s="7">
        <v>1</v>
      </c>
      <c r="O263" s="7">
        <v>2</v>
      </c>
      <c r="P263" s="4">
        <v>80954887</v>
      </c>
      <c r="Q263" s="1"/>
      <c r="R263" s="3">
        <v>0.69195601850515231</v>
      </c>
      <c r="S263" s="8" t="s">
        <v>6</v>
      </c>
      <c r="T263"/>
    </row>
    <row r="264" spans="1:20">
      <c r="A264" s="1" t="s">
        <v>0</v>
      </c>
      <c r="B264" s="1" t="s">
        <v>1</v>
      </c>
      <c r="C264" s="2">
        <v>42376</v>
      </c>
      <c r="D264" s="4">
        <v>80834145</v>
      </c>
      <c r="E264" s="1" t="s">
        <v>173</v>
      </c>
      <c r="F264" s="5">
        <v>60</v>
      </c>
      <c r="G264" s="1" t="s">
        <v>3</v>
      </c>
      <c r="H264" s="1" t="s">
        <v>4</v>
      </c>
      <c r="I264" s="5">
        <v>6</v>
      </c>
      <c r="J264" s="1" t="s">
        <v>5</v>
      </c>
      <c r="K264" s="5">
        <v>672</v>
      </c>
      <c r="L264" s="5">
        <f t="shared" si="8"/>
        <v>10</v>
      </c>
      <c r="M264" s="6">
        <f t="shared" si="9"/>
        <v>8.9285714285714288E-2</v>
      </c>
      <c r="N264" s="7">
        <v>1</v>
      </c>
      <c r="O264" s="7">
        <v>2</v>
      </c>
      <c r="P264" s="4">
        <v>80954890</v>
      </c>
      <c r="Q264" s="1"/>
      <c r="R264" s="3">
        <v>0.69468750001396984</v>
      </c>
      <c r="S264" s="8" t="s">
        <v>6</v>
      </c>
      <c r="T264"/>
    </row>
    <row r="265" spans="1:20">
      <c r="A265" s="1" t="s">
        <v>0</v>
      </c>
      <c r="B265" s="1" t="s">
        <v>1</v>
      </c>
      <c r="C265" s="2">
        <v>42376</v>
      </c>
      <c r="D265" s="4">
        <v>80834145</v>
      </c>
      <c r="E265" s="1" t="s">
        <v>173</v>
      </c>
      <c r="F265" s="5">
        <v>12</v>
      </c>
      <c r="G265" s="1" t="s">
        <v>3</v>
      </c>
      <c r="H265" s="1" t="s">
        <v>4</v>
      </c>
      <c r="I265" s="5">
        <v>6</v>
      </c>
      <c r="J265" s="1" t="s">
        <v>5</v>
      </c>
      <c r="K265" s="5">
        <v>672</v>
      </c>
      <c r="L265" s="5">
        <f t="shared" si="8"/>
        <v>2</v>
      </c>
      <c r="M265" s="6">
        <f t="shared" si="9"/>
        <v>1.7857142857142856E-2</v>
      </c>
      <c r="N265" s="7">
        <v>1</v>
      </c>
      <c r="O265" s="7">
        <v>2</v>
      </c>
      <c r="P265" s="4">
        <v>80955008</v>
      </c>
      <c r="Q265" s="1"/>
      <c r="R265" s="3">
        <v>0.69496527776937</v>
      </c>
      <c r="S265" s="8" t="s">
        <v>6</v>
      </c>
      <c r="T265" s="16">
        <v>49</v>
      </c>
    </row>
    <row r="266" spans="1:20">
      <c r="A266" s="1" t="s">
        <v>0</v>
      </c>
      <c r="B266" s="1" t="s">
        <v>1</v>
      </c>
      <c r="C266" s="2">
        <v>42376</v>
      </c>
      <c r="D266" s="4">
        <v>80834145</v>
      </c>
      <c r="E266" s="1" t="s">
        <v>173</v>
      </c>
      <c r="F266" s="5">
        <v>480</v>
      </c>
      <c r="G266" s="1" t="s">
        <v>3</v>
      </c>
      <c r="H266" s="1" t="s">
        <v>4</v>
      </c>
      <c r="I266" s="5">
        <v>6</v>
      </c>
      <c r="J266" s="1" t="s">
        <v>5</v>
      </c>
      <c r="K266" s="5">
        <v>672</v>
      </c>
      <c r="L266" s="5">
        <f t="shared" si="8"/>
        <v>80</v>
      </c>
      <c r="M266" s="6">
        <f t="shared" si="9"/>
        <v>0.7142857142857143</v>
      </c>
      <c r="N266" s="7">
        <v>1</v>
      </c>
      <c r="O266" s="7">
        <v>1</v>
      </c>
      <c r="P266" s="4">
        <v>80955009</v>
      </c>
      <c r="Q266" s="1"/>
      <c r="R266" s="3">
        <v>0.69579861112288199</v>
      </c>
      <c r="S266" s="8" t="s">
        <v>18</v>
      </c>
      <c r="T266" s="16">
        <v>1</v>
      </c>
    </row>
    <row r="267" spans="1:20">
      <c r="A267" s="1" t="s">
        <v>0</v>
      </c>
      <c r="B267" s="1" t="s">
        <v>1</v>
      </c>
      <c r="C267" s="2">
        <v>42376</v>
      </c>
      <c r="D267" s="4">
        <v>80830409</v>
      </c>
      <c r="E267" s="1" t="s">
        <v>161</v>
      </c>
      <c r="F267" s="5">
        <v>78</v>
      </c>
      <c r="G267" s="1" t="s">
        <v>3</v>
      </c>
      <c r="H267" s="1" t="s">
        <v>4</v>
      </c>
      <c r="I267" s="5">
        <v>6</v>
      </c>
      <c r="J267" s="1" t="s">
        <v>5</v>
      </c>
      <c r="K267" s="5">
        <v>108</v>
      </c>
      <c r="L267" s="5">
        <f t="shared" si="8"/>
        <v>13</v>
      </c>
      <c r="M267" s="6">
        <f t="shared" si="9"/>
        <v>0.72222222222222221</v>
      </c>
      <c r="N267" s="7">
        <v>1</v>
      </c>
      <c r="O267" s="7">
        <v>2</v>
      </c>
      <c r="P267" s="4">
        <v>80954888</v>
      </c>
      <c r="Q267" s="1"/>
      <c r="R267" s="3">
        <v>0.69886574073461816</v>
      </c>
      <c r="S267" s="8" t="s">
        <v>6</v>
      </c>
      <c r="T267"/>
    </row>
    <row r="268" spans="1:20">
      <c r="A268" s="1" t="s">
        <v>0</v>
      </c>
      <c r="B268" s="1" t="s">
        <v>1</v>
      </c>
      <c r="C268" s="2">
        <v>42376</v>
      </c>
      <c r="D268" s="4">
        <v>80800862</v>
      </c>
      <c r="E268" s="1" t="s">
        <v>174</v>
      </c>
      <c r="F268" s="5">
        <v>60</v>
      </c>
      <c r="G268" s="1" t="s">
        <v>3</v>
      </c>
      <c r="H268" s="1" t="s">
        <v>4</v>
      </c>
      <c r="I268" s="5">
        <v>6</v>
      </c>
      <c r="J268" s="1" t="s">
        <v>5</v>
      </c>
      <c r="K268" s="5">
        <v>576</v>
      </c>
      <c r="L268" s="5">
        <f t="shared" si="8"/>
        <v>10</v>
      </c>
      <c r="M268" s="6">
        <f t="shared" si="9"/>
        <v>0.10416666666666667</v>
      </c>
      <c r="N268" s="7">
        <v>1</v>
      </c>
      <c r="O268" s="7">
        <v>2</v>
      </c>
      <c r="P268" s="4">
        <v>80954891</v>
      </c>
      <c r="Q268" s="1"/>
      <c r="R268" s="3">
        <v>0.70226851850748062</v>
      </c>
      <c r="S268" s="8" t="s">
        <v>6</v>
      </c>
      <c r="T268"/>
    </row>
    <row r="269" spans="1:20">
      <c r="A269" s="1" t="s">
        <v>0</v>
      </c>
      <c r="B269" s="1" t="s">
        <v>1</v>
      </c>
      <c r="C269" s="2">
        <v>42376</v>
      </c>
      <c r="D269" s="4">
        <v>80800700</v>
      </c>
      <c r="E269" s="1" t="s">
        <v>175</v>
      </c>
      <c r="F269" s="5">
        <v>9</v>
      </c>
      <c r="G269" s="1" t="s">
        <v>3</v>
      </c>
      <c r="H269" s="1" t="s">
        <v>4</v>
      </c>
      <c r="I269" s="5">
        <v>3</v>
      </c>
      <c r="J269" s="1" t="s">
        <v>5</v>
      </c>
      <c r="K269" s="5">
        <v>420</v>
      </c>
      <c r="L269" s="5">
        <f t="shared" si="8"/>
        <v>3</v>
      </c>
      <c r="M269" s="6">
        <f t="shared" si="9"/>
        <v>2.1428571428571429E-2</v>
      </c>
      <c r="N269" s="7">
        <v>1</v>
      </c>
      <c r="O269" s="7">
        <v>2</v>
      </c>
      <c r="P269" s="4">
        <v>80954920</v>
      </c>
      <c r="Q269" s="1"/>
      <c r="R269" s="3">
        <v>0.70539351852494292</v>
      </c>
      <c r="S269" s="8" t="s">
        <v>6</v>
      </c>
      <c r="T269"/>
    </row>
    <row r="270" spans="1:20">
      <c r="A270" s="1" t="s">
        <v>0</v>
      </c>
      <c r="B270" s="1" t="s">
        <v>1</v>
      </c>
      <c r="C270" s="2">
        <v>42376</v>
      </c>
      <c r="D270" s="4">
        <v>80600690</v>
      </c>
      <c r="E270" s="1" t="s">
        <v>176</v>
      </c>
      <c r="F270" s="5">
        <v>120</v>
      </c>
      <c r="G270" s="1" t="s">
        <v>3</v>
      </c>
      <c r="H270" s="1" t="s">
        <v>4</v>
      </c>
      <c r="I270" s="5">
        <v>12</v>
      </c>
      <c r="J270" s="1" t="s">
        <v>5</v>
      </c>
      <c r="K270" s="5">
        <v>1680</v>
      </c>
      <c r="L270" s="5">
        <f t="shared" si="8"/>
        <v>10</v>
      </c>
      <c r="M270" s="6">
        <f t="shared" si="9"/>
        <v>7.1428571428571425E-2</v>
      </c>
      <c r="N270" s="7">
        <v>2</v>
      </c>
      <c r="O270" s="7">
        <v>6</v>
      </c>
      <c r="P270" s="4">
        <v>80955058</v>
      </c>
      <c r="Q270" s="1"/>
      <c r="R270" s="3">
        <v>0.72597222222248092</v>
      </c>
      <c r="S270" s="8" t="s">
        <v>6</v>
      </c>
      <c r="T270"/>
    </row>
    <row r="271" spans="1:20">
      <c r="A271" s="1" t="s">
        <v>0</v>
      </c>
      <c r="B271" s="1" t="s">
        <v>1</v>
      </c>
      <c r="C271" s="2">
        <v>42376</v>
      </c>
      <c r="D271" s="4">
        <v>80600690</v>
      </c>
      <c r="E271" s="1" t="s">
        <v>176</v>
      </c>
      <c r="F271" s="5">
        <v>48</v>
      </c>
      <c r="G271" s="1" t="s">
        <v>3</v>
      </c>
      <c r="H271" s="1" t="s">
        <v>4</v>
      </c>
      <c r="I271" s="5">
        <v>12</v>
      </c>
      <c r="J271" s="1" t="s">
        <v>5</v>
      </c>
      <c r="K271" s="5">
        <v>1680</v>
      </c>
      <c r="L271" s="5">
        <f t="shared" si="8"/>
        <v>4</v>
      </c>
      <c r="M271" s="6">
        <f t="shared" si="9"/>
        <v>2.8571428571428571E-2</v>
      </c>
      <c r="N271" s="7">
        <v>6</v>
      </c>
      <c r="O271" s="7">
        <v>2</v>
      </c>
      <c r="P271" s="4">
        <v>80955077</v>
      </c>
      <c r="Q271" s="1"/>
      <c r="R271" s="3">
        <v>0.72775462962454185</v>
      </c>
      <c r="S271" s="8" t="s">
        <v>6</v>
      </c>
      <c r="T271"/>
    </row>
    <row r="272" spans="1:20">
      <c r="A272" s="1" t="s">
        <v>0</v>
      </c>
      <c r="B272" s="1" t="s">
        <v>1</v>
      </c>
      <c r="C272" s="2">
        <v>42376</v>
      </c>
      <c r="D272" s="4">
        <v>80600717</v>
      </c>
      <c r="E272" s="1" t="s">
        <v>86</v>
      </c>
      <c r="F272" s="5">
        <v>190</v>
      </c>
      <c r="G272" s="1" t="s">
        <v>3</v>
      </c>
      <c r="H272" s="1" t="s">
        <v>4</v>
      </c>
      <c r="I272" s="5">
        <v>10</v>
      </c>
      <c r="J272" s="1" t="s">
        <v>5</v>
      </c>
      <c r="K272" s="5">
        <v>1400</v>
      </c>
      <c r="L272" s="5">
        <f t="shared" si="8"/>
        <v>19</v>
      </c>
      <c r="M272" s="6">
        <f t="shared" si="9"/>
        <v>0.1357142857142857</v>
      </c>
      <c r="N272" s="7">
        <v>2</v>
      </c>
      <c r="O272" s="7">
        <v>6</v>
      </c>
      <c r="P272" s="4">
        <v>80955084</v>
      </c>
      <c r="Q272" s="1"/>
      <c r="R272" s="3">
        <v>0.72982638888061047</v>
      </c>
      <c r="S272" s="8" t="s">
        <v>6</v>
      </c>
      <c r="T272"/>
    </row>
    <row r="273" spans="1:20">
      <c r="A273" s="1" t="s">
        <v>0</v>
      </c>
      <c r="B273" s="1" t="s">
        <v>1</v>
      </c>
      <c r="C273" s="2">
        <v>42376</v>
      </c>
      <c r="D273" s="4">
        <v>80800606</v>
      </c>
      <c r="E273" s="1" t="s">
        <v>177</v>
      </c>
      <c r="F273" s="5">
        <v>75</v>
      </c>
      <c r="G273" s="1" t="s">
        <v>3</v>
      </c>
      <c r="H273" s="1" t="s">
        <v>4</v>
      </c>
      <c r="I273" s="5">
        <v>5</v>
      </c>
      <c r="J273" s="1" t="s">
        <v>5</v>
      </c>
      <c r="K273" s="5">
        <v>360</v>
      </c>
      <c r="L273" s="5">
        <f t="shared" si="8"/>
        <v>15</v>
      </c>
      <c r="M273" s="6">
        <f t="shared" si="9"/>
        <v>0.20833333333333334</v>
      </c>
      <c r="N273" s="7">
        <v>2</v>
      </c>
      <c r="O273" s="7">
        <v>6</v>
      </c>
      <c r="P273" s="4">
        <v>80955110</v>
      </c>
      <c r="Q273" s="1"/>
      <c r="R273" s="3">
        <v>0.74337962962454185</v>
      </c>
      <c r="S273" s="8" t="s">
        <v>6</v>
      </c>
      <c r="T273"/>
    </row>
    <row r="274" spans="1:20">
      <c r="A274" s="1" t="s">
        <v>0</v>
      </c>
      <c r="B274" s="1" t="s">
        <v>1</v>
      </c>
      <c r="C274" s="2">
        <v>42376</v>
      </c>
      <c r="D274" s="4">
        <v>80800676</v>
      </c>
      <c r="E274" s="1" t="s">
        <v>178</v>
      </c>
      <c r="F274" s="5">
        <v>120</v>
      </c>
      <c r="G274" s="1" t="s">
        <v>3</v>
      </c>
      <c r="H274" s="1" t="s">
        <v>4</v>
      </c>
      <c r="I274" s="5">
        <v>8</v>
      </c>
      <c r="J274" s="1" t="s">
        <v>5</v>
      </c>
      <c r="K274" s="5">
        <v>1440</v>
      </c>
      <c r="L274" s="5">
        <f t="shared" si="8"/>
        <v>15</v>
      </c>
      <c r="M274" s="6">
        <f t="shared" si="9"/>
        <v>8.3333333333333329E-2</v>
      </c>
      <c r="N274" s="7">
        <v>1</v>
      </c>
      <c r="O274" s="7">
        <v>6</v>
      </c>
      <c r="P274" s="4">
        <v>80955124</v>
      </c>
      <c r="Q274" s="1"/>
      <c r="R274" s="3">
        <v>0.74807870370568708</v>
      </c>
      <c r="S274" s="8" t="s">
        <v>6</v>
      </c>
      <c r="T274"/>
    </row>
    <row r="275" spans="1:20">
      <c r="A275" s="1" t="s">
        <v>0</v>
      </c>
      <c r="B275" s="1" t="s">
        <v>1</v>
      </c>
      <c r="C275" s="2">
        <v>42376</v>
      </c>
      <c r="D275" s="4">
        <v>80602523</v>
      </c>
      <c r="E275" s="1" t="s">
        <v>179</v>
      </c>
      <c r="F275" s="5">
        <v>112</v>
      </c>
      <c r="G275" s="1" t="s">
        <v>3</v>
      </c>
      <c r="H275" s="1" t="s">
        <v>4</v>
      </c>
      <c r="I275" s="5">
        <v>8</v>
      </c>
      <c r="J275" s="1" t="s">
        <v>5</v>
      </c>
      <c r="K275" s="5">
        <v>1120</v>
      </c>
      <c r="L275" s="5">
        <f t="shared" si="8"/>
        <v>14</v>
      </c>
      <c r="M275" s="6">
        <f t="shared" si="9"/>
        <v>0.1</v>
      </c>
      <c r="N275" s="7">
        <v>1</v>
      </c>
      <c r="O275" s="7">
        <v>6</v>
      </c>
      <c r="P275" s="4">
        <v>80955137</v>
      </c>
      <c r="Q275" s="1"/>
      <c r="R275" s="3">
        <v>0.75462962963501923</v>
      </c>
      <c r="S275" s="8" t="s">
        <v>6</v>
      </c>
      <c r="T275"/>
    </row>
    <row r="276" spans="1:20">
      <c r="A276" s="1" t="s">
        <v>0</v>
      </c>
      <c r="B276" s="1" t="s">
        <v>1</v>
      </c>
      <c r="C276" s="2">
        <v>42376</v>
      </c>
      <c r="D276" s="4">
        <v>80600286</v>
      </c>
      <c r="E276" s="1" t="s">
        <v>180</v>
      </c>
      <c r="F276" s="5">
        <v>96</v>
      </c>
      <c r="G276" s="1" t="s">
        <v>3</v>
      </c>
      <c r="H276" s="1" t="s">
        <v>4</v>
      </c>
      <c r="I276" s="5">
        <v>8</v>
      </c>
      <c r="J276" s="1" t="s">
        <v>5</v>
      </c>
      <c r="K276" s="5">
        <v>720</v>
      </c>
      <c r="L276" s="5">
        <f t="shared" si="8"/>
        <v>12</v>
      </c>
      <c r="M276" s="6">
        <f t="shared" si="9"/>
        <v>0.13333333333333333</v>
      </c>
      <c r="N276" s="7">
        <v>1</v>
      </c>
      <c r="O276" s="7">
        <v>6</v>
      </c>
      <c r="P276" s="4">
        <v>80955154</v>
      </c>
      <c r="Q276" s="1"/>
      <c r="R276" s="3">
        <v>0.75931712961755693</v>
      </c>
      <c r="S276" s="8" t="s">
        <v>6</v>
      </c>
      <c r="T276"/>
    </row>
    <row r="277" spans="1:20">
      <c r="A277" s="1" t="s">
        <v>0</v>
      </c>
      <c r="B277" s="1" t="s">
        <v>1</v>
      </c>
      <c r="C277" s="2">
        <v>42376</v>
      </c>
      <c r="D277" s="4">
        <v>80601223</v>
      </c>
      <c r="E277" s="1" t="s">
        <v>181</v>
      </c>
      <c r="F277" s="5">
        <v>168</v>
      </c>
      <c r="G277" s="1" t="s">
        <v>3</v>
      </c>
      <c r="H277" s="1" t="s">
        <v>4</v>
      </c>
      <c r="I277" s="5">
        <v>12</v>
      </c>
      <c r="J277" s="1" t="s">
        <v>5</v>
      </c>
      <c r="K277" s="5">
        <v>1248</v>
      </c>
      <c r="L277" s="5">
        <f t="shared" si="8"/>
        <v>14</v>
      </c>
      <c r="M277" s="6">
        <f t="shared" si="9"/>
        <v>0.13461538461538461</v>
      </c>
      <c r="N277" s="7">
        <v>2</v>
      </c>
      <c r="O277" s="7">
        <v>6</v>
      </c>
      <c r="P277" s="4">
        <v>80955159</v>
      </c>
      <c r="Q277" s="1"/>
      <c r="R277" s="3">
        <v>0.76273148148902692</v>
      </c>
      <c r="S277" s="8" t="s">
        <v>6</v>
      </c>
      <c r="T277"/>
    </row>
    <row r="278" spans="1:20">
      <c r="A278" s="1" t="s">
        <v>0</v>
      </c>
      <c r="B278" s="1" t="s">
        <v>1</v>
      </c>
      <c r="C278" s="2">
        <v>42376</v>
      </c>
      <c r="D278" s="4">
        <v>80601570</v>
      </c>
      <c r="E278" s="1" t="s">
        <v>89</v>
      </c>
      <c r="F278" s="5">
        <v>120</v>
      </c>
      <c r="G278" s="1" t="s">
        <v>3</v>
      </c>
      <c r="H278" s="1" t="s">
        <v>4</v>
      </c>
      <c r="I278" s="5">
        <v>12</v>
      </c>
      <c r="J278" s="1" t="s">
        <v>5</v>
      </c>
      <c r="K278" s="5">
        <v>972</v>
      </c>
      <c r="L278" s="5">
        <f t="shared" si="8"/>
        <v>10</v>
      </c>
      <c r="M278" s="6">
        <f t="shared" si="9"/>
        <v>0.12345679012345678</v>
      </c>
      <c r="N278" s="7">
        <v>2</v>
      </c>
      <c r="O278" s="7">
        <v>6</v>
      </c>
      <c r="P278" s="4">
        <v>80955163</v>
      </c>
      <c r="Q278" s="1"/>
      <c r="R278" s="3">
        <v>0.76557870369288139</v>
      </c>
      <c r="S278" s="8" t="s">
        <v>6</v>
      </c>
      <c r="T278"/>
    </row>
    <row r="279" spans="1:20">
      <c r="A279" s="1" t="s">
        <v>0</v>
      </c>
      <c r="B279" s="1" t="s">
        <v>1</v>
      </c>
      <c r="C279" s="2">
        <v>42376</v>
      </c>
      <c r="D279" s="4">
        <v>80602273</v>
      </c>
      <c r="E279" s="1" t="s">
        <v>24</v>
      </c>
      <c r="F279" s="5">
        <v>60</v>
      </c>
      <c r="G279" s="1" t="s">
        <v>3</v>
      </c>
      <c r="H279" s="1" t="s">
        <v>4</v>
      </c>
      <c r="I279" s="5">
        <v>12</v>
      </c>
      <c r="J279" s="1" t="s">
        <v>5</v>
      </c>
      <c r="K279" s="5">
        <v>1680</v>
      </c>
      <c r="L279" s="5">
        <f t="shared" si="8"/>
        <v>5</v>
      </c>
      <c r="M279" s="6">
        <f t="shared" si="9"/>
        <v>3.5714285714285712E-2</v>
      </c>
      <c r="N279" s="7">
        <v>1</v>
      </c>
      <c r="O279" s="7">
        <v>6</v>
      </c>
      <c r="P279" s="4">
        <v>80955169</v>
      </c>
      <c r="Q279" s="1"/>
      <c r="R279" s="3">
        <v>0.76946759258862585</v>
      </c>
      <c r="S279" s="8" t="s">
        <v>6</v>
      </c>
      <c r="T279"/>
    </row>
    <row r="280" spans="1:20">
      <c r="A280" s="1" t="s">
        <v>0</v>
      </c>
      <c r="B280" s="1" t="s">
        <v>1</v>
      </c>
      <c r="C280" s="2">
        <v>42376</v>
      </c>
      <c r="D280" s="4">
        <v>80800244</v>
      </c>
      <c r="E280" s="1" t="s">
        <v>182</v>
      </c>
      <c r="F280" s="5">
        <v>60</v>
      </c>
      <c r="G280" s="1" t="s">
        <v>3</v>
      </c>
      <c r="H280" s="1" t="s">
        <v>4</v>
      </c>
      <c r="I280" s="5">
        <v>12</v>
      </c>
      <c r="J280" s="1" t="s">
        <v>5</v>
      </c>
      <c r="K280" s="5">
        <v>2592</v>
      </c>
      <c r="L280" s="5">
        <f t="shared" si="8"/>
        <v>5</v>
      </c>
      <c r="M280" s="6">
        <f t="shared" si="9"/>
        <v>2.3148148148148147E-2</v>
      </c>
      <c r="N280" s="7">
        <v>2</v>
      </c>
      <c r="O280" s="7">
        <v>6</v>
      </c>
      <c r="P280" s="4">
        <v>80955177</v>
      </c>
      <c r="Q280" s="1"/>
      <c r="R280" s="3">
        <v>0.77226851851446554</v>
      </c>
      <c r="S280" s="8" t="s">
        <v>6</v>
      </c>
      <c r="T280"/>
    </row>
    <row r="281" spans="1:20">
      <c r="A281" s="1" t="s">
        <v>0</v>
      </c>
      <c r="B281" s="1" t="s">
        <v>1</v>
      </c>
      <c r="C281" s="2">
        <v>42376</v>
      </c>
      <c r="D281" s="4">
        <v>80600611</v>
      </c>
      <c r="E281" s="1" t="s">
        <v>183</v>
      </c>
      <c r="F281" s="5">
        <v>48</v>
      </c>
      <c r="G281" s="1" t="s">
        <v>3</v>
      </c>
      <c r="H281" s="1" t="s">
        <v>4</v>
      </c>
      <c r="I281" s="5">
        <v>6</v>
      </c>
      <c r="J281" s="1" t="s">
        <v>5</v>
      </c>
      <c r="K281" s="5">
        <v>588</v>
      </c>
      <c r="L281" s="5">
        <f t="shared" si="8"/>
        <v>8</v>
      </c>
      <c r="M281" s="6">
        <f t="shared" si="9"/>
        <v>8.1632653061224483E-2</v>
      </c>
      <c r="N281" s="7">
        <v>1</v>
      </c>
      <c r="O281" s="7">
        <v>6</v>
      </c>
      <c r="P281" s="4">
        <v>80955185</v>
      </c>
      <c r="Q281" s="1"/>
      <c r="R281" s="3">
        <v>0.77535879629431292</v>
      </c>
      <c r="S281" s="8" t="s">
        <v>6</v>
      </c>
      <c r="T281"/>
    </row>
    <row r="282" spans="1:20">
      <c r="A282" s="1" t="s">
        <v>0</v>
      </c>
      <c r="B282" s="1" t="s">
        <v>1</v>
      </c>
      <c r="C282" s="2">
        <v>42376</v>
      </c>
      <c r="D282" s="4">
        <v>80600540</v>
      </c>
      <c r="E282" s="1" t="s">
        <v>184</v>
      </c>
      <c r="F282" s="5">
        <v>24</v>
      </c>
      <c r="G282" s="1" t="s">
        <v>3</v>
      </c>
      <c r="H282" s="1" t="s">
        <v>4</v>
      </c>
      <c r="I282" s="5">
        <v>12</v>
      </c>
      <c r="J282" s="1" t="s">
        <v>5</v>
      </c>
      <c r="K282" s="5">
        <v>1248</v>
      </c>
      <c r="L282" s="5">
        <f t="shared" si="8"/>
        <v>2</v>
      </c>
      <c r="M282" s="6">
        <f t="shared" si="9"/>
        <v>1.9230769230769232E-2</v>
      </c>
      <c r="N282" s="7">
        <v>2</v>
      </c>
      <c r="O282" s="7">
        <v>6</v>
      </c>
      <c r="P282" s="4">
        <v>80955189</v>
      </c>
      <c r="Q282" s="1"/>
      <c r="R282" s="3">
        <v>0.77755787037312984</v>
      </c>
      <c r="S282" s="8" t="s">
        <v>6</v>
      </c>
      <c r="T282"/>
    </row>
    <row r="283" spans="1:20">
      <c r="A283" s="1" t="s">
        <v>0</v>
      </c>
      <c r="B283" s="1" t="s">
        <v>1</v>
      </c>
      <c r="C283" s="2">
        <v>42376</v>
      </c>
      <c r="D283" s="4">
        <v>80600500</v>
      </c>
      <c r="E283" s="1" t="s">
        <v>185</v>
      </c>
      <c r="F283" s="5">
        <v>24</v>
      </c>
      <c r="G283" s="1" t="s">
        <v>3</v>
      </c>
      <c r="H283" s="1" t="s">
        <v>4</v>
      </c>
      <c r="I283" s="5">
        <v>12</v>
      </c>
      <c r="J283" s="1" t="s">
        <v>5</v>
      </c>
      <c r="K283" s="5">
        <v>1248</v>
      </c>
      <c r="L283" s="5">
        <f t="shared" si="8"/>
        <v>2</v>
      </c>
      <c r="M283" s="6">
        <f t="shared" si="9"/>
        <v>1.9230769230769232E-2</v>
      </c>
      <c r="N283" s="7">
        <v>2</v>
      </c>
      <c r="O283" s="7">
        <v>6</v>
      </c>
      <c r="P283" s="4">
        <v>80955191</v>
      </c>
      <c r="Q283" s="1"/>
      <c r="R283" s="3">
        <v>0.77824074073578231</v>
      </c>
      <c r="S283" s="8" t="s">
        <v>6</v>
      </c>
      <c r="T283"/>
    </row>
    <row r="284" spans="1:20">
      <c r="A284" s="1" t="s">
        <v>0</v>
      </c>
      <c r="B284" s="1" t="s">
        <v>1</v>
      </c>
      <c r="C284" s="2">
        <v>42376</v>
      </c>
      <c r="D284" s="4">
        <v>80601917</v>
      </c>
      <c r="E284" s="1" t="s">
        <v>186</v>
      </c>
      <c r="F284" s="5">
        <v>18</v>
      </c>
      <c r="G284" s="1" t="s">
        <v>3</v>
      </c>
      <c r="H284" s="1" t="s">
        <v>4</v>
      </c>
      <c r="I284" s="5">
        <v>6</v>
      </c>
      <c r="J284" s="1" t="s">
        <v>5</v>
      </c>
      <c r="K284" s="5">
        <v>1440</v>
      </c>
      <c r="L284" s="5">
        <f t="shared" si="8"/>
        <v>3</v>
      </c>
      <c r="M284" s="6">
        <f t="shared" si="9"/>
        <v>1.2500000000000001E-2</v>
      </c>
      <c r="N284" s="7">
        <v>1</v>
      </c>
      <c r="O284" s="7">
        <v>6</v>
      </c>
      <c r="P284" s="4">
        <v>80955194</v>
      </c>
      <c r="Q284" s="1"/>
      <c r="R284" s="3">
        <v>0.78067129629198462</v>
      </c>
      <c r="S284" s="8" t="s">
        <v>6</v>
      </c>
      <c r="T284"/>
    </row>
    <row r="285" spans="1:20">
      <c r="A285" s="1" t="s">
        <v>0</v>
      </c>
      <c r="B285" s="1" t="s">
        <v>1</v>
      </c>
      <c r="C285" s="2">
        <v>42376</v>
      </c>
      <c r="D285" s="4">
        <v>80600038</v>
      </c>
      <c r="E285" s="1" t="s">
        <v>187</v>
      </c>
      <c r="F285" s="5">
        <v>24</v>
      </c>
      <c r="G285" s="1" t="s">
        <v>3</v>
      </c>
      <c r="H285" s="1" t="s">
        <v>4</v>
      </c>
      <c r="I285" s="5">
        <v>6</v>
      </c>
      <c r="J285" s="1" t="s">
        <v>5</v>
      </c>
      <c r="K285" s="5">
        <v>504</v>
      </c>
      <c r="L285" s="5">
        <f t="shared" si="8"/>
        <v>4</v>
      </c>
      <c r="M285" s="6">
        <f t="shared" si="9"/>
        <v>4.7619047619047616E-2</v>
      </c>
      <c r="N285" s="7">
        <v>2</v>
      </c>
      <c r="O285" s="7">
        <v>6</v>
      </c>
      <c r="P285" s="4">
        <v>80955196</v>
      </c>
      <c r="Q285" s="1"/>
      <c r="R285" s="3">
        <v>0.78366898148669861</v>
      </c>
      <c r="S285" s="8" t="s">
        <v>6</v>
      </c>
      <c r="T285"/>
    </row>
    <row r="286" spans="1:20">
      <c r="A286" s="1" t="s">
        <v>0</v>
      </c>
      <c r="B286" s="1" t="s">
        <v>1</v>
      </c>
      <c r="C286" s="2">
        <v>42376</v>
      </c>
      <c r="D286" s="4">
        <v>80800536</v>
      </c>
      <c r="E286" s="1" t="s">
        <v>188</v>
      </c>
      <c r="F286" s="5">
        <v>36</v>
      </c>
      <c r="G286" s="1" t="s">
        <v>3</v>
      </c>
      <c r="H286" s="1" t="s">
        <v>4</v>
      </c>
      <c r="I286" s="5">
        <v>12</v>
      </c>
      <c r="J286" s="1" t="s">
        <v>5</v>
      </c>
      <c r="K286" s="5">
        <v>1080</v>
      </c>
      <c r="L286" s="5">
        <f t="shared" si="8"/>
        <v>3</v>
      </c>
      <c r="M286" s="6">
        <f t="shared" si="9"/>
        <v>3.3333333333333333E-2</v>
      </c>
      <c r="N286" s="7">
        <v>2</v>
      </c>
      <c r="O286" s="7">
        <v>6</v>
      </c>
      <c r="P286" s="4">
        <v>80955215</v>
      </c>
      <c r="Q286" s="1"/>
      <c r="R286" s="3">
        <v>0.78871527776937</v>
      </c>
      <c r="S286" s="8" t="s">
        <v>6</v>
      </c>
      <c r="T286"/>
    </row>
    <row r="287" spans="1:20">
      <c r="A287" s="1" t="s">
        <v>0</v>
      </c>
      <c r="B287" s="1" t="s">
        <v>1</v>
      </c>
      <c r="C287" s="2">
        <v>42376</v>
      </c>
      <c r="D287" s="4">
        <v>80800313</v>
      </c>
      <c r="E287" s="1" t="s">
        <v>189</v>
      </c>
      <c r="F287" s="5">
        <v>32</v>
      </c>
      <c r="G287" s="1" t="s">
        <v>3</v>
      </c>
      <c r="H287" s="1" t="s">
        <v>4</v>
      </c>
      <c r="I287" s="5">
        <v>8</v>
      </c>
      <c r="J287" s="1" t="s">
        <v>5</v>
      </c>
      <c r="K287" s="5">
        <v>1920</v>
      </c>
      <c r="L287" s="5">
        <f t="shared" si="8"/>
        <v>4</v>
      </c>
      <c r="M287" s="6">
        <f t="shared" si="9"/>
        <v>1.6666666666666666E-2</v>
      </c>
      <c r="N287" s="7">
        <v>2</v>
      </c>
      <c r="O287" s="7">
        <v>6</v>
      </c>
      <c r="P287" s="4">
        <v>80955218</v>
      </c>
      <c r="Q287" s="1"/>
      <c r="R287" s="3">
        <v>0.7914467592490837</v>
      </c>
      <c r="S287" s="8" t="s">
        <v>6</v>
      </c>
      <c r="T287"/>
    </row>
    <row r="288" spans="1:20">
      <c r="A288" s="1" t="s">
        <v>0</v>
      </c>
      <c r="B288" s="1" t="s">
        <v>1</v>
      </c>
      <c r="C288" s="2">
        <v>42376</v>
      </c>
      <c r="D288" s="4">
        <v>80800226</v>
      </c>
      <c r="E288" s="1" t="s">
        <v>190</v>
      </c>
      <c r="F288" s="5">
        <v>8</v>
      </c>
      <c r="G288" s="1" t="s">
        <v>3</v>
      </c>
      <c r="H288" s="1" t="s">
        <v>4</v>
      </c>
      <c r="I288" s="5">
        <v>2</v>
      </c>
      <c r="J288" s="1" t="s">
        <v>5</v>
      </c>
      <c r="K288" s="5">
        <v>60</v>
      </c>
      <c r="L288" s="5">
        <f t="shared" si="8"/>
        <v>4</v>
      </c>
      <c r="M288" s="6">
        <f t="shared" si="9"/>
        <v>0.13333333333333333</v>
      </c>
      <c r="N288" s="7">
        <v>2</v>
      </c>
      <c r="O288" s="7">
        <v>6</v>
      </c>
      <c r="P288" s="4">
        <v>80955221</v>
      </c>
      <c r="Q288" s="1"/>
      <c r="R288" s="3">
        <v>0.79445601851330139</v>
      </c>
      <c r="S288" s="8" t="s">
        <v>6</v>
      </c>
      <c r="T288"/>
    </row>
    <row r="289" spans="1:20">
      <c r="A289" s="1" t="s">
        <v>0</v>
      </c>
      <c r="B289" s="1" t="s">
        <v>1</v>
      </c>
      <c r="C289" s="2">
        <v>42376</v>
      </c>
      <c r="D289" s="4">
        <v>80800197</v>
      </c>
      <c r="E289" s="1" t="s">
        <v>191</v>
      </c>
      <c r="F289" s="5">
        <v>50</v>
      </c>
      <c r="G289" s="1" t="s">
        <v>3</v>
      </c>
      <c r="H289" s="1" t="s">
        <v>4</v>
      </c>
      <c r="I289" s="5">
        <v>10</v>
      </c>
      <c r="J289" s="1" t="s">
        <v>5</v>
      </c>
      <c r="K289" s="5">
        <v>1980</v>
      </c>
      <c r="L289" s="5">
        <f t="shared" si="8"/>
        <v>5</v>
      </c>
      <c r="M289" s="6">
        <f t="shared" si="9"/>
        <v>2.5252525252525252E-2</v>
      </c>
      <c r="N289" s="7">
        <v>2</v>
      </c>
      <c r="O289" s="7">
        <v>6</v>
      </c>
      <c r="P289" s="4">
        <v>80955224</v>
      </c>
      <c r="Q289" s="1"/>
      <c r="R289" s="3">
        <v>0.79731481481576338</v>
      </c>
      <c r="S289" s="8" t="s">
        <v>6</v>
      </c>
      <c r="T289"/>
    </row>
    <row r="290" spans="1:20">
      <c r="A290" s="1" t="s">
        <v>0</v>
      </c>
      <c r="B290" s="1" t="s">
        <v>1</v>
      </c>
      <c r="C290" s="2">
        <v>42376</v>
      </c>
      <c r="D290" s="4">
        <v>80800677</v>
      </c>
      <c r="E290" s="1" t="s">
        <v>192</v>
      </c>
      <c r="F290" s="5">
        <v>42</v>
      </c>
      <c r="G290" s="1" t="s">
        <v>3</v>
      </c>
      <c r="H290" s="1" t="s">
        <v>4</v>
      </c>
      <c r="I290" s="5">
        <v>6</v>
      </c>
      <c r="J290" s="1" t="s">
        <v>5</v>
      </c>
      <c r="K290" s="5">
        <v>1566</v>
      </c>
      <c r="L290" s="5">
        <f t="shared" si="8"/>
        <v>7</v>
      </c>
      <c r="M290" s="6">
        <f t="shared" si="9"/>
        <v>2.681992337164751E-2</v>
      </c>
      <c r="N290" s="7">
        <v>2</v>
      </c>
      <c r="O290" s="7">
        <v>6</v>
      </c>
      <c r="P290" s="4">
        <v>80955229</v>
      </c>
      <c r="Q290" s="1"/>
      <c r="R290" s="3">
        <v>0.80016203704872169</v>
      </c>
      <c r="S290" s="8" t="s">
        <v>6</v>
      </c>
      <c r="T290"/>
    </row>
    <row r="291" spans="1:20">
      <c r="A291" s="1" t="s">
        <v>0</v>
      </c>
      <c r="B291" s="1" t="s">
        <v>1</v>
      </c>
      <c r="C291" s="2">
        <v>42376</v>
      </c>
      <c r="D291" s="4">
        <v>80890314</v>
      </c>
      <c r="E291" s="1" t="s">
        <v>193</v>
      </c>
      <c r="F291" s="5">
        <v>24</v>
      </c>
      <c r="G291" s="1" t="s">
        <v>3</v>
      </c>
      <c r="H291" s="1" t="s">
        <v>4</v>
      </c>
      <c r="I291" s="5">
        <v>6</v>
      </c>
      <c r="J291" s="1" t="s">
        <v>5</v>
      </c>
      <c r="K291" s="5">
        <v>864</v>
      </c>
      <c r="L291" s="5">
        <f t="shared" si="8"/>
        <v>4</v>
      </c>
      <c r="M291" s="6">
        <f t="shared" si="9"/>
        <v>2.7777777777777776E-2</v>
      </c>
      <c r="N291" s="7">
        <v>2</v>
      </c>
      <c r="O291" s="7">
        <v>6</v>
      </c>
      <c r="P291" s="4">
        <v>80955232</v>
      </c>
      <c r="Q291" s="1"/>
      <c r="R291" s="3">
        <v>0.80265046295244247</v>
      </c>
      <c r="S291" s="8" t="s">
        <v>6</v>
      </c>
      <c r="T291"/>
    </row>
    <row r="292" spans="1:20">
      <c r="A292" s="1" t="s">
        <v>0</v>
      </c>
      <c r="B292" s="1" t="s">
        <v>1</v>
      </c>
      <c r="C292" s="2">
        <v>42376</v>
      </c>
      <c r="D292" s="4">
        <v>80600548</v>
      </c>
      <c r="E292" s="1" t="s">
        <v>194</v>
      </c>
      <c r="F292" s="5">
        <v>48</v>
      </c>
      <c r="G292" s="1" t="s">
        <v>3</v>
      </c>
      <c r="H292" s="1" t="s">
        <v>4</v>
      </c>
      <c r="I292" s="5">
        <v>12</v>
      </c>
      <c r="J292" s="1" t="s">
        <v>5</v>
      </c>
      <c r="K292" s="5">
        <v>1248</v>
      </c>
      <c r="L292" s="5">
        <f t="shared" si="8"/>
        <v>4</v>
      </c>
      <c r="M292" s="6">
        <f t="shared" si="9"/>
        <v>3.8461538461538464E-2</v>
      </c>
      <c r="N292" s="7">
        <v>2</v>
      </c>
      <c r="O292" s="7">
        <v>6</v>
      </c>
      <c r="P292" s="4">
        <v>80955249</v>
      </c>
      <c r="Q292" s="1"/>
      <c r="R292" s="3">
        <v>0.80841435186448507</v>
      </c>
      <c r="S292" s="8" t="s">
        <v>6</v>
      </c>
      <c r="T292"/>
    </row>
    <row r="293" spans="1:20">
      <c r="A293" s="1" t="s">
        <v>0</v>
      </c>
      <c r="B293" s="1" t="s">
        <v>1</v>
      </c>
      <c r="C293" s="2">
        <v>42376</v>
      </c>
      <c r="D293" s="4">
        <v>80600551</v>
      </c>
      <c r="E293" s="1" t="s">
        <v>195</v>
      </c>
      <c r="F293" s="5">
        <v>72</v>
      </c>
      <c r="G293" s="1" t="s">
        <v>3</v>
      </c>
      <c r="H293" s="1" t="s">
        <v>4</v>
      </c>
      <c r="I293" s="5">
        <v>12</v>
      </c>
      <c r="J293" s="1" t="s">
        <v>5</v>
      </c>
      <c r="K293" s="5">
        <v>1248</v>
      </c>
      <c r="L293" s="5">
        <f t="shared" si="8"/>
        <v>6</v>
      </c>
      <c r="M293" s="6">
        <f t="shared" si="9"/>
        <v>5.7692307692307696E-2</v>
      </c>
      <c r="N293" s="7">
        <v>1</v>
      </c>
      <c r="O293" s="7">
        <v>6</v>
      </c>
      <c r="P293" s="4">
        <v>80955253</v>
      </c>
      <c r="Q293" s="1"/>
      <c r="R293" s="3">
        <v>0.81098379628383555</v>
      </c>
      <c r="S293" s="8" t="s">
        <v>6</v>
      </c>
      <c r="T293"/>
    </row>
    <row r="294" spans="1:20">
      <c r="A294" s="1" t="s">
        <v>0</v>
      </c>
      <c r="B294" s="1" t="s">
        <v>1</v>
      </c>
      <c r="C294" s="2">
        <v>42376</v>
      </c>
      <c r="D294" s="4">
        <v>80600624</v>
      </c>
      <c r="E294" s="1" t="s">
        <v>17</v>
      </c>
      <c r="F294" s="5">
        <v>8</v>
      </c>
      <c r="G294" s="1" t="s">
        <v>3</v>
      </c>
      <c r="H294" s="1" t="s">
        <v>4</v>
      </c>
      <c r="I294" s="5">
        <v>2</v>
      </c>
      <c r="J294" s="1" t="s">
        <v>5</v>
      </c>
      <c r="K294" s="5">
        <v>108</v>
      </c>
      <c r="L294" s="5">
        <f t="shared" si="8"/>
        <v>4</v>
      </c>
      <c r="M294" s="6">
        <f t="shared" si="9"/>
        <v>7.407407407407407E-2</v>
      </c>
      <c r="N294" s="7">
        <v>2</v>
      </c>
      <c r="O294" s="7">
        <v>6</v>
      </c>
      <c r="P294" s="4">
        <v>80955256</v>
      </c>
      <c r="Q294" s="1"/>
      <c r="R294" s="3">
        <v>0.81611111111124046</v>
      </c>
      <c r="S294" s="8" t="s">
        <v>6</v>
      </c>
      <c r="T294"/>
    </row>
    <row r="295" spans="1:20">
      <c r="A295" s="1" t="s">
        <v>0</v>
      </c>
      <c r="B295" s="1" t="s">
        <v>1</v>
      </c>
      <c r="C295" s="2">
        <v>42376</v>
      </c>
      <c r="D295" s="4">
        <v>80601298</v>
      </c>
      <c r="E295" s="1" t="s">
        <v>196</v>
      </c>
      <c r="F295" s="5">
        <v>12</v>
      </c>
      <c r="G295" s="1" t="s">
        <v>3</v>
      </c>
      <c r="H295" s="1" t="s">
        <v>4</v>
      </c>
      <c r="I295" s="5">
        <v>12</v>
      </c>
      <c r="J295" s="1" t="s">
        <v>5</v>
      </c>
      <c r="K295" s="5">
        <v>1680</v>
      </c>
      <c r="L295" s="5">
        <f t="shared" si="8"/>
        <v>1</v>
      </c>
      <c r="M295" s="6">
        <f t="shared" si="9"/>
        <v>7.1428571428571426E-3</v>
      </c>
      <c r="N295" s="7">
        <v>2</v>
      </c>
      <c r="O295" s="7">
        <v>6</v>
      </c>
      <c r="P295" s="4">
        <v>80955258</v>
      </c>
      <c r="Q295" s="1"/>
      <c r="R295" s="3">
        <v>0.81723379628965631</v>
      </c>
      <c r="S295" s="8" t="s">
        <v>6</v>
      </c>
      <c r="T295"/>
    </row>
    <row r="296" spans="1:20">
      <c r="A296" s="1" t="s">
        <v>0</v>
      </c>
      <c r="B296" s="1" t="s">
        <v>1</v>
      </c>
      <c r="C296" s="2">
        <v>42376</v>
      </c>
      <c r="D296" s="4">
        <v>80601580</v>
      </c>
      <c r="E296" s="1" t="s">
        <v>197</v>
      </c>
      <c r="F296" s="5">
        <v>12</v>
      </c>
      <c r="G296" s="1" t="s">
        <v>3</v>
      </c>
      <c r="H296" s="1" t="s">
        <v>4</v>
      </c>
      <c r="I296" s="5">
        <v>3</v>
      </c>
      <c r="J296" s="1" t="s">
        <v>5</v>
      </c>
      <c r="K296" s="5">
        <v>168</v>
      </c>
      <c r="L296" s="5">
        <f t="shared" si="8"/>
        <v>4</v>
      </c>
      <c r="M296" s="6">
        <f t="shared" si="9"/>
        <v>7.1428571428571425E-2</v>
      </c>
      <c r="N296" s="7">
        <v>2</v>
      </c>
      <c r="O296" s="7">
        <v>6</v>
      </c>
      <c r="P296" s="4">
        <v>80955263</v>
      </c>
      <c r="Q296" s="1"/>
      <c r="R296" s="3">
        <v>0.81928240740671754</v>
      </c>
      <c r="S296" s="8" t="s">
        <v>6</v>
      </c>
      <c r="T296"/>
    </row>
    <row r="297" spans="1:20">
      <c r="A297" s="1" t="s">
        <v>0</v>
      </c>
      <c r="B297" s="1" t="s">
        <v>1</v>
      </c>
      <c r="C297" s="2">
        <v>42376</v>
      </c>
      <c r="D297" s="4">
        <v>80601683</v>
      </c>
      <c r="E297" s="1" t="s">
        <v>198</v>
      </c>
      <c r="F297" s="5">
        <v>12</v>
      </c>
      <c r="G297" s="1" t="s">
        <v>3</v>
      </c>
      <c r="H297" s="1" t="s">
        <v>4</v>
      </c>
      <c r="I297" s="5">
        <v>6</v>
      </c>
      <c r="J297" s="1" t="s">
        <v>5</v>
      </c>
      <c r="K297" s="5">
        <v>810</v>
      </c>
      <c r="L297" s="5">
        <f t="shared" si="8"/>
        <v>2</v>
      </c>
      <c r="M297" s="6">
        <f t="shared" si="9"/>
        <v>1.4814814814814815E-2</v>
      </c>
      <c r="N297" s="7">
        <v>2</v>
      </c>
      <c r="O297" s="7">
        <v>6</v>
      </c>
      <c r="P297" s="4">
        <v>80955268</v>
      </c>
      <c r="Q297" s="1"/>
      <c r="R297" s="3">
        <v>0.82532407407416031</v>
      </c>
      <c r="S297" s="8" t="s">
        <v>6</v>
      </c>
      <c r="T297"/>
    </row>
    <row r="298" spans="1:20">
      <c r="A298" s="1" t="s">
        <v>0</v>
      </c>
      <c r="B298" s="1" t="s">
        <v>1</v>
      </c>
      <c r="C298" s="2">
        <v>42376</v>
      </c>
      <c r="D298" s="4">
        <v>80601685</v>
      </c>
      <c r="E298" s="1" t="s">
        <v>199</v>
      </c>
      <c r="F298" s="5">
        <v>6</v>
      </c>
      <c r="G298" s="1" t="s">
        <v>3</v>
      </c>
      <c r="H298" s="1" t="s">
        <v>4</v>
      </c>
      <c r="I298" s="5">
        <v>6</v>
      </c>
      <c r="J298" s="1" t="s">
        <v>5</v>
      </c>
      <c r="K298" s="5">
        <v>2520</v>
      </c>
      <c r="L298" s="5">
        <f t="shared" si="8"/>
        <v>1</v>
      </c>
      <c r="M298" s="6">
        <f t="shared" si="9"/>
        <v>2.3809523809523812E-3</v>
      </c>
      <c r="N298" s="7">
        <v>2</v>
      </c>
      <c r="O298" s="7">
        <v>6</v>
      </c>
      <c r="P298" s="4">
        <v>80955270</v>
      </c>
      <c r="Q298" s="1"/>
      <c r="R298" s="3">
        <v>0.82644675925257616</v>
      </c>
      <c r="S298" s="8" t="s">
        <v>6</v>
      </c>
      <c r="T298"/>
    </row>
    <row r="299" spans="1:20">
      <c r="A299" s="1" t="s">
        <v>0</v>
      </c>
      <c r="B299" s="1" t="s">
        <v>1</v>
      </c>
      <c r="C299" s="2">
        <v>42376</v>
      </c>
      <c r="D299" s="4">
        <v>80601887</v>
      </c>
      <c r="E299" s="1" t="s">
        <v>200</v>
      </c>
      <c r="F299" s="5">
        <v>18</v>
      </c>
      <c r="G299" s="1" t="s">
        <v>3</v>
      </c>
      <c r="H299" s="1" t="s">
        <v>4</v>
      </c>
      <c r="I299" s="5">
        <v>6</v>
      </c>
      <c r="J299" s="1" t="s">
        <v>5</v>
      </c>
      <c r="K299" s="5">
        <v>792</v>
      </c>
      <c r="L299" s="5">
        <f t="shared" si="8"/>
        <v>3</v>
      </c>
      <c r="M299" s="6">
        <f t="shared" si="9"/>
        <v>2.2727272727272728E-2</v>
      </c>
      <c r="N299" s="7">
        <v>2</v>
      </c>
      <c r="O299" s="7">
        <v>6</v>
      </c>
      <c r="P299" s="4">
        <v>80955272</v>
      </c>
      <c r="Q299" s="1"/>
      <c r="R299" s="3">
        <v>0.82769675925374031</v>
      </c>
      <c r="S299" s="8" t="s">
        <v>6</v>
      </c>
      <c r="T299"/>
    </row>
    <row r="300" spans="1:20">
      <c r="A300" s="1" t="s">
        <v>0</v>
      </c>
      <c r="B300" s="1" t="s">
        <v>1</v>
      </c>
      <c r="C300" s="2">
        <v>42376</v>
      </c>
      <c r="D300" s="4">
        <v>80601918</v>
      </c>
      <c r="E300" s="1" t="s">
        <v>201</v>
      </c>
      <c r="F300" s="5">
        <v>18</v>
      </c>
      <c r="G300" s="1" t="s">
        <v>3</v>
      </c>
      <c r="H300" s="1" t="s">
        <v>4</v>
      </c>
      <c r="I300" s="5">
        <v>6</v>
      </c>
      <c r="J300" s="1" t="s">
        <v>5</v>
      </c>
      <c r="K300" s="5">
        <v>1440</v>
      </c>
      <c r="L300" s="5">
        <f t="shared" si="8"/>
        <v>3</v>
      </c>
      <c r="M300" s="6">
        <f t="shared" si="9"/>
        <v>1.2500000000000001E-2</v>
      </c>
      <c r="N300" s="7">
        <v>2</v>
      </c>
      <c r="O300" s="7">
        <v>6</v>
      </c>
      <c r="P300" s="4">
        <v>80955285</v>
      </c>
      <c r="Q300" s="1"/>
      <c r="R300" s="3">
        <v>0.83177083331975155</v>
      </c>
      <c r="S300" s="8" t="s">
        <v>6</v>
      </c>
      <c r="T300"/>
    </row>
    <row r="301" spans="1:20">
      <c r="A301" s="1" t="s">
        <v>0</v>
      </c>
      <c r="B301" s="1" t="s">
        <v>1</v>
      </c>
      <c r="C301" s="2">
        <v>42376</v>
      </c>
      <c r="D301" s="4">
        <v>80602092</v>
      </c>
      <c r="E301" s="1" t="s">
        <v>202</v>
      </c>
      <c r="F301" s="5">
        <v>12</v>
      </c>
      <c r="G301" s="1" t="s">
        <v>3</v>
      </c>
      <c r="H301" s="1" t="s">
        <v>4</v>
      </c>
      <c r="I301" s="5">
        <v>12</v>
      </c>
      <c r="J301" s="1" t="s">
        <v>5</v>
      </c>
      <c r="K301" s="5">
        <v>1920</v>
      </c>
      <c r="L301" s="5">
        <f t="shared" si="8"/>
        <v>1</v>
      </c>
      <c r="M301" s="6">
        <f t="shared" si="9"/>
        <v>6.2500000000000003E-3</v>
      </c>
      <c r="N301" s="7">
        <v>2</v>
      </c>
      <c r="O301" s="7">
        <v>6</v>
      </c>
      <c r="P301" s="4">
        <v>80955299</v>
      </c>
      <c r="Q301" s="1"/>
      <c r="R301" s="3">
        <v>0.83394675925956108</v>
      </c>
      <c r="S301" s="8" t="s">
        <v>6</v>
      </c>
      <c r="T301" s="16">
        <v>199</v>
      </c>
    </row>
    <row r="302" spans="1:20">
      <c r="A302" s="1" t="s">
        <v>0</v>
      </c>
      <c r="B302" s="1" t="s">
        <v>1</v>
      </c>
      <c r="C302" s="2">
        <v>42377</v>
      </c>
      <c r="D302" s="4">
        <v>80602096</v>
      </c>
      <c r="E302" s="1" t="s">
        <v>203</v>
      </c>
      <c r="F302" s="5">
        <v>24</v>
      </c>
      <c r="G302" s="1" t="s">
        <v>3</v>
      </c>
      <c r="H302" s="1" t="s">
        <v>4</v>
      </c>
      <c r="I302" s="5">
        <v>12</v>
      </c>
      <c r="J302" s="1" t="s">
        <v>5</v>
      </c>
      <c r="K302" s="5">
        <v>1920</v>
      </c>
      <c r="L302" s="5">
        <f t="shared" si="8"/>
        <v>2</v>
      </c>
      <c r="M302" s="6">
        <f t="shared" si="9"/>
        <v>1.2500000000000001E-2</v>
      </c>
      <c r="N302" s="7">
        <v>1</v>
      </c>
      <c r="O302" s="7">
        <v>6</v>
      </c>
      <c r="P302" s="4">
        <v>80955741</v>
      </c>
      <c r="Q302" s="1"/>
      <c r="R302" s="3">
        <v>0.43429398149601184</v>
      </c>
      <c r="S302" s="8" t="s">
        <v>6</v>
      </c>
      <c r="T302"/>
    </row>
    <row r="303" spans="1:20">
      <c r="A303" s="1" t="s">
        <v>0</v>
      </c>
      <c r="B303" s="1" t="s">
        <v>1</v>
      </c>
      <c r="C303" s="2">
        <v>42377</v>
      </c>
      <c r="D303" s="4">
        <v>80602097</v>
      </c>
      <c r="E303" s="1" t="s">
        <v>204</v>
      </c>
      <c r="F303" s="5">
        <v>24</v>
      </c>
      <c r="G303" s="1" t="s">
        <v>3</v>
      </c>
      <c r="H303" s="1" t="s">
        <v>4</v>
      </c>
      <c r="I303" s="5">
        <v>12</v>
      </c>
      <c r="J303" s="1" t="s">
        <v>5</v>
      </c>
      <c r="K303" s="5">
        <v>1920</v>
      </c>
      <c r="L303" s="5">
        <f t="shared" si="8"/>
        <v>2</v>
      </c>
      <c r="M303" s="6">
        <f t="shared" si="9"/>
        <v>1.2500000000000001E-2</v>
      </c>
      <c r="N303" s="7">
        <v>1</v>
      </c>
      <c r="O303" s="7">
        <v>6</v>
      </c>
      <c r="P303" s="4">
        <v>80955751</v>
      </c>
      <c r="Q303" s="1"/>
      <c r="R303" s="3">
        <v>0.43732638889923692</v>
      </c>
      <c r="S303" s="8" t="s">
        <v>6</v>
      </c>
      <c r="T303"/>
    </row>
    <row r="304" spans="1:20">
      <c r="A304" s="1" t="s">
        <v>0</v>
      </c>
      <c r="B304" s="1" t="s">
        <v>1</v>
      </c>
      <c r="C304" s="2">
        <v>42377</v>
      </c>
      <c r="D304" s="4">
        <v>80600506</v>
      </c>
      <c r="E304" s="1" t="s">
        <v>205</v>
      </c>
      <c r="F304" s="5">
        <v>60</v>
      </c>
      <c r="G304" s="1" t="s">
        <v>3</v>
      </c>
      <c r="H304" s="1" t="s">
        <v>4</v>
      </c>
      <c r="I304" s="5">
        <v>12</v>
      </c>
      <c r="J304" s="1" t="s">
        <v>5</v>
      </c>
      <c r="K304" s="5">
        <v>1248</v>
      </c>
      <c r="L304" s="5">
        <f t="shared" si="8"/>
        <v>5</v>
      </c>
      <c r="M304" s="6">
        <f t="shared" si="9"/>
        <v>4.807692307692308E-2</v>
      </c>
      <c r="N304" s="7">
        <v>2</v>
      </c>
      <c r="O304" s="7">
        <v>6</v>
      </c>
      <c r="P304" s="4">
        <v>80955771</v>
      </c>
      <c r="Q304" s="1"/>
      <c r="R304" s="3">
        <v>0.44063657408696599</v>
      </c>
      <c r="S304" s="8" t="s">
        <v>6</v>
      </c>
      <c r="T304"/>
    </row>
    <row r="305" spans="1:20">
      <c r="A305" s="1" t="s">
        <v>0</v>
      </c>
      <c r="B305" s="1" t="s">
        <v>1</v>
      </c>
      <c r="C305" s="2">
        <v>42377</v>
      </c>
      <c r="D305" s="4">
        <v>80600439</v>
      </c>
      <c r="E305" s="1" t="s">
        <v>206</v>
      </c>
      <c r="F305" s="5">
        <v>36</v>
      </c>
      <c r="G305" s="1" t="s">
        <v>3</v>
      </c>
      <c r="H305" s="1" t="s">
        <v>4</v>
      </c>
      <c r="I305" s="5">
        <v>12</v>
      </c>
      <c r="J305" s="1" t="s">
        <v>5</v>
      </c>
      <c r="K305" s="5">
        <v>1920</v>
      </c>
      <c r="L305" s="5">
        <f t="shared" si="8"/>
        <v>3</v>
      </c>
      <c r="M305" s="6">
        <f t="shared" si="9"/>
        <v>1.8749999999999999E-2</v>
      </c>
      <c r="N305" s="7">
        <v>1</v>
      </c>
      <c r="O305" s="7">
        <v>6</v>
      </c>
      <c r="P305" s="4">
        <v>80955807</v>
      </c>
      <c r="Q305" s="1"/>
      <c r="R305" s="3">
        <v>0.46550925925839692</v>
      </c>
      <c r="S305" s="8" t="s">
        <v>6</v>
      </c>
      <c r="T305" s="16">
        <v>45</v>
      </c>
    </row>
    <row r="306" spans="1:20">
      <c r="A306" s="1" t="s">
        <v>0</v>
      </c>
      <c r="B306" s="1" t="s">
        <v>1</v>
      </c>
      <c r="C306" s="2">
        <v>42377</v>
      </c>
      <c r="D306" s="4">
        <v>80602284</v>
      </c>
      <c r="E306" s="1" t="s">
        <v>207</v>
      </c>
      <c r="F306" s="5">
        <v>72</v>
      </c>
      <c r="G306" s="1" t="s">
        <v>3</v>
      </c>
      <c r="H306" s="1" t="s">
        <v>4</v>
      </c>
      <c r="I306" s="5">
        <v>3</v>
      </c>
      <c r="J306" s="1" t="s">
        <v>5</v>
      </c>
      <c r="K306" s="5">
        <v>72</v>
      </c>
      <c r="L306" s="5">
        <f t="shared" si="8"/>
        <v>24</v>
      </c>
      <c r="M306" s="6">
        <f t="shared" si="9"/>
        <v>1</v>
      </c>
      <c r="N306" s="7">
        <v>902</v>
      </c>
      <c r="O306" s="7">
        <v>1</v>
      </c>
      <c r="P306" s="4">
        <v>80955819</v>
      </c>
      <c r="Q306" s="1"/>
      <c r="R306" s="3">
        <v>0.46792824074509554</v>
      </c>
      <c r="S306" s="8" t="s">
        <v>13</v>
      </c>
      <c r="T306" s="16">
        <v>3</v>
      </c>
    </row>
    <row r="307" spans="1:20">
      <c r="A307" s="1" t="s">
        <v>0</v>
      </c>
      <c r="B307" s="1" t="s">
        <v>1</v>
      </c>
      <c r="C307" s="2">
        <v>42377</v>
      </c>
      <c r="D307" s="4">
        <v>80602284</v>
      </c>
      <c r="E307" s="1" t="s">
        <v>207</v>
      </c>
      <c r="F307" s="5">
        <v>48</v>
      </c>
      <c r="G307" s="1" t="s">
        <v>3</v>
      </c>
      <c r="H307" s="1" t="s">
        <v>4</v>
      </c>
      <c r="I307" s="5">
        <v>3</v>
      </c>
      <c r="J307" s="1" t="s">
        <v>5</v>
      </c>
      <c r="K307" s="5">
        <v>72</v>
      </c>
      <c r="L307" s="5">
        <f t="shared" si="8"/>
        <v>16</v>
      </c>
      <c r="M307" s="6">
        <f t="shared" si="9"/>
        <v>0.66666666666666663</v>
      </c>
      <c r="N307" s="7">
        <v>1</v>
      </c>
      <c r="O307" s="7">
        <v>6</v>
      </c>
      <c r="P307" s="4">
        <v>80955822</v>
      </c>
      <c r="Q307" s="1"/>
      <c r="R307" s="3">
        <v>0.46833333332324401</v>
      </c>
      <c r="S307" s="8" t="s">
        <v>6</v>
      </c>
      <c r="T307"/>
    </row>
    <row r="308" spans="1:20">
      <c r="A308" s="1" t="s">
        <v>0</v>
      </c>
      <c r="B308" s="1" t="s">
        <v>1</v>
      </c>
      <c r="C308" s="2">
        <v>42377</v>
      </c>
      <c r="D308" s="4">
        <v>80602284</v>
      </c>
      <c r="E308" s="1" t="s">
        <v>207</v>
      </c>
      <c r="F308" s="5">
        <v>24</v>
      </c>
      <c r="G308" s="1" t="s">
        <v>3</v>
      </c>
      <c r="H308" s="1" t="s">
        <v>4</v>
      </c>
      <c r="I308" s="5">
        <v>3</v>
      </c>
      <c r="J308" s="1" t="s">
        <v>5</v>
      </c>
      <c r="K308" s="5">
        <v>72</v>
      </c>
      <c r="L308" s="5">
        <f t="shared" si="8"/>
        <v>8</v>
      </c>
      <c r="M308" s="6">
        <f t="shared" si="9"/>
        <v>0.33333333333333331</v>
      </c>
      <c r="N308" s="7">
        <v>1</v>
      </c>
      <c r="O308" s="7">
        <v>2</v>
      </c>
      <c r="P308" s="4">
        <v>80955825</v>
      </c>
      <c r="Q308" s="1"/>
      <c r="R308" s="3">
        <v>0.46851851852261461</v>
      </c>
      <c r="S308" s="8" t="s">
        <v>6</v>
      </c>
      <c r="T308" s="16">
        <v>1</v>
      </c>
    </row>
    <row r="309" spans="1:20">
      <c r="A309" s="1" t="s">
        <v>0</v>
      </c>
      <c r="B309" s="1" t="s">
        <v>1</v>
      </c>
      <c r="C309" s="2">
        <v>42377</v>
      </c>
      <c r="D309" s="4">
        <v>80602284</v>
      </c>
      <c r="E309" s="1" t="s">
        <v>207</v>
      </c>
      <c r="F309" s="5">
        <v>48</v>
      </c>
      <c r="G309" s="1" t="s">
        <v>3</v>
      </c>
      <c r="H309" s="1" t="s">
        <v>4</v>
      </c>
      <c r="I309" s="5">
        <v>3</v>
      </c>
      <c r="J309" s="1" t="s">
        <v>5</v>
      </c>
      <c r="K309" s="5">
        <v>72</v>
      </c>
      <c r="L309" s="5">
        <f t="shared" si="8"/>
        <v>16</v>
      </c>
      <c r="M309" s="6">
        <f t="shared" si="9"/>
        <v>0.66666666666666663</v>
      </c>
      <c r="N309" s="7">
        <v>6</v>
      </c>
      <c r="O309" s="7">
        <v>916</v>
      </c>
      <c r="P309" s="4">
        <v>80955840</v>
      </c>
      <c r="Q309" s="1" t="s">
        <v>208</v>
      </c>
      <c r="R309" s="3">
        <v>0.50903935186215676</v>
      </c>
      <c r="S309" s="8" t="s">
        <v>209</v>
      </c>
      <c r="T309"/>
    </row>
    <row r="310" spans="1:20">
      <c r="A310" s="1" t="s">
        <v>0</v>
      </c>
      <c r="B310" s="1" t="s">
        <v>1</v>
      </c>
      <c r="C310" s="2">
        <v>42377</v>
      </c>
      <c r="D310" s="4">
        <v>80601918</v>
      </c>
      <c r="E310" s="1" t="s">
        <v>201</v>
      </c>
      <c r="F310" s="5">
        <v>18</v>
      </c>
      <c r="G310" s="1" t="s">
        <v>3</v>
      </c>
      <c r="H310" s="1" t="s">
        <v>4</v>
      </c>
      <c r="I310" s="5">
        <v>6</v>
      </c>
      <c r="J310" s="1" t="s">
        <v>5</v>
      </c>
      <c r="K310" s="5">
        <v>1440</v>
      </c>
      <c r="L310" s="5">
        <f t="shared" si="8"/>
        <v>3</v>
      </c>
      <c r="M310" s="6">
        <f t="shared" si="9"/>
        <v>1.2500000000000001E-2</v>
      </c>
      <c r="N310" s="7">
        <v>6</v>
      </c>
      <c r="O310" s="7">
        <v>916</v>
      </c>
      <c r="P310" s="4">
        <v>80955840</v>
      </c>
      <c r="Q310" s="1" t="s">
        <v>208</v>
      </c>
      <c r="R310" s="3">
        <v>0.50930555554805323</v>
      </c>
      <c r="S310" s="8" t="s">
        <v>209</v>
      </c>
      <c r="T310"/>
    </row>
    <row r="311" spans="1:20">
      <c r="A311" s="1" t="s">
        <v>0</v>
      </c>
      <c r="B311" s="1" t="s">
        <v>1</v>
      </c>
      <c r="C311" s="2">
        <v>42377</v>
      </c>
      <c r="D311" s="4">
        <v>80601887</v>
      </c>
      <c r="E311" s="1" t="s">
        <v>200</v>
      </c>
      <c r="F311" s="5">
        <v>18</v>
      </c>
      <c r="G311" s="1" t="s">
        <v>3</v>
      </c>
      <c r="H311" s="1" t="s">
        <v>4</v>
      </c>
      <c r="I311" s="5">
        <v>6</v>
      </c>
      <c r="J311" s="1" t="s">
        <v>5</v>
      </c>
      <c r="K311" s="5">
        <v>792</v>
      </c>
      <c r="L311" s="5">
        <f t="shared" si="8"/>
        <v>3</v>
      </c>
      <c r="M311" s="6">
        <f t="shared" si="9"/>
        <v>2.2727272727272728E-2</v>
      </c>
      <c r="N311" s="7">
        <v>6</v>
      </c>
      <c r="O311" s="7">
        <v>916</v>
      </c>
      <c r="P311" s="4">
        <v>80955840</v>
      </c>
      <c r="Q311" s="1" t="s">
        <v>208</v>
      </c>
      <c r="R311" s="3">
        <v>0.50967592591769062</v>
      </c>
      <c r="S311" s="8" t="s">
        <v>209</v>
      </c>
      <c r="T311"/>
    </row>
    <row r="312" spans="1:20">
      <c r="A312" s="1" t="s">
        <v>0</v>
      </c>
      <c r="B312" s="1" t="s">
        <v>1</v>
      </c>
      <c r="C312" s="2">
        <v>42377</v>
      </c>
      <c r="D312" s="4">
        <v>80600506</v>
      </c>
      <c r="E312" s="1" t="s">
        <v>205</v>
      </c>
      <c r="F312" s="5">
        <v>60</v>
      </c>
      <c r="G312" s="1" t="s">
        <v>3</v>
      </c>
      <c r="H312" s="1" t="s">
        <v>4</v>
      </c>
      <c r="I312" s="5">
        <v>12</v>
      </c>
      <c r="J312" s="1" t="s">
        <v>5</v>
      </c>
      <c r="K312" s="5">
        <v>1248</v>
      </c>
      <c r="L312" s="5">
        <f t="shared" si="8"/>
        <v>5</v>
      </c>
      <c r="M312" s="6">
        <f t="shared" si="9"/>
        <v>4.807692307692308E-2</v>
      </c>
      <c r="N312" s="7">
        <v>6</v>
      </c>
      <c r="O312" s="7">
        <v>916</v>
      </c>
      <c r="P312" s="4">
        <v>80955840</v>
      </c>
      <c r="Q312" s="1" t="s">
        <v>208</v>
      </c>
      <c r="R312" s="3">
        <v>0.51027777776471339</v>
      </c>
      <c r="S312" s="8" t="s">
        <v>209</v>
      </c>
      <c r="T312"/>
    </row>
    <row r="313" spans="1:20">
      <c r="A313" s="1" t="s">
        <v>0</v>
      </c>
      <c r="B313" s="1" t="s">
        <v>1</v>
      </c>
      <c r="C313" s="2">
        <v>42377</v>
      </c>
      <c r="D313" s="4">
        <v>80602092</v>
      </c>
      <c r="E313" s="1" t="s">
        <v>202</v>
      </c>
      <c r="F313" s="5">
        <v>12</v>
      </c>
      <c r="G313" s="1" t="s">
        <v>3</v>
      </c>
      <c r="H313" s="1" t="s">
        <v>4</v>
      </c>
      <c r="I313" s="5">
        <v>12</v>
      </c>
      <c r="J313" s="1" t="s">
        <v>5</v>
      </c>
      <c r="K313" s="5">
        <v>1920</v>
      </c>
      <c r="L313" s="5">
        <f t="shared" si="8"/>
        <v>1</v>
      </c>
      <c r="M313" s="6">
        <f t="shared" si="9"/>
        <v>6.2500000000000003E-3</v>
      </c>
      <c r="N313" s="7">
        <v>6</v>
      </c>
      <c r="O313" s="7">
        <v>916</v>
      </c>
      <c r="P313" s="4">
        <v>80955840</v>
      </c>
      <c r="Q313" s="1" t="s">
        <v>208</v>
      </c>
      <c r="R313" s="3">
        <v>0.51097222222597338</v>
      </c>
      <c r="S313" s="8" t="s">
        <v>209</v>
      </c>
      <c r="T313"/>
    </row>
    <row r="314" spans="1:20">
      <c r="A314" s="1" t="s">
        <v>0</v>
      </c>
      <c r="B314" s="1" t="s">
        <v>1</v>
      </c>
      <c r="C314" s="2">
        <v>42377</v>
      </c>
      <c r="D314" s="4">
        <v>80601685</v>
      </c>
      <c r="E314" s="1" t="s">
        <v>199</v>
      </c>
      <c r="F314" s="5">
        <v>6</v>
      </c>
      <c r="G314" s="1" t="s">
        <v>3</v>
      </c>
      <c r="H314" s="1" t="s">
        <v>4</v>
      </c>
      <c r="I314" s="5">
        <v>6</v>
      </c>
      <c r="J314" s="1" t="s">
        <v>5</v>
      </c>
      <c r="K314" s="5">
        <v>2520</v>
      </c>
      <c r="L314" s="5">
        <f t="shared" si="8"/>
        <v>1</v>
      </c>
      <c r="M314" s="6">
        <f t="shared" si="9"/>
        <v>2.3809523809523812E-3</v>
      </c>
      <c r="N314" s="7">
        <v>6</v>
      </c>
      <c r="O314" s="7">
        <v>916</v>
      </c>
      <c r="P314" s="4">
        <v>80955842</v>
      </c>
      <c r="Q314" s="1" t="s">
        <v>208</v>
      </c>
      <c r="R314" s="3">
        <v>0.51116898149484769</v>
      </c>
      <c r="S314" s="8" t="s">
        <v>209</v>
      </c>
      <c r="T314"/>
    </row>
    <row r="315" spans="1:20">
      <c r="A315" s="1" t="s">
        <v>0</v>
      </c>
      <c r="B315" s="1" t="s">
        <v>1</v>
      </c>
      <c r="C315" s="2">
        <v>42377</v>
      </c>
      <c r="D315" s="4">
        <v>80602284</v>
      </c>
      <c r="E315" s="1" t="s">
        <v>207</v>
      </c>
      <c r="F315" s="5">
        <v>24</v>
      </c>
      <c r="G315" s="1" t="s">
        <v>3</v>
      </c>
      <c r="H315" s="1" t="s">
        <v>4</v>
      </c>
      <c r="I315" s="5">
        <v>3</v>
      </c>
      <c r="J315" s="1" t="s">
        <v>5</v>
      </c>
      <c r="K315" s="5">
        <v>72</v>
      </c>
      <c r="L315" s="5">
        <f t="shared" si="8"/>
        <v>8</v>
      </c>
      <c r="M315" s="6">
        <f t="shared" si="9"/>
        <v>0.33333333333333331</v>
      </c>
      <c r="N315" s="7">
        <v>6</v>
      </c>
      <c r="O315" s="7">
        <v>916</v>
      </c>
      <c r="P315" s="4">
        <v>80955869</v>
      </c>
      <c r="Q315" s="1" t="s">
        <v>210</v>
      </c>
      <c r="R315" s="3">
        <v>0.51728009257931262</v>
      </c>
      <c r="S315" s="8" t="s">
        <v>209</v>
      </c>
      <c r="T315"/>
    </row>
    <row r="316" spans="1:20">
      <c r="A316" s="1" t="s">
        <v>0</v>
      </c>
      <c r="B316" s="1" t="s">
        <v>1</v>
      </c>
      <c r="C316" s="2">
        <v>42377</v>
      </c>
      <c r="D316" s="4">
        <v>80601917</v>
      </c>
      <c r="E316" s="1" t="s">
        <v>186</v>
      </c>
      <c r="F316" s="5">
        <v>18</v>
      </c>
      <c r="G316" s="1" t="s">
        <v>3</v>
      </c>
      <c r="H316" s="1" t="s">
        <v>4</v>
      </c>
      <c r="I316" s="5">
        <v>6</v>
      </c>
      <c r="J316" s="1" t="s">
        <v>5</v>
      </c>
      <c r="K316" s="5">
        <v>1440</v>
      </c>
      <c r="L316" s="5">
        <f t="shared" si="8"/>
        <v>3</v>
      </c>
      <c r="M316" s="6">
        <f t="shared" si="9"/>
        <v>1.2500000000000001E-2</v>
      </c>
      <c r="N316" s="7">
        <v>6</v>
      </c>
      <c r="O316" s="7">
        <v>916</v>
      </c>
      <c r="P316" s="4">
        <v>80955840</v>
      </c>
      <c r="Q316" s="1" t="s">
        <v>210</v>
      </c>
      <c r="R316" s="3">
        <v>0.51763888887944631</v>
      </c>
      <c r="S316" s="8" t="s">
        <v>209</v>
      </c>
      <c r="T316"/>
    </row>
    <row r="317" spans="1:20">
      <c r="A317" s="1" t="s">
        <v>0</v>
      </c>
      <c r="B317" s="1" t="s">
        <v>1</v>
      </c>
      <c r="C317" s="2">
        <v>42377</v>
      </c>
      <c r="D317" s="4">
        <v>80800313</v>
      </c>
      <c r="E317" s="1" t="s">
        <v>189</v>
      </c>
      <c r="F317" s="5">
        <v>32</v>
      </c>
      <c r="G317" s="1" t="s">
        <v>3</v>
      </c>
      <c r="H317" s="1" t="s">
        <v>4</v>
      </c>
      <c r="I317" s="5">
        <v>8</v>
      </c>
      <c r="J317" s="1" t="s">
        <v>5</v>
      </c>
      <c r="K317" s="5">
        <v>1920</v>
      </c>
      <c r="L317" s="5">
        <f t="shared" si="8"/>
        <v>4</v>
      </c>
      <c r="M317" s="6">
        <f t="shared" si="9"/>
        <v>1.6666666666666666E-2</v>
      </c>
      <c r="N317" s="7">
        <v>6</v>
      </c>
      <c r="O317" s="7">
        <v>916</v>
      </c>
      <c r="P317" s="4">
        <v>80955840</v>
      </c>
      <c r="Q317" s="1" t="s">
        <v>210</v>
      </c>
      <c r="R317" s="3">
        <v>0.51931712962687016</v>
      </c>
      <c r="S317" s="8" t="s">
        <v>209</v>
      </c>
      <c r="T317"/>
    </row>
    <row r="318" spans="1:20">
      <c r="A318" s="1" t="s">
        <v>0</v>
      </c>
      <c r="B318" s="1" t="s">
        <v>1</v>
      </c>
      <c r="C318" s="2">
        <v>42377</v>
      </c>
      <c r="D318" s="4">
        <v>80600500</v>
      </c>
      <c r="E318" s="1" t="s">
        <v>185</v>
      </c>
      <c r="F318" s="5">
        <v>24</v>
      </c>
      <c r="G318" s="1" t="s">
        <v>3</v>
      </c>
      <c r="H318" s="1" t="s">
        <v>4</v>
      </c>
      <c r="I318" s="5">
        <v>12</v>
      </c>
      <c r="J318" s="1" t="s">
        <v>5</v>
      </c>
      <c r="K318" s="5">
        <v>1248</v>
      </c>
      <c r="L318" s="5">
        <f t="shared" si="8"/>
        <v>2</v>
      </c>
      <c r="M318" s="6">
        <f t="shared" si="9"/>
        <v>1.9230769230769232E-2</v>
      </c>
      <c r="N318" s="7">
        <v>6</v>
      </c>
      <c r="O318" s="7">
        <v>916</v>
      </c>
      <c r="P318" s="4">
        <v>80955840</v>
      </c>
      <c r="Q318" s="1" t="s">
        <v>210</v>
      </c>
      <c r="R318" s="3">
        <v>0.52018518518889323</v>
      </c>
      <c r="S318" s="8" t="s">
        <v>209</v>
      </c>
      <c r="T318"/>
    </row>
    <row r="319" spans="1:20">
      <c r="A319" s="1" t="s">
        <v>0</v>
      </c>
      <c r="B319" s="1" t="s">
        <v>1</v>
      </c>
      <c r="C319" s="2">
        <v>42377</v>
      </c>
      <c r="D319" s="4">
        <v>80600038</v>
      </c>
      <c r="E319" s="1" t="s">
        <v>187</v>
      </c>
      <c r="F319" s="5">
        <v>24</v>
      </c>
      <c r="G319" s="1" t="s">
        <v>3</v>
      </c>
      <c r="H319" s="1" t="s">
        <v>4</v>
      </c>
      <c r="I319" s="5">
        <v>6</v>
      </c>
      <c r="J319" s="1" t="s">
        <v>5</v>
      </c>
      <c r="K319" s="5">
        <v>504</v>
      </c>
      <c r="L319" s="5">
        <f t="shared" si="8"/>
        <v>4</v>
      </c>
      <c r="M319" s="6">
        <f t="shared" si="9"/>
        <v>4.7619047619047616E-2</v>
      </c>
      <c r="N319" s="7">
        <v>6</v>
      </c>
      <c r="O319" s="7">
        <v>916</v>
      </c>
      <c r="P319" s="4">
        <v>80955840</v>
      </c>
      <c r="Q319" s="1" t="s">
        <v>210</v>
      </c>
      <c r="R319" s="3">
        <v>0.52121527778217569</v>
      </c>
      <c r="S319" s="8" t="s">
        <v>209</v>
      </c>
      <c r="T319"/>
    </row>
    <row r="320" spans="1:20">
      <c r="A320" s="1" t="s">
        <v>0</v>
      </c>
      <c r="B320" s="1" t="s">
        <v>1</v>
      </c>
      <c r="C320" s="2">
        <v>42377</v>
      </c>
      <c r="D320" s="4">
        <v>80800536</v>
      </c>
      <c r="E320" s="1" t="s">
        <v>188</v>
      </c>
      <c r="F320" s="5">
        <v>36</v>
      </c>
      <c r="G320" s="1" t="s">
        <v>3</v>
      </c>
      <c r="H320" s="1" t="s">
        <v>4</v>
      </c>
      <c r="I320" s="5">
        <v>12</v>
      </c>
      <c r="J320" s="1" t="s">
        <v>5</v>
      </c>
      <c r="K320" s="5">
        <v>1080</v>
      </c>
      <c r="L320" s="5">
        <f t="shared" si="8"/>
        <v>3</v>
      </c>
      <c r="M320" s="6">
        <f t="shared" si="9"/>
        <v>3.3333333333333333E-2</v>
      </c>
      <c r="N320" s="7">
        <v>6</v>
      </c>
      <c r="O320" s="7">
        <v>916</v>
      </c>
      <c r="P320" s="4">
        <v>80955840</v>
      </c>
      <c r="Q320" s="1" t="s">
        <v>210</v>
      </c>
      <c r="R320" s="3">
        <v>0.52163194445893168</v>
      </c>
      <c r="S320" s="8" t="s">
        <v>209</v>
      </c>
      <c r="T320"/>
    </row>
    <row r="321" spans="1:20">
      <c r="A321" s="1" t="s">
        <v>0</v>
      </c>
      <c r="B321" s="1" t="s">
        <v>1</v>
      </c>
      <c r="C321" s="2">
        <v>42377</v>
      </c>
      <c r="D321" s="4">
        <v>80800606</v>
      </c>
      <c r="E321" s="1" t="s">
        <v>177</v>
      </c>
      <c r="F321" s="5">
        <v>75</v>
      </c>
      <c r="G321" s="1" t="s">
        <v>3</v>
      </c>
      <c r="H321" s="1" t="s">
        <v>4</v>
      </c>
      <c r="I321" s="5">
        <v>5</v>
      </c>
      <c r="J321" s="1" t="s">
        <v>5</v>
      </c>
      <c r="K321" s="5">
        <v>360</v>
      </c>
      <c r="L321" s="5">
        <f t="shared" si="8"/>
        <v>15</v>
      </c>
      <c r="M321" s="6">
        <f t="shared" si="9"/>
        <v>0.20833333333333334</v>
      </c>
      <c r="N321" s="7">
        <v>6</v>
      </c>
      <c r="O321" s="7">
        <v>916</v>
      </c>
      <c r="P321" s="4">
        <v>80955840</v>
      </c>
      <c r="Q321" s="1" t="s">
        <v>211</v>
      </c>
      <c r="R321" s="3">
        <v>0.53041666667559184</v>
      </c>
      <c r="S321" s="8" t="s">
        <v>209</v>
      </c>
      <c r="T321"/>
    </row>
    <row r="322" spans="1:20">
      <c r="A322" s="1" t="s">
        <v>0</v>
      </c>
      <c r="B322" s="1" t="s">
        <v>1</v>
      </c>
      <c r="C322" s="2">
        <v>42377</v>
      </c>
      <c r="D322" s="4">
        <v>80890314</v>
      </c>
      <c r="E322" s="1" t="s">
        <v>193</v>
      </c>
      <c r="F322" s="5">
        <v>24</v>
      </c>
      <c r="G322" s="1" t="s">
        <v>3</v>
      </c>
      <c r="H322" s="1" t="s">
        <v>4</v>
      </c>
      <c r="I322" s="5">
        <v>6</v>
      </c>
      <c r="J322" s="1" t="s">
        <v>5</v>
      </c>
      <c r="K322" s="5">
        <v>864</v>
      </c>
      <c r="L322" s="5">
        <f t="shared" ref="L322:L385" si="10">F322/I322</f>
        <v>4</v>
      </c>
      <c r="M322" s="6">
        <f t="shared" ref="M322:M385" si="11">F322/K322</f>
        <v>2.7777777777777776E-2</v>
      </c>
      <c r="N322" s="7">
        <v>6</v>
      </c>
      <c r="O322" s="7">
        <v>916</v>
      </c>
      <c r="P322" s="4">
        <v>80955840</v>
      </c>
      <c r="Q322" s="1" t="s">
        <v>211</v>
      </c>
      <c r="R322" s="3">
        <v>0.53189814815414138</v>
      </c>
      <c r="S322" s="8" t="s">
        <v>209</v>
      </c>
      <c r="T322"/>
    </row>
    <row r="323" spans="1:20">
      <c r="A323" s="1" t="s">
        <v>0</v>
      </c>
      <c r="B323" s="1" t="s">
        <v>1</v>
      </c>
      <c r="C323" s="2">
        <v>42377</v>
      </c>
      <c r="D323" s="4">
        <v>80600540</v>
      </c>
      <c r="E323" s="1" t="s">
        <v>184</v>
      </c>
      <c r="F323" s="5">
        <v>24</v>
      </c>
      <c r="G323" s="1" t="s">
        <v>3</v>
      </c>
      <c r="H323" s="1" t="s">
        <v>4</v>
      </c>
      <c r="I323" s="5">
        <v>12</v>
      </c>
      <c r="J323" s="1" t="s">
        <v>5</v>
      </c>
      <c r="K323" s="5">
        <v>1248</v>
      </c>
      <c r="L323" s="5">
        <f t="shared" si="10"/>
        <v>2</v>
      </c>
      <c r="M323" s="6">
        <f t="shared" si="11"/>
        <v>1.9230769230769232E-2</v>
      </c>
      <c r="N323" s="7">
        <v>6</v>
      </c>
      <c r="O323" s="7">
        <v>916</v>
      </c>
      <c r="P323" s="4">
        <v>80955840</v>
      </c>
      <c r="Q323" s="1" t="s">
        <v>211</v>
      </c>
      <c r="R323" s="3">
        <v>0.53313657408580184</v>
      </c>
      <c r="S323" s="8" t="s">
        <v>209</v>
      </c>
      <c r="T323"/>
    </row>
    <row r="324" spans="1:20">
      <c r="A324" s="1" t="s">
        <v>0</v>
      </c>
      <c r="B324" s="1" t="s">
        <v>1</v>
      </c>
      <c r="C324" s="2">
        <v>42377</v>
      </c>
      <c r="D324" s="4">
        <v>80600624</v>
      </c>
      <c r="E324" s="1" t="s">
        <v>17</v>
      </c>
      <c r="F324" s="5">
        <v>8</v>
      </c>
      <c r="G324" s="1" t="s">
        <v>3</v>
      </c>
      <c r="H324" s="1" t="s">
        <v>4</v>
      </c>
      <c r="I324" s="5">
        <v>2</v>
      </c>
      <c r="J324" s="1" t="s">
        <v>5</v>
      </c>
      <c r="K324" s="5">
        <v>108</v>
      </c>
      <c r="L324" s="5">
        <f t="shared" si="10"/>
        <v>4</v>
      </c>
      <c r="M324" s="6">
        <f t="shared" si="11"/>
        <v>7.407407407407407E-2</v>
      </c>
      <c r="N324" s="7">
        <v>6</v>
      </c>
      <c r="O324" s="7">
        <v>916</v>
      </c>
      <c r="P324" s="4">
        <v>80955840</v>
      </c>
      <c r="Q324" s="1" t="s">
        <v>211</v>
      </c>
      <c r="R324" s="3">
        <v>0.53379629630944692</v>
      </c>
      <c r="S324" s="8" t="s">
        <v>209</v>
      </c>
      <c r="T324"/>
    </row>
    <row r="325" spans="1:20">
      <c r="A325" s="1" t="s">
        <v>0</v>
      </c>
      <c r="B325" s="1" t="s">
        <v>1</v>
      </c>
      <c r="C325" s="2">
        <v>42377</v>
      </c>
      <c r="D325" s="4">
        <v>80800676</v>
      </c>
      <c r="E325" s="1" t="s">
        <v>178</v>
      </c>
      <c r="F325" s="5">
        <v>120</v>
      </c>
      <c r="G325" s="1" t="s">
        <v>3</v>
      </c>
      <c r="H325" s="1" t="s">
        <v>4</v>
      </c>
      <c r="I325" s="5">
        <v>8</v>
      </c>
      <c r="J325" s="1" t="s">
        <v>5</v>
      </c>
      <c r="K325" s="5">
        <v>1440</v>
      </c>
      <c r="L325" s="5">
        <f t="shared" si="10"/>
        <v>15</v>
      </c>
      <c r="M325" s="6">
        <f t="shared" si="11"/>
        <v>8.3333333333333329E-2</v>
      </c>
      <c r="N325" s="7">
        <v>6</v>
      </c>
      <c r="O325" s="7">
        <v>916</v>
      </c>
      <c r="P325" s="4">
        <v>80955840</v>
      </c>
      <c r="Q325" s="1" t="s">
        <v>211</v>
      </c>
      <c r="R325" s="3">
        <v>0.53458333332673647</v>
      </c>
      <c r="S325" s="8" t="s">
        <v>209</v>
      </c>
      <c r="T325"/>
    </row>
    <row r="326" spans="1:20">
      <c r="A326" s="1" t="s">
        <v>0</v>
      </c>
      <c r="B326" s="1" t="s">
        <v>1</v>
      </c>
      <c r="C326" s="2">
        <v>42377</v>
      </c>
      <c r="D326" s="4">
        <v>80600548</v>
      </c>
      <c r="E326" s="1" t="s">
        <v>194</v>
      </c>
      <c r="F326" s="5">
        <v>48</v>
      </c>
      <c r="G326" s="1" t="s">
        <v>3</v>
      </c>
      <c r="H326" s="1" t="s">
        <v>4</v>
      </c>
      <c r="I326" s="5">
        <v>12</v>
      </c>
      <c r="J326" s="1" t="s">
        <v>5</v>
      </c>
      <c r="K326" s="5">
        <v>1248</v>
      </c>
      <c r="L326" s="5">
        <f t="shared" si="10"/>
        <v>4</v>
      </c>
      <c r="M326" s="6">
        <f t="shared" si="11"/>
        <v>3.8461538461538464E-2</v>
      </c>
      <c r="N326" s="7">
        <v>6</v>
      </c>
      <c r="O326" s="7">
        <v>916</v>
      </c>
      <c r="P326" s="4">
        <v>80955840</v>
      </c>
      <c r="Q326" s="1" t="s">
        <v>211</v>
      </c>
      <c r="R326" s="3">
        <v>0.53517361110425554</v>
      </c>
      <c r="S326" s="8" t="s">
        <v>209</v>
      </c>
      <c r="T326"/>
    </row>
    <row r="327" spans="1:20">
      <c r="A327" s="1" t="s">
        <v>0</v>
      </c>
      <c r="B327" s="1" t="s">
        <v>1</v>
      </c>
      <c r="C327" s="2">
        <v>42377</v>
      </c>
      <c r="D327" s="4">
        <v>80601298</v>
      </c>
      <c r="E327" s="1" t="s">
        <v>196</v>
      </c>
      <c r="F327" s="5">
        <v>12</v>
      </c>
      <c r="G327" s="1" t="s">
        <v>3</v>
      </c>
      <c r="H327" s="1" t="s">
        <v>4</v>
      </c>
      <c r="I327" s="5">
        <v>12</v>
      </c>
      <c r="J327" s="1" t="s">
        <v>5</v>
      </c>
      <c r="K327" s="5">
        <v>1680</v>
      </c>
      <c r="L327" s="5">
        <f t="shared" si="10"/>
        <v>1</v>
      </c>
      <c r="M327" s="6">
        <f t="shared" si="11"/>
        <v>7.1428571428571426E-3</v>
      </c>
      <c r="N327" s="7">
        <v>6</v>
      </c>
      <c r="O327" s="7">
        <v>916</v>
      </c>
      <c r="P327" s="4">
        <v>80955840</v>
      </c>
      <c r="Q327" s="1" t="s">
        <v>211</v>
      </c>
      <c r="R327" s="3">
        <v>0.53594907408114523</v>
      </c>
      <c r="S327" s="8" t="s">
        <v>209</v>
      </c>
      <c r="T327"/>
    </row>
    <row r="328" spans="1:20">
      <c r="A328" s="1" t="s">
        <v>0</v>
      </c>
      <c r="B328" s="1" t="s">
        <v>1</v>
      </c>
      <c r="C328" s="2">
        <v>42377</v>
      </c>
      <c r="D328" s="4">
        <v>80600717</v>
      </c>
      <c r="E328" s="1" t="s">
        <v>86</v>
      </c>
      <c r="F328" s="5">
        <v>190</v>
      </c>
      <c r="G328" s="1" t="s">
        <v>3</v>
      </c>
      <c r="H328" s="1" t="s">
        <v>4</v>
      </c>
      <c r="I328" s="5">
        <v>10</v>
      </c>
      <c r="J328" s="1" t="s">
        <v>5</v>
      </c>
      <c r="K328" s="5">
        <v>1400</v>
      </c>
      <c r="L328" s="5">
        <f t="shared" si="10"/>
        <v>19</v>
      </c>
      <c r="M328" s="6">
        <f t="shared" si="11"/>
        <v>0.1357142857142857</v>
      </c>
      <c r="N328" s="7">
        <v>6</v>
      </c>
      <c r="O328" s="7">
        <v>916</v>
      </c>
      <c r="P328" s="4">
        <v>80955840</v>
      </c>
      <c r="Q328" s="1" t="s">
        <v>212</v>
      </c>
      <c r="R328" s="3">
        <v>0.53657407406717539</v>
      </c>
      <c r="S328" s="8" t="s">
        <v>209</v>
      </c>
      <c r="T328"/>
    </row>
    <row r="329" spans="1:20">
      <c r="A329" s="1" t="s">
        <v>0</v>
      </c>
      <c r="B329" s="1" t="s">
        <v>1</v>
      </c>
      <c r="C329" s="2">
        <v>42377</v>
      </c>
      <c r="D329" s="4">
        <v>80600611</v>
      </c>
      <c r="E329" s="1" t="s">
        <v>183</v>
      </c>
      <c r="F329" s="5">
        <v>48</v>
      </c>
      <c r="G329" s="1" t="s">
        <v>3</v>
      </c>
      <c r="H329" s="1" t="s">
        <v>4</v>
      </c>
      <c r="I329" s="5">
        <v>6</v>
      </c>
      <c r="J329" s="1" t="s">
        <v>5</v>
      </c>
      <c r="K329" s="5">
        <v>588</v>
      </c>
      <c r="L329" s="5">
        <f t="shared" si="10"/>
        <v>8</v>
      </c>
      <c r="M329" s="6">
        <f t="shared" si="11"/>
        <v>8.1632653061224483E-2</v>
      </c>
      <c r="N329" s="7">
        <v>6</v>
      </c>
      <c r="O329" s="7">
        <v>916</v>
      </c>
      <c r="P329" s="4">
        <v>80955840</v>
      </c>
      <c r="Q329" s="1" t="s">
        <v>212</v>
      </c>
      <c r="R329" s="3">
        <v>0.53773148148320615</v>
      </c>
      <c r="S329" s="8" t="s">
        <v>209</v>
      </c>
      <c r="T329"/>
    </row>
    <row r="330" spans="1:20">
      <c r="A330" s="1" t="s">
        <v>0</v>
      </c>
      <c r="B330" s="1" t="s">
        <v>1</v>
      </c>
      <c r="C330" s="2">
        <v>42377</v>
      </c>
      <c r="D330" s="4">
        <v>80601580</v>
      </c>
      <c r="E330" s="1" t="s">
        <v>197</v>
      </c>
      <c r="F330" s="5">
        <v>12</v>
      </c>
      <c r="G330" s="1" t="s">
        <v>3</v>
      </c>
      <c r="H330" s="1" t="s">
        <v>4</v>
      </c>
      <c r="I330" s="5">
        <v>3</v>
      </c>
      <c r="J330" s="1" t="s">
        <v>5</v>
      </c>
      <c r="K330" s="5">
        <v>168</v>
      </c>
      <c r="L330" s="5">
        <f t="shared" si="10"/>
        <v>4</v>
      </c>
      <c r="M330" s="6">
        <f t="shared" si="11"/>
        <v>7.1428571428571425E-2</v>
      </c>
      <c r="N330" s="7">
        <v>6</v>
      </c>
      <c r="O330" s="7">
        <v>916</v>
      </c>
      <c r="P330" s="4">
        <v>80955840</v>
      </c>
      <c r="Q330" s="1" t="s">
        <v>212</v>
      </c>
      <c r="R330" s="3">
        <v>0.53799768519820645</v>
      </c>
      <c r="S330" s="8" t="s">
        <v>209</v>
      </c>
      <c r="T330"/>
    </row>
    <row r="331" spans="1:20">
      <c r="A331" s="1" t="s">
        <v>0</v>
      </c>
      <c r="B331" s="1" t="s">
        <v>1</v>
      </c>
      <c r="C331" s="2">
        <v>42377</v>
      </c>
      <c r="D331" s="4">
        <v>80600690</v>
      </c>
      <c r="E331" s="1" t="s">
        <v>176</v>
      </c>
      <c r="F331" s="5">
        <v>72</v>
      </c>
      <c r="G331" s="1" t="s">
        <v>3</v>
      </c>
      <c r="H331" s="1" t="s">
        <v>4</v>
      </c>
      <c r="I331" s="5">
        <v>12</v>
      </c>
      <c r="J331" s="1" t="s">
        <v>5</v>
      </c>
      <c r="K331" s="5">
        <v>1680</v>
      </c>
      <c r="L331" s="5">
        <f t="shared" si="10"/>
        <v>6</v>
      </c>
      <c r="M331" s="6">
        <f t="shared" si="11"/>
        <v>4.2857142857142858E-2</v>
      </c>
      <c r="N331" s="7">
        <v>6</v>
      </c>
      <c r="O331" s="7">
        <v>916</v>
      </c>
      <c r="P331" s="4">
        <v>80955840</v>
      </c>
      <c r="Q331" s="1" t="s">
        <v>212</v>
      </c>
      <c r="R331" s="3">
        <v>0.53859953704522923</v>
      </c>
      <c r="S331" s="8" t="s">
        <v>209</v>
      </c>
      <c r="T331"/>
    </row>
    <row r="332" spans="1:20">
      <c r="A332" s="1" t="s">
        <v>0</v>
      </c>
      <c r="B332" s="1" t="s">
        <v>1</v>
      </c>
      <c r="C332" s="2">
        <v>42377</v>
      </c>
      <c r="D332" s="4">
        <v>80600551</v>
      </c>
      <c r="E332" s="1" t="s">
        <v>195</v>
      </c>
      <c r="F332" s="5">
        <v>72</v>
      </c>
      <c r="G332" s="1" t="s">
        <v>3</v>
      </c>
      <c r="H332" s="1" t="s">
        <v>4</v>
      </c>
      <c r="I332" s="5">
        <v>12</v>
      </c>
      <c r="J332" s="1" t="s">
        <v>5</v>
      </c>
      <c r="K332" s="5">
        <v>1248</v>
      </c>
      <c r="L332" s="5">
        <f t="shared" si="10"/>
        <v>6</v>
      </c>
      <c r="M332" s="6">
        <f t="shared" si="11"/>
        <v>5.7692307692307696E-2</v>
      </c>
      <c r="N332" s="7">
        <v>6</v>
      </c>
      <c r="O332" s="7">
        <v>916</v>
      </c>
      <c r="P332" s="4">
        <v>80955840</v>
      </c>
      <c r="Q332" s="1" t="s">
        <v>212</v>
      </c>
      <c r="R332" s="3">
        <v>0.53991898149251938</v>
      </c>
      <c r="S332" s="8" t="s">
        <v>209</v>
      </c>
      <c r="T332"/>
    </row>
    <row r="333" spans="1:20">
      <c r="A333" s="1" t="s">
        <v>0</v>
      </c>
      <c r="B333" s="1" t="s">
        <v>1</v>
      </c>
      <c r="C333" s="2">
        <v>42377</v>
      </c>
      <c r="D333" s="4">
        <v>80602096</v>
      </c>
      <c r="E333" s="1" t="s">
        <v>203</v>
      </c>
      <c r="F333" s="5">
        <v>24</v>
      </c>
      <c r="G333" s="1" t="s">
        <v>3</v>
      </c>
      <c r="H333" s="1" t="s">
        <v>4</v>
      </c>
      <c r="I333" s="5">
        <v>12</v>
      </c>
      <c r="J333" s="1" t="s">
        <v>5</v>
      </c>
      <c r="K333" s="5">
        <v>1920</v>
      </c>
      <c r="L333" s="5">
        <f t="shared" si="10"/>
        <v>2</v>
      </c>
      <c r="M333" s="6">
        <f t="shared" si="11"/>
        <v>1.2500000000000001E-2</v>
      </c>
      <c r="N333" s="7">
        <v>6</v>
      </c>
      <c r="O333" s="7">
        <v>916</v>
      </c>
      <c r="P333" s="4">
        <v>80955840</v>
      </c>
      <c r="Q333" s="1" t="s">
        <v>212</v>
      </c>
      <c r="R333" s="3">
        <v>0.54019675924791954</v>
      </c>
      <c r="S333" s="8" t="s">
        <v>209</v>
      </c>
      <c r="T333"/>
    </row>
    <row r="334" spans="1:20">
      <c r="A334" s="1" t="s">
        <v>0</v>
      </c>
      <c r="B334" s="1" t="s">
        <v>1</v>
      </c>
      <c r="C334" s="2">
        <v>42377</v>
      </c>
      <c r="D334" s="4">
        <v>80600439</v>
      </c>
      <c r="E334" s="1" t="s">
        <v>206</v>
      </c>
      <c r="F334" s="5">
        <v>36</v>
      </c>
      <c r="G334" s="1" t="s">
        <v>3</v>
      </c>
      <c r="H334" s="1" t="s">
        <v>4</v>
      </c>
      <c r="I334" s="5">
        <v>12</v>
      </c>
      <c r="J334" s="1" t="s">
        <v>5</v>
      </c>
      <c r="K334" s="5">
        <v>1920</v>
      </c>
      <c r="L334" s="5">
        <f t="shared" si="10"/>
        <v>3</v>
      </c>
      <c r="M334" s="6">
        <f t="shared" si="11"/>
        <v>1.8749999999999999E-2</v>
      </c>
      <c r="N334" s="7">
        <v>6</v>
      </c>
      <c r="O334" s="7">
        <v>916</v>
      </c>
      <c r="P334" s="4">
        <v>80955840</v>
      </c>
      <c r="Q334" s="1" t="s">
        <v>212</v>
      </c>
      <c r="R334" s="3">
        <v>0.54082175926305354</v>
      </c>
      <c r="S334" s="8" t="s">
        <v>209</v>
      </c>
      <c r="T334"/>
    </row>
    <row r="335" spans="1:20">
      <c r="A335" s="1" t="s">
        <v>0</v>
      </c>
      <c r="B335" s="1" t="s">
        <v>1</v>
      </c>
      <c r="C335" s="2">
        <v>42377</v>
      </c>
      <c r="D335" s="4">
        <v>80602523</v>
      </c>
      <c r="E335" s="1" t="s">
        <v>179</v>
      </c>
      <c r="F335" s="5">
        <v>112</v>
      </c>
      <c r="G335" s="1" t="s">
        <v>3</v>
      </c>
      <c r="H335" s="1" t="s">
        <v>4</v>
      </c>
      <c r="I335" s="5">
        <v>8</v>
      </c>
      <c r="J335" s="1" t="s">
        <v>5</v>
      </c>
      <c r="K335" s="5">
        <v>1120</v>
      </c>
      <c r="L335" s="5">
        <f t="shared" si="10"/>
        <v>14</v>
      </c>
      <c r="M335" s="6">
        <f t="shared" si="11"/>
        <v>0.1</v>
      </c>
      <c r="N335" s="7">
        <v>6</v>
      </c>
      <c r="O335" s="7">
        <v>916</v>
      </c>
      <c r="P335" s="4">
        <v>80955840</v>
      </c>
      <c r="Q335" s="1" t="s">
        <v>213</v>
      </c>
      <c r="R335" s="3">
        <v>0.54128472221782431</v>
      </c>
      <c r="S335" s="8" t="s">
        <v>209</v>
      </c>
      <c r="T335"/>
    </row>
    <row r="336" spans="1:20">
      <c r="A336" s="1" t="s">
        <v>0</v>
      </c>
      <c r="B336" s="1" t="s">
        <v>1</v>
      </c>
      <c r="C336" s="2">
        <v>42377</v>
      </c>
      <c r="D336" s="4">
        <v>80600286</v>
      </c>
      <c r="E336" s="1" t="s">
        <v>180</v>
      </c>
      <c r="F336" s="5">
        <v>96</v>
      </c>
      <c r="G336" s="1" t="s">
        <v>3</v>
      </c>
      <c r="H336" s="1" t="s">
        <v>4</v>
      </c>
      <c r="I336" s="5">
        <v>8</v>
      </c>
      <c r="J336" s="1" t="s">
        <v>5</v>
      </c>
      <c r="K336" s="5">
        <v>720</v>
      </c>
      <c r="L336" s="5">
        <f t="shared" si="10"/>
        <v>12</v>
      </c>
      <c r="M336" s="6">
        <f t="shared" si="11"/>
        <v>0.13333333333333333</v>
      </c>
      <c r="N336" s="7">
        <v>6</v>
      </c>
      <c r="O336" s="7">
        <v>916</v>
      </c>
      <c r="P336" s="4">
        <v>80955840</v>
      </c>
      <c r="Q336" s="1" t="s">
        <v>213</v>
      </c>
      <c r="R336" s="3">
        <v>0.5414467592490837</v>
      </c>
      <c r="S336" s="8" t="s">
        <v>209</v>
      </c>
      <c r="T336"/>
    </row>
    <row r="337" spans="1:20">
      <c r="A337" s="1" t="s">
        <v>0</v>
      </c>
      <c r="B337" s="1" t="s">
        <v>1</v>
      </c>
      <c r="C337" s="2">
        <v>42377</v>
      </c>
      <c r="D337" s="4">
        <v>80601223</v>
      </c>
      <c r="E337" s="1" t="s">
        <v>181</v>
      </c>
      <c r="F337" s="5">
        <v>168</v>
      </c>
      <c r="G337" s="1" t="s">
        <v>3</v>
      </c>
      <c r="H337" s="1" t="s">
        <v>4</v>
      </c>
      <c r="I337" s="5">
        <v>12</v>
      </c>
      <c r="J337" s="1" t="s">
        <v>5</v>
      </c>
      <c r="K337" s="5">
        <v>1248</v>
      </c>
      <c r="L337" s="5">
        <f t="shared" si="10"/>
        <v>14</v>
      </c>
      <c r="M337" s="6">
        <f t="shared" si="11"/>
        <v>0.13461538461538461</v>
      </c>
      <c r="N337" s="7">
        <v>6</v>
      </c>
      <c r="O337" s="7">
        <v>916</v>
      </c>
      <c r="P337" s="4">
        <v>80955840</v>
      </c>
      <c r="Q337" s="1" t="s">
        <v>213</v>
      </c>
      <c r="R337" s="3">
        <v>0.54266203704173677</v>
      </c>
      <c r="S337" s="8" t="s">
        <v>209</v>
      </c>
      <c r="T337"/>
    </row>
    <row r="338" spans="1:20">
      <c r="A338" s="1" t="s">
        <v>0</v>
      </c>
      <c r="B338" s="1" t="s">
        <v>1</v>
      </c>
      <c r="C338" s="2">
        <v>42377</v>
      </c>
      <c r="D338" s="4">
        <v>80601570</v>
      </c>
      <c r="E338" s="1" t="s">
        <v>89</v>
      </c>
      <c r="F338" s="5">
        <v>120</v>
      </c>
      <c r="G338" s="1" t="s">
        <v>3</v>
      </c>
      <c r="H338" s="1" t="s">
        <v>4</v>
      </c>
      <c r="I338" s="5">
        <v>12</v>
      </c>
      <c r="J338" s="1" t="s">
        <v>5</v>
      </c>
      <c r="K338" s="5">
        <v>972</v>
      </c>
      <c r="L338" s="5">
        <f t="shared" si="10"/>
        <v>10</v>
      </c>
      <c r="M338" s="6">
        <f t="shared" si="11"/>
        <v>0.12345679012345678</v>
      </c>
      <c r="N338" s="7">
        <v>6</v>
      </c>
      <c r="O338" s="7">
        <v>916</v>
      </c>
      <c r="P338" s="4">
        <v>80955840</v>
      </c>
      <c r="Q338" s="1" t="s">
        <v>213</v>
      </c>
      <c r="R338" s="3">
        <v>0.54285879631061107</v>
      </c>
      <c r="S338" s="8" t="s">
        <v>209</v>
      </c>
      <c r="T338"/>
    </row>
    <row r="339" spans="1:20">
      <c r="A339" s="1" t="s">
        <v>0</v>
      </c>
      <c r="B339" s="1" t="s">
        <v>1</v>
      </c>
      <c r="C339" s="2">
        <v>42377</v>
      </c>
      <c r="D339" s="4">
        <v>80602273</v>
      </c>
      <c r="E339" s="1" t="s">
        <v>24</v>
      </c>
      <c r="F339" s="5">
        <v>60</v>
      </c>
      <c r="G339" s="1" t="s">
        <v>3</v>
      </c>
      <c r="H339" s="1" t="s">
        <v>4</v>
      </c>
      <c r="I339" s="5">
        <v>12</v>
      </c>
      <c r="J339" s="1" t="s">
        <v>5</v>
      </c>
      <c r="K339" s="5">
        <v>1680</v>
      </c>
      <c r="L339" s="5">
        <f t="shared" si="10"/>
        <v>5</v>
      </c>
      <c r="M339" s="6">
        <f t="shared" si="11"/>
        <v>3.5714285714285712E-2</v>
      </c>
      <c r="N339" s="7">
        <v>6</v>
      </c>
      <c r="O339" s="7">
        <v>916</v>
      </c>
      <c r="P339" s="4">
        <v>80955842</v>
      </c>
      <c r="Q339" s="1" t="s">
        <v>213</v>
      </c>
      <c r="R339" s="3">
        <v>0.54310185185750015</v>
      </c>
      <c r="S339" s="8" t="s">
        <v>209</v>
      </c>
      <c r="T339"/>
    </row>
    <row r="340" spans="1:20">
      <c r="A340" s="1" t="s">
        <v>0</v>
      </c>
      <c r="B340" s="1" t="s">
        <v>1</v>
      </c>
      <c r="C340" s="2">
        <v>42377</v>
      </c>
      <c r="D340" s="4">
        <v>80800244</v>
      </c>
      <c r="E340" s="1" t="s">
        <v>182</v>
      </c>
      <c r="F340" s="5">
        <v>60</v>
      </c>
      <c r="G340" s="1" t="s">
        <v>3</v>
      </c>
      <c r="H340" s="1" t="s">
        <v>4</v>
      </c>
      <c r="I340" s="5">
        <v>12</v>
      </c>
      <c r="J340" s="1" t="s">
        <v>5</v>
      </c>
      <c r="K340" s="5">
        <v>2592</v>
      </c>
      <c r="L340" s="5">
        <f t="shared" si="10"/>
        <v>5</v>
      </c>
      <c r="M340" s="6">
        <f t="shared" si="11"/>
        <v>2.3148148148148147E-2</v>
      </c>
      <c r="N340" s="7">
        <v>6</v>
      </c>
      <c r="O340" s="7">
        <v>916</v>
      </c>
      <c r="P340" s="4">
        <v>80955840</v>
      </c>
      <c r="Q340" s="1" t="s">
        <v>213</v>
      </c>
      <c r="R340" s="3">
        <v>0.54328703702776693</v>
      </c>
      <c r="S340" s="8" t="s">
        <v>209</v>
      </c>
      <c r="T340"/>
    </row>
    <row r="341" spans="1:20">
      <c r="A341" s="1" t="s">
        <v>0</v>
      </c>
      <c r="B341" s="1" t="s">
        <v>1</v>
      </c>
      <c r="C341" s="2">
        <v>42377</v>
      </c>
      <c r="D341" s="4">
        <v>80602097</v>
      </c>
      <c r="E341" s="1" t="s">
        <v>204</v>
      </c>
      <c r="F341" s="5">
        <v>24</v>
      </c>
      <c r="G341" s="1" t="s">
        <v>3</v>
      </c>
      <c r="H341" s="1" t="s">
        <v>4</v>
      </c>
      <c r="I341" s="5">
        <v>12</v>
      </c>
      <c r="J341" s="1" t="s">
        <v>5</v>
      </c>
      <c r="K341" s="5">
        <v>1920</v>
      </c>
      <c r="L341" s="5">
        <f t="shared" si="10"/>
        <v>2</v>
      </c>
      <c r="M341" s="6">
        <f t="shared" si="11"/>
        <v>1.2500000000000001E-2</v>
      </c>
      <c r="N341" s="7">
        <v>6</v>
      </c>
      <c r="O341" s="7">
        <v>916</v>
      </c>
      <c r="P341" s="4">
        <v>80955840</v>
      </c>
      <c r="Q341" s="1" t="s">
        <v>214</v>
      </c>
      <c r="R341" s="3">
        <v>0.544224537035916</v>
      </c>
      <c r="S341" s="8" t="s">
        <v>209</v>
      </c>
      <c r="T341"/>
    </row>
    <row r="342" spans="1:20">
      <c r="A342" s="1" t="s">
        <v>0</v>
      </c>
      <c r="B342" s="1" t="s">
        <v>1</v>
      </c>
      <c r="C342" s="2">
        <v>42377</v>
      </c>
      <c r="D342" s="4">
        <v>80601683</v>
      </c>
      <c r="E342" s="1" t="s">
        <v>198</v>
      </c>
      <c r="F342" s="5">
        <v>12</v>
      </c>
      <c r="G342" s="1" t="s">
        <v>3</v>
      </c>
      <c r="H342" s="1" t="s">
        <v>4</v>
      </c>
      <c r="I342" s="5">
        <v>6</v>
      </c>
      <c r="J342" s="1" t="s">
        <v>5</v>
      </c>
      <c r="K342" s="5">
        <v>810</v>
      </c>
      <c r="L342" s="5">
        <f t="shared" si="10"/>
        <v>2</v>
      </c>
      <c r="M342" s="6">
        <f t="shared" si="11"/>
        <v>1.4814814814814815E-2</v>
      </c>
      <c r="N342" s="7">
        <v>6</v>
      </c>
      <c r="O342" s="7">
        <v>916</v>
      </c>
      <c r="P342" s="4">
        <v>80955842</v>
      </c>
      <c r="Q342" s="1" t="s">
        <v>214</v>
      </c>
      <c r="R342" s="3">
        <v>0.54440972223528661</v>
      </c>
      <c r="S342" s="8" t="s">
        <v>209</v>
      </c>
      <c r="T342"/>
    </row>
    <row r="343" spans="1:20">
      <c r="A343" s="1" t="s">
        <v>0</v>
      </c>
      <c r="B343" s="1" t="s">
        <v>1</v>
      </c>
      <c r="C343" s="2">
        <v>42377</v>
      </c>
      <c r="D343" s="4">
        <v>80800677</v>
      </c>
      <c r="E343" s="1" t="s">
        <v>192</v>
      </c>
      <c r="F343" s="5">
        <v>42</v>
      </c>
      <c r="G343" s="1" t="s">
        <v>3</v>
      </c>
      <c r="H343" s="1" t="s">
        <v>4</v>
      </c>
      <c r="I343" s="5">
        <v>6</v>
      </c>
      <c r="J343" s="1" t="s">
        <v>5</v>
      </c>
      <c r="K343" s="5">
        <v>1566</v>
      </c>
      <c r="L343" s="5">
        <f t="shared" si="10"/>
        <v>7</v>
      </c>
      <c r="M343" s="6">
        <f t="shared" si="11"/>
        <v>2.681992337164751E-2</v>
      </c>
      <c r="N343" s="7">
        <v>6</v>
      </c>
      <c r="O343" s="7">
        <v>916</v>
      </c>
      <c r="P343" s="4">
        <v>80955842</v>
      </c>
      <c r="Q343" s="1" t="s">
        <v>214</v>
      </c>
      <c r="R343" s="3">
        <v>0.54460648147505708</v>
      </c>
      <c r="S343" s="8" t="s">
        <v>209</v>
      </c>
      <c r="T343"/>
    </row>
    <row r="344" spans="1:20">
      <c r="A344" s="1" t="s">
        <v>0</v>
      </c>
      <c r="B344" s="1" t="s">
        <v>1</v>
      </c>
      <c r="C344" s="2">
        <v>42377</v>
      </c>
      <c r="D344" s="4">
        <v>80800197</v>
      </c>
      <c r="E344" s="1" t="s">
        <v>191</v>
      </c>
      <c r="F344" s="5">
        <v>50</v>
      </c>
      <c r="G344" s="1" t="s">
        <v>3</v>
      </c>
      <c r="H344" s="1" t="s">
        <v>4</v>
      </c>
      <c r="I344" s="5">
        <v>10</v>
      </c>
      <c r="J344" s="1" t="s">
        <v>5</v>
      </c>
      <c r="K344" s="5">
        <v>1980</v>
      </c>
      <c r="L344" s="5">
        <f t="shared" si="10"/>
        <v>5</v>
      </c>
      <c r="M344" s="6">
        <f t="shared" si="11"/>
        <v>2.5252525252525252E-2</v>
      </c>
      <c r="N344" s="7">
        <v>6</v>
      </c>
      <c r="O344" s="7">
        <v>916</v>
      </c>
      <c r="P344" s="4">
        <v>80955840</v>
      </c>
      <c r="Q344" s="1" t="s">
        <v>214</v>
      </c>
      <c r="R344" s="3">
        <v>0.54498842591419816</v>
      </c>
      <c r="S344" s="8" t="s">
        <v>209</v>
      </c>
      <c r="T344"/>
    </row>
    <row r="345" spans="1:20">
      <c r="A345" s="1" t="s">
        <v>0</v>
      </c>
      <c r="B345" s="1" t="s">
        <v>1</v>
      </c>
      <c r="C345" s="2">
        <v>42377</v>
      </c>
      <c r="D345" s="4">
        <v>80800226</v>
      </c>
      <c r="E345" s="1" t="s">
        <v>190</v>
      </c>
      <c r="F345" s="5">
        <v>8</v>
      </c>
      <c r="G345" s="1" t="s">
        <v>3</v>
      </c>
      <c r="H345" s="1" t="s">
        <v>4</v>
      </c>
      <c r="I345" s="5">
        <v>2</v>
      </c>
      <c r="J345" s="1" t="s">
        <v>5</v>
      </c>
      <c r="K345" s="5">
        <v>60</v>
      </c>
      <c r="L345" s="5">
        <f t="shared" si="10"/>
        <v>4</v>
      </c>
      <c r="M345" s="6">
        <f t="shared" si="11"/>
        <v>0.13333333333333333</v>
      </c>
      <c r="N345" s="7">
        <v>6</v>
      </c>
      <c r="O345" s="7">
        <v>916</v>
      </c>
      <c r="P345" s="4">
        <v>80955840</v>
      </c>
      <c r="Q345" s="1" t="s">
        <v>214</v>
      </c>
      <c r="R345" s="3">
        <v>0.54601851850748062</v>
      </c>
      <c r="S345" s="8" t="s">
        <v>209</v>
      </c>
      <c r="T345" s="16">
        <v>112</v>
      </c>
    </row>
    <row r="346" spans="1:20">
      <c r="A346" s="1" t="s">
        <v>0</v>
      </c>
      <c r="B346" s="1" t="s">
        <v>1</v>
      </c>
      <c r="C346" s="2">
        <v>42377</v>
      </c>
      <c r="D346" s="4">
        <v>80800967</v>
      </c>
      <c r="E346" s="1" t="s">
        <v>29</v>
      </c>
      <c r="F346" s="5">
        <v>20</v>
      </c>
      <c r="G346" s="1" t="s">
        <v>3</v>
      </c>
      <c r="H346" s="1" t="s">
        <v>4</v>
      </c>
      <c r="I346" s="5">
        <v>4</v>
      </c>
      <c r="J346" s="1" t="s">
        <v>5</v>
      </c>
      <c r="K346" s="5">
        <v>384</v>
      </c>
      <c r="L346" s="5">
        <f t="shared" si="10"/>
        <v>5</v>
      </c>
      <c r="M346" s="6">
        <f t="shared" si="11"/>
        <v>5.2083333333333336E-2</v>
      </c>
      <c r="N346" s="7">
        <v>1</v>
      </c>
      <c r="O346" s="7">
        <v>2</v>
      </c>
      <c r="P346" s="4">
        <v>80956114</v>
      </c>
      <c r="Q346" s="1"/>
      <c r="R346" s="3">
        <v>0.64054398148437031</v>
      </c>
      <c r="S346" s="8" t="s">
        <v>6</v>
      </c>
      <c r="T346"/>
    </row>
    <row r="347" spans="1:20">
      <c r="A347" s="1" t="s">
        <v>0</v>
      </c>
      <c r="B347" s="1" t="s">
        <v>1</v>
      </c>
      <c r="C347" s="2">
        <v>42377</v>
      </c>
      <c r="D347" s="4">
        <v>80602235</v>
      </c>
      <c r="E347" s="1" t="s">
        <v>57</v>
      </c>
      <c r="F347" s="5">
        <v>18</v>
      </c>
      <c r="G347" s="1" t="s">
        <v>3</v>
      </c>
      <c r="H347" s="1" t="s">
        <v>4</v>
      </c>
      <c r="I347" s="5">
        <v>6</v>
      </c>
      <c r="J347" s="1" t="s">
        <v>5</v>
      </c>
      <c r="K347" s="5">
        <v>2520</v>
      </c>
      <c r="L347" s="5">
        <f t="shared" si="10"/>
        <v>3</v>
      </c>
      <c r="M347" s="6">
        <f t="shared" si="11"/>
        <v>7.1428571428571426E-3</v>
      </c>
      <c r="N347" s="7">
        <v>1</v>
      </c>
      <c r="O347" s="7">
        <v>2</v>
      </c>
      <c r="P347" s="4">
        <v>80956162</v>
      </c>
      <c r="Q347" s="1"/>
      <c r="R347" s="3">
        <v>0.64255787036381662</v>
      </c>
      <c r="S347" s="8" t="s">
        <v>6</v>
      </c>
      <c r="T347"/>
    </row>
    <row r="348" spans="1:20">
      <c r="A348" s="1" t="s">
        <v>0</v>
      </c>
      <c r="B348" s="1" t="s">
        <v>1</v>
      </c>
      <c r="C348" s="2">
        <v>42377</v>
      </c>
      <c r="D348" s="4">
        <v>80800833</v>
      </c>
      <c r="E348" s="1" t="s">
        <v>215</v>
      </c>
      <c r="F348" s="5">
        <v>6</v>
      </c>
      <c r="G348" s="1" t="s">
        <v>3</v>
      </c>
      <c r="H348" s="1" t="s">
        <v>4</v>
      </c>
      <c r="I348" s="5">
        <v>6</v>
      </c>
      <c r="J348" s="1" t="s">
        <v>5</v>
      </c>
      <c r="K348" s="5">
        <v>48</v>
      </c>
      <c r="L348" s="5">
        <f t="shared" si="10"/>
        <v>1</v>
      </c>
      <c r="M348" s="6">
        <f t="shared" si="11"/>
        <v>0.125</v>
      </c>
      <c r="N348" s="7">
        <v>1</v>
      </c>
      <c r="O348" s="7">
        <v>2</v>
      </c>
      <c r="P348" s="4">
        <v>80956163</v>
      </c>
      <c r="Q348" s="1"/>
      <c r="R348" s="3">
        <v>0.64517361111938953</v>
      </c>
      <c r="S348" s="8" t="s">
        <v>6</v>
      </c>
      <c r="T348"/>
    </row>
    <row r="349" spans="1:20">
      <c r="A349" s="1" t="s">
        <v>0</v>
      </c>
      <c r="B349" s="1" t="s">
        <v>1</v>
      </c>
      <c r="C349" s="2">
        <v>42377</v>
      </c>
      <c r="D349" s="4">
        <v>80602163</v>
      </c>
      <c r="E349" s="1" t="s">
        <v>17</v>
      </c>
      <c r="F349" s="5">
        <v>2</v>
      </c>
      <c r="G349" s="1" t="s">
        <v>3</v>
      </c>
      <c r="H349" s="1" t="s">
        <v>4</v>
      </c>
      <c r="I349" s="5">
        <v>2</v>
      </c>
      <c r="J349" s="1" t="s">
        <v>5</v>
      </c>
      <c r="K349" s="5">
        <v>60</v>
      </c>
      <c r="L349" s="5">
        <f t="shared" si="10"/>
        <v>1</v>
      </c>
      <c r="M349" s="6">
        <f t="shared" si="11"/>
        <v>3.3333333333333333E-2</v>
      </c>
      <c r="N349" s="7">
        <v>1</v>
      </c>
      <c r="O349" s="7">
        <v>2</v>
      </c>
      <c r="P349" s="4">
        <v>80956185</v>
      </c>
      <c r="Q349" s="1"/>
      <c r="R349" s="3">
        <v>0.65649305554688908</v>
      </c>
      <c r="S349" s="8" t="s">
        <v>6</v>
      </c>
      <c r="T349"/>
    </row>
    <row r="350" spans="1:20">
      <c r="A350" s="1" t="s">
        <v>0</v>
      </c>
      <c r="B350" s="1" t="s">
        <v>1</v>
      </c>
      <c r="C350" s="2">
        <v>42377</v>
      </c>
      <c r="D350" s="4">
        <v>80602484</v>
      </c>
      <c r="E350" s="1" t="s">
        <v>56</v>
      </c>
      <c r="F350" s="5">
        <v>12</v>
      </c>
      <c r="G350" s="1" t="s">
        <v>3</v>
      </c>
      <c r="H350" s="1" t="s">
        <v>4</v>
      </c>
      <c r="I350" s="5">
        <v>6</v>
      </c>
      <c r="J350" s="1" t="s">
        <v>5</v>
      </c>
      <c r="K350" s="5">
        <v>324</v>
      </c>
      <c r="L350" s="5">
        <f t="shared" si="10"/>
        <v>2</v>
      </c>
      <c r="M350" s="6">
        <f t="shared" si="11"/>
        <v>3.7037037037037035E-2</v>
      </c>
      <c r="N350" s="7">
        <v>1</v>
      </c>
      <c r="O350" s="7">
        <v>2</v>
      </c>
      <c r="P350" s="4">
        <v>80956182</v>
      </c>
      <c r="Q350" s="1"/>
      <c r="R350" s="3">
        <v>0.65833333332557231</v>
      </c>
      <c r="S350" s="8" t="s">
        <v>6</v>
      </c>
      <c r="T350"/>
    </row>
    <row r="351" spans="1:20">
      <c r="A351" s="1" t="s">
        <v>0</v>
      </c>
      <c r="B351" s="1" t="s">
        <v>1</v>
      </c>
      <c r="C351" s="2">
        <v>42377</v>
      </c>
      <c r="D351" s="4">
        <v>80800967</v>
      </c>
      <c r="E351" s="1" t="s">
        <v>29</v>
      </c>
      <c r="F351" s="5">
        <v>8</v>
      </c>
      <c r="G351" s="1" t="s">
        <v>3</v>
      </c>
      <c r="H351" s="1" t="s">
        <v>4</v>
      </c>
      <c r="I351" s="5">
        <v>4</v>
      </c>
      <c r="J351" s="1" t="s">
        <v>5</v>
      </c>
      <c r="K351" s="5">
        <v>384</v>
      </c>
      <c r="L351" s="5">
        <f t="shared" si="10"/>
        <v>2</v>
      </c>
      <c r="M351" s="6">
        <f t="shared" si="11"/>
        <v>2.0833333333333332E-2</v>
      </c>
      <c r="N351" s="7">
        <v>1</v>
      </c>
      <c r="O351" s="7">
        <v>2</v>
      </c>
      <c r="P351" s="4">
        <v>80956189</v>
      </c>
      <c r="Q351" s="1"/>
      <c r="R351" s="3">
        <v>0.65978009259561077</v>
      </c>
      <c r="S351" s="8" t="s">
        <v>6</v>
      </c>
      <c r="T351"/>
    </row>
    <row r="352" spans="1:20">
      <c r="A352" s="1" t="s">
        <v>0</v>
      </c>
      <c r="B352" s="1" t="s">
        <v>1</v>
      </c>
      <c r="C352" s="2">
        <v>42377</v>
      </c>
      <c r="D352" s="4">
        <v>80600235</v>
      </c>
      <c r="E352" s="1" t="s">
        <v>216</v>
      </c>
      <c r="F352" s="5">
        <v>60</v>
      </c>
      <c r="G352" s="1" t="s">
        <v>3</v>
      </c>
      <c r="H352" s="1" t="s">
        <v>4</v>
      </c>
      <c r="I352" s="5">
        <v>5</v>
      </c>
      <c r="J352" s="1" t="s">
        <v>5</v>
      </c>
      <c r="K352" s="5">
        <v>60</v>
      </c>
      <c r="L352" s="5">
        <f t="shared" si="10"/>
        <v>12</v>
      </c>
      <c r="M352" s="6">
        <f t="shared" si="11"/>
        <v>1</v>
      </c>
      <c r="N352" s="7">
        <v>1</v>
      </c>
      <c r="O352" s="7">
        <v>2</v>
      </c>
      <c r="P352" s="4">
        <v>80956115</v>
      </c>
      <c r="Q352" s="1"/>
      <c r="R352" s="3">
        <v>0.66129629628267139</v>
      </c>
      <c r="S352" s="8" t="s">
        <v>6</v>
      </c>
      <c r="T352"/>
    </row>
    <row r="353" spans="1:20">
      <c r="A353" s="1" t="s">
        <v>0</v>
      </c>
      <c r="B353" s="1" t="s">
        <v>1</v>
      </c>
      <c r="C353" s="2">
        <v>42377</v>
      </c>
      <c r="D353" s="4">
        <v>80800690</v>
      </c>
      <c r="E353" s="1" t="s">
        <v>71</v>
      </c>
      <c r="F353" s="5">
        <v>8</v>
      </c>
      <c r="G353" s="1" t="s">
        <v>3</v>
      </c>
      <c r="H353" s="1" t="s">
        <v>4</v>
      </c>
      <c r="I353" s="5">
        <v>4</v>
      </c>
      <c r="J353" s="1" t="s">
        <v>5</v>
      </c>
      <c r="K353" s="5">
        <v>480</v>
      </c>
      <c r="L353" s="5">
        <f t="shared" si="10"/>
        <v>2</v>
      </c>
      <c r="M353" s="6">
        <f t="shared" si="11"/>
        <v>1.6666666666666666E-2</v>
      </c>
      <c r="N353" s="7">
        <v>1</v>
      </c>
      <c r="O353" s="7">
        <v>2</v>
      </c>
      <c r="P353" s="4">
        <v>80956153</v>
      </c>
      <c r="Q353" s="1"/>
      <c r="R353" s="3">
        <v>0.66428240740788169</v>
      </c>
      <c r="S353" s="8" t="s">
        <v>6</v>
      </c>
      <c r="T353"/>
    </row>
    <row r="354" spans="1:20">
      <c r="A354" s="1" t="s">
        <v>0</v>
      </c>
      <c r="B354" s="1" t="s">
        <v>1</v>
      </c>
      <c r="C354" s="2">
        <v>42377</v>
      </c>
      <c r="D354" s="4">
        <v>80602295</v>
      </c>
      <c r="E354" s="1" t="s">
        <v>104</v>
      </c>
      <c r="F354" s="5">
        <v>15</v>
      </c>
      <c r="G354" s="1" t="s">
        <v>3</v>
      </c>
      <c r="H354" s="1" t="s">
        <v>4</v>
      </c>
      <c r="I354" s="5">
        <v>3</v>
      </c>
      <c r="J354" s="1" t="s">
        <v>5</v>
      </c>
      <c r="K354" s="5">
        <v>144</v>
      </c>
      <c r="L354" s="5">
        <f t="shared" si="10"/>
        <v>5</v>
      </c>
      <c r="M354" s="6">
        <f t="shared" si="11"/>
        <v>0.10416666666666667</v>
      </c>
      <c r="N354" s="7">
        <v>1</v>
      </c>
      <c r="O354" s="7">
        <v>2</v>
      </c>
      <c r="P354" s="4">
        <v>80956181</v>
      </c>
      <c r="Q354" s="1"/>
      <c r="R354" s="3">
        <v>0.6670486111252103</v>
      </c>
      <c r="S354" s="8" t="s">
        <v>6</v>
      </c>
      <c r="T354"/>
    </row>
    <row r="355" spans="1:20">
      <c r="A355" s="1" t="s">
        <v>0</v>
      </c>
      <c r="B355" s="1" t="s">
        <v>1</v>
      </c>
      <c r="C355" s="2">
        <v>42377</v>
      </c>
      <c r="D355" s="4">
        <v>80800987</v>
      </c>
      <c r="E355" s="1" t="s">
        <v>217</v>
      </c>
      <c r="F355" s="5">
        <v>6</v>
      </c>
      <c r="G355" s="1" t="s">
        <v>3</v>
      </c>
      <c r="H355" s="1" t="s">
        <v>4</v>
      </c>
      <c r="I355" s="5">
        <v>6</v>
      </c>
      <c r="J355" s="1" t="s">
        <v>5</v>
      </c>
      <c r="K355" s="5">
        <v>96</v>
      </c>
      <c r="L355" s="5">
        <f t="shared" si="10"/>
        <v>1</v>
      </c>
      <c r="M355" s="6">
        <f t="shared" si="11"/>
        <v>6.25E-2</v>
      </c>
      <c r="N355" s="7">
        <v>1</v>
      </c>
      <c r="O355" s="7">
        <v>2</v>
      </c>
      <c r="P355" s="4">
        <v>80956173</v>
      </c>
      <c r="Q355" s="1"/>
      <c r="R355" s="3">
        <v>0.67377314815530553</v>
      </c>
      <c r="S355" s="8" t="s">
        <v>6</v>
      </c>
      <c r="T355"/>
    </row>
    <row r="356" spans="1:20">
      <c r="A356" s="1" t="s">
        <v>0</v>
      </c>
      <c r="B356" s="1" t="s">
        <v>1</v>
      </c>
      <c r="C356" s="2">
        <v>42377</v>
      </c>
      <c r="D356" s="4">
        <v>80602515</v>
      </c>
      <c r="E356" s="1" t="s">
        <v>218</v>
      </c>
      <c r="F356" s="5">
        <v>1</v>
      </c>
      <c r="G356" s="1" t="s">
        <v>3</v>
      </c>
      <c r="H356" s="1" t="s">
        <v>4</v>
      </c>
      <c r="I356" s="5">
        <v>1</v>
      </c>
      <c r="J356" s="1" t="s">
        <v>5</v>
      </c>
      <c r="K356" s="5">
        <v>15</v>
      </c>
      <c r="L356" s="5">
        <f t="shared" si="10"/>
        <v>1</v>
      </c>
      <c r="M356" s="6">
        <f t="shared" si="11"/>
        <v>6.6666666666666666E-2</v>
      </c>
      <c r="N356" s="7">
        <v>1</v>
      </c>
      <c r="O356" s="7">
        <v>2</v>
      </c>
      <c r="P356" s="4">
        <v>80956188</v>
      </c>
      <c r="Q356" s="1"/>
      <c r="R356" s="3">
        <v>0.67913194443099201</v>
      </c>
      <c r="S356" s="8" t="s">
        <v>6</v>
      </c>
      <c r="T356"/>
    </row>
    <row r="357" spans="1:20">
      <c r="A357" s="1" t="s">
        <v>0</v>
      </c>
      <c r="B357" s="1" t="s">
        <v>1</v>
      </c>
      <c r="C357" s="2">
        <v>42377</v>
      </c>
      <c r="D357" s="4">
        <v>80800936</v>
      </c>
      <c r="E357" s="1" t="s">
        <v>219</v>
      </c>
      <c r="F357" s="5">
        <v>20</v>
      </c>
      <c r="G357" s="1" t="s">
        <v>3</v>
      </c>
      <c r="H357" s="1" t="s">
        <v>4</v>
      </c>
      <c r="I357" s="5">
        <v>4</v>
      </c>
      <c r="J357" s="1" t="s">
        <v>5</v>
      </c>
      <c r="K357" s="5">
        <v>40</v>
      </c>
      <c r="L357" s="5">
        <f t="shared" si="10"/>
        <v>5</v>
      </c>
      <c r="M357" s="6">
        <f t="shared" si="11"/>
        <v>0.5</v>
      </c>
      <c r="N357" s="7">
        <v>1</v>
      </c>
      <c r="O357" s="7">
        <v>2</v>
      </c>
      <c r="P357" s="4">
        <v>80956121</v>
      </c>
      <c r="Q357" s="1"/>
      <c r="R357" s="3">
        <v>0.68171296294895001</v>
      </c>
      <c r="S357" s="8" t="s">
        <v>6</v>
      </c>
      <c r="T357"/>
    </row>
    <row r="358" spans="1:20">
      <c r="A358" s="1" t="s">
        <v>0</v>
      </c>
      <c r="B358" s="1" t="s">
        <v>1</v>
      </c>
      <c r="C358" s="2">
        <v>42377</v>
      </c>
      <c r="D358" s="4">
        <v>80602238</v>
      </c>
      <c r="E358" s="1" t="s">
        <v>60</v>
      </c>
      <c r="F358" s="5">
        <v>30</v>
      </c>
      <c r="G358" s="1" t="s">
        <v>3</v>
      </c>
      <c r="H358" s="1" t="s">
        <v>4</v>
      </c>
      <c r="I358" s="5">
        <v>6</v>
      </c>
      <c r="J358" s="1" t="s">
        <v>5</v>
      </c>
      <c r="K358" s="5">
        <v>2520</v>
      </c>
      <c r="L358" s="5">
        <f t="shared" si="10"/>
        <v>5</v>
      </c>
      <c r="M358" s="6">
        <f t="shared" si="11"/>
        <v>1.1904761904761904E-2</v>
      </c>
      <c r="N358" s="7">
        <v>1</v>
      </c>
      <c r="O358" s="7">
        <v>2</v>
      </c>
      <c r="P358" s="4">
        <v>80956154</v>
      </c>
      <c r="Q358" s="1"/>
      <c r="R358" s="3">
        <v>0.68495370369055308</v>
      </c>
      <c r="S358" s="8" t="s">
        <v>6</v>
      </c>
      <c r="T358"/>
    </row>
    <row r="359" spans="1:20">
      <c r="A359" s="1" t="s">
        <v>0</v>
      </c>
      <c r="B359" s="1" t="s">
        <v>1</v>
      </c>
      <c r="C359" s="2">
        <v>42377</v>
      </c>
      <c r="D359" s="4">
        <v>80600237</v>
      </c>
      <c r="E359" s="1" t="s">
        <v>169</v>
      </c>
      <c r="F359" s="5">
        <v>15</v>
      </c>
      <c r="G359" s="1" t="s">
        <v>3</v>
      </c>
      <c r="H359" s="1" t="s">
        <v>4</v>
      </c>
      <c r="I359" s="5">
        <v>5</v>
      </c>
      <c r="J359" s="1" t="s">
        <v>5</v>
      </c>
      <c r="K359" s="5">
        <v>100</v>
      </c>
      <c r="L359" s="5">
        <f t="shared" si="10"/>
        <v>3</v>
      </c>
      <c r="M359" s="6">
        <f t="shared" si="11"/>
        <v>0.15</v>
      </c>
      <c r="N359" s="7">
        <v>1</v>
      </c>
      <c r="O359" s="7">
        <v>2</v>
      </c>
      <c r="P359" s="4">
        <v>80956166</v>
      </c>
      <c r="Q359" s="1"/>
      <c r="R359" s="3">
        <v>0.68789351850864477</v>
      </c>
      <c r="S359" s="8" t="s">
        <v>6</v>
      </c>
      <c r="T359"/>
    </row>
    <row r="360" spans="1:20">
      <c r="A360" s="1" t="s">
        <v>0</v>
      </c>
      <c r="B360" s="1" t="s">
        <v>1</v>
      </c>
      <c r="C360" s="2">
        <v>42377</v>
      </c>
      <c r="D360" s="4">
        <v>80601576</v>
      </c>
      <c r="E360" s="1" t="s">
        <v>168</v>
      </c>
      <c r="F360" s="5">
        <v>4</v>
      </c>
      <c r="G360" s="1" t="s">
        <v>3</v>
      </c>
      <c r="H360" s="1" t="s">
        <v>4</v>
      </c>
      <c r="I360" s="5">
        <v>4</v>
      </c>
      <c r="J360" s="1" t="s">
        <v>5</v>
      </c>
      <c r="K360" s="5">
        <v>24</v>
      </c>
      <c r="L360" s="5">
        <f t="shared" si="10"/>
        <v>1</v>
      </c>
      <c r="M360" s="6">
        <f t="shared" si="11"/>
        <v>0.16666666666666666</v>
      </c>
      <c r="N360" s="7">
        <v>1</v>
      </c>
      <c r="O360" s="7">
        <v>2</v>
      </c>
      <c r="P360" s="4">
        <v>80956155</v>
      </c>
      <c r="Q360" s="1"/>
      <c r="R360" s="3">
        <v>0.6902777777868323</v>
      </c>
      <c r="S360" s="8" t="s">
        <v>6</v>
      </c>
      <c r="T360"/>
    </row>
    <row r="361" spans="1:20">
      <c r="A361" s="1" t="s">
        <v>0</v>
      </c>
      <c r="B361" s="1" t="s">
        <v>1</v>
      </c>
      <c r="C361" s="2">
        <v>42377</v>
      </c>
      <c r="D361" s="4">
        <v>80601576</v>
      </c>
      <c r="E361" s="1" t="s">
        <v>168</v>
      </c>
      <c r="F361" s="5">
        <v>4</v>
      </c>
      <c r="G361" s="1" t="s">
        <v>3</v>
      </c>
      <c r="H361" s="1" t="s">
        <v>4</v>
      </c>
      <c r="I361" s="5">
        <v>4</v>
      </c>
      <c r="J361" s="1" t="s">
        <v>5</v>
      </c>
      <c r="K361" s="5">
        <v>24</v>
      </c>
      <c r="L361" s="5">
        <f t="shared" si="10"/>
        <v>1</v>
      </c>
      <c r="M361" s="6">
        <f t="shared" si="11"/>
        <v>0.16666666666666666</v>
      </c>
      <c r="N361" s="7">
        <v>1</v>
      </c>
      <c r="O361" s="7">
        <v>2</v>
      </c>
      <c r="P361" s="4">
        <v>80956326</v>
      </c>
      <c r="Q361" s="1"/>
      <c r="R361" s="3">
        <v>0.69053240740322508</v>
      </c>
      <c r="S361" s="8" t="s">
        <v>6</v>
      </c>
      <c r="T361"/>
    </row>
    <row r="362" spans="1:20">
      <c r="A362" s="1" t="s">
        <v>0</v>
      </c>
      <c r="B362" s="1" t="s">
        <v>1</v>
      </c>
      <c r="C362" s="2">
        <v>42377</v>
      </c>
      <c r="D362" s="4">
        <v>80602239</v>
      </c>
      <c r="E362" s="1" t="s">
        <v>55</v>
      </c>
      <c r="F362" s="5">
        <v>24</v>
      </c>
      <c r="G362" s="1" t="s">
        <v>3</v>
      </c>
      <c r="H362" s="1" t="s">
        <v>4</v>
      </c>
      <c r="I362" s="5">
        <v>6</v>
      </c>
      <c r="J362" s="1" t="s">
        <v>5</v>
      </c>
      <c r="K362" s="5">
        <v>2520</v>
      </c>
      <c r="L362" s="5">
        <f t="shared" si="10"/>
        <v>4</v>
      </c>
      <c r="M362" s="6">
        <f t="shared" si="11"/>
        <v>9.5238095238095247E-3</v>
      </c>
      <c r="N362" s="7">
        <v>1</v>
      </c>
      <c r="O362" s="7">
        <v>2</v>
      </c>
      <c r="P362" s="4">
        <v>80956170</v>
      </c>
      <c r="Q362" s="1"/>
      <c r="R362" s="3">
        <v>0.69259259258979</v>
      </c>
      <c r="S362" s="8" t="s">
        <v>6</v>
      </c>
      <c r="T362"/>
    </row>
    <row r="363" spans="1:20">
      <c r="A363" s="1" t="s">
        <v>0</v>
      </c>
      <c r="B363" s="1" t="s">
        <v>1</v>
      </c>
      <c r="C363" s="2">
        <v>42377</v>
      </c>
      <c r="D363" s="4">
        <v>80601570</v>
      </c>
      <c r="E363" s="1" t="s">
        <v>89</v>
      </c>
      <c r="F363" s="5">
        <v>480</v>
      </c>
      <c r="G363" s="1" t="s">
        <v>3</v>
      </c>
      <c r="H363" s="1" t="s">
        <v>4</v>
      </c>
      <c r="I363" s="5">
        <v>12</v>
      </c>
      <c r="J363" s="1" t="s">
        <v>5</v>
      </c>
      <c r="K363" s="5">
        <v>972</v>
      </c>
      <c r="L363" s="5">
        <f t="shared" si="10"/>
        <v>40</v>
      </c>
      <c r="M363" s="6">
        <f t="shared" si="11"/>
        <v>0.49382716049382713</v>
      </c>
      <c r="N363" s="7">
        <v>1</v>
      </c>
      <c r="O363" s="7">
        <v>2</v>
      </c>
      <c r="P363" s="4">
        <v>80956124</v>
      </c>
      <c r="Q363" s="1"/>
      <c r="R363" s="3">
        <v>0.69462962963734753</v>
      </c>
      <c r="S363" s="8" t="s">
        <v>6</v>
      </c>
      <c r="T363"/>
    </row>
    <row r="364" spans="1:20">
      <c r="A364" s="1" t="s">
        <v>0</v>
      </c>
      <c r="B364" s="1" t="s">
        <v>1</v>
      </c>
      <c r="C364" s="2">
        <v>42377</v>
      </c>
      <c r="D364" s="4">
        <v>80600024</v>
      </c>
      <c r="E364" s="1" t="s">
        <v>220</v>
      </c>
      <c r="F364" s="5">
        <v>324</v>
      </c>
      <c r="G364" s="1" t="s">
        <v>3</v>
      </c>
      <c r="H364" s="1" t="s">
        <v>4</v>
      </c>
      <c r="I364" s="5">
        <v>12</v>
      </c>
      <c r="J364" s="1" t="s">
        <v>5</v>
      </c>
      <c r="K364" s="5">
        <v>1296</v>
      </c>
      <c r="L364" s="5">
        <f t="shared" si="10"/>
        <v>27</v>
      </c>
      <c r="M364" s="6">
        <f t="shared" si="11"/>
        <v>0.25</v>
      </c>
      <c r="N364" s="7">
        <v>1</v>
      </c>
      <c r="O364" s="7">
        <v>2</v>
      </c>
      <c r="P364" s="4">
        <v>80956364</v>
      </c>
      <c r="Q364" s="1"/>
      <c r="R364" s="3">
        <v>0.70203703703009523</v>
      </c>
      <c r="S364" s="8" t="s">
        <v>6</v>
      </c>
      <c r="T364"/>
    </row>
    <row r="365" spans="1:20">
      <c r="A365" s="1" t="s">
        <v>0</v>
      </c>
      <c r="B365" s="1" t="s">
        <v>1</v>
      </c>
      <c r="C365" s="2">
        <v>42377</v>
      </c>
      <c r="D365" s="4">
        <v>80601707</v>
      </c>
      <c r="E365" s="1" t="s">
        <v>92</v>
      </c>
      <c r="F365" s="5">
        <v>90</v>
      </c>
      <c r="G365" s="1" t="s">
        <v>3</v>
      </c>
      <c r="H365" s="1" t="s">
        <v>4</v>
      </c>
      <c r="I365" s="5">
        <v>1</v>
      </c>
      <c r="J365" s="1" t="s">
        <v>5</v>
      </c>
      <c r="K365" s="5">
        <v>90</v>
      </c>
      <c r="L365" s="5">
        <f t="shared" si="10"/>
        <v>90</v>
      </c>
      <c r="M365" s="6">
        <f t="shared" si="11"/>
        <v>1</v>
      </c>
      <c r="N365" s="7">
        <v>1</v>
      </c>
      <c r="O365" s="7">
        <v>2</v>
      </c>
      <c r="P365" s="4">
        <v>80956126</v>
      </c>
      <c r="Q365" s="1"/>
      <c r="R365" s="3">
        <v>0.70887731481343508</v>
      </c>
      <c r="S365" s="8" t="s">
        <v>6</v>
      </c>
      <c r="T365"/>
    </row>
    <row r="366" spans="1:20">
      <c r="A366" s="1" t="s">
        <v>0</v>
      </c>
      <c r="B366" s="1" t="s">
        <v>1</v>
      </c>
      <c r="C366" s="2">
        <v>42377</v>
      </c>
      <c r="D366" s="4">
        <v>80890170</v>
      </c>
      <c r="E366" s="1" t="s">
        <v>221</v>
      </c>
      <c r="F366" s="5">
        <v>40</v>
      </c>
      <c r="G366" s="1" t="s">
        <v>3</v>
      </c>
      <c r="H366" s="1" t="s">
        <v>4</v>
      </c>
      <c r="I366" s="5">
        <v>10</v>
      </c>
      <c r="J366" s="1" t="s">
        <v>5</v>
      </c>
      <c r="K366" s="5">
        <v>450</v>
      </c>
      <c r="L366" s="5">
        <f t="shared" si="10"/>
        <v>4</v>
      </c>
      <c r="M366" s="6">
        <f t="shared" si="11"/>
        <v>8.8888888888888892E-2</v>
      </c>
      <c r="N366" s="7">
        <v>1</v>
      </c>
      <c r="O366" s="7">
        <v>2</v>
      </c>
      <c r="P366" s="4">
        <v>80956168</v>
      </c>
      <c r="Q366" s="1"/>
      <c r="R366" s="3">
        <v>0.71138888888526708</v>
      </c>
      <c r="S366" s="8" t="s">
        <v>6</v>
      </c>
      <c r="T366"/>
    </row>
    <row r="367" spans="1:20">
      <c r="A367" s="1" t="s">
        <v>0</v>
      </c>
      <c r="B367" s="1" t="s">
        <v>1</v>
      </c>
      <c r="C367" s="2">
        <v>42377</v>
      </c>
      <c r="D367" s="4">
        <v>80602273</v>
      </c>
      <c r="E367" s="1" t="s">
        <v>24</v>
      </c>
      <c r="F367" s="5">
        <v>12</v>
      </c>
      <c r="G367" s="1" t="s">
        <v>3</v>
      </c>
      <c r="H367" s="1" t="s">
        <v>4</v>
      </c>
      <c r="I367" s="5">
        <v>12</v>
      </c>
      <c r="J367" s="1" t="s">
        <v>5</v>
      </c>
      <c r="K367" s="5">
        <v>1680</v>
      </c>
      <c r="L367" s="5">
        <f t="shared" si="10"/>
        <v>1</v>
      </c>
      <c r="M367" s="6">
        <f t="shared" si="11"/>
        <v>7.1428571428571426E-3</v>
      </c>
      <c r="N367" s="7">
        <v>1</v>
      </c>
      <c r="O367" s="7">
        <v>2</v>
      </c>
      <c r="P367" s="4">
        <v>80956165</v>
      </c>
      <c r="Q367" s="1"/>
      <c r="R367" s="3">
        <v>0.71494212961988524</v>
      </c>
      <c r="S367" s="8" t="s">
        <v>6</v>
      </c>
      <c r="T367"/>
    </row>
    <row r="368" spans="1:20">
      <c r="A368" s="1" t="s">
        <v>0</v>
      </c>
      <c r="B368" s="1" t="s">
        <v>1</v>
      </c>
      <c r="C368" s="2">
        <v>42377</v>
      </c>
      <c r="D368" s="4">
        <v>80602273</v>
      </c>
      <c r="E368" s="1" t="s">
        <v>24</v>
      </c>
      <c r="F368" s="5">
        <v>12</v>
      </c>
      <c r="G368" s="1" t="s">
        <v>3</v>
      </c>
      <c r="H368" s="1" t="s">
        <v>4</v>
      </c>
      <c r="I368" s="5">
        <v>12</v>
      </c>
      <c r="J368" s="1" t="s">
        <v>5</v>
      </c>
      <c r="K368" s="5">
        <v>1680</v>
      </c>
      <c r="L368" s="5">
        <f t="shared" si="10"/>
        <v>1</v>
      </c>
      <c r="M368" s="6">
        <f t="shared" si="11"/>
        <v>7.1428571428571426E-3</v>
      </c>
      <c r="N368" s="7">
        <v>1</v>
      </c>
      <c r="O368" s="7">
        <v>2</v>
      </c>
      <c r="P368" s="4">
        <v>80956380</v>
      </c>
      <c r="Q368" s="1"/>
      <c r="R368" s="3">
        <v>0.71518518519587815</v>
      </c>
      <c r="S368" s="8" t="s">
        <v>6</v>
      </c>
      <c r="T368" s="16">
        <v>243</v>
      </c>
    </row>
    <row r="369" spans="1:20">
      <c r="A369" s="1" t="s">
        <v>0</v>
      </c>
      <c r="B369" s="1" t="s">
        <v>1</v>
      </c>
      <c r="C369" s="2">
        <v>42380</v>
      </c>
      <c r="D369" s="4">
        <v>80601711</v>
      </c>
      <c r="E369" s="1" t="s">
        <v>73</v>
      </c>
      <c r="F369" s="5">
        <v>30</v>
      </c>
      <c r="G369" s="1" t="s">
        <v>3</v>
      </c>
      <c r="H369" s="1" t="s">
        <v>4</v>
      </c>
      <c r="I369" s="5">
        <v>3</v>
      </c>
      <c r="J369" s="1" t="s">
        <v>5</v>
      </c>
      <c r="K369" s="5">
        <v>72</v>
      </c>
      <c r="L369" s="5">
        <f t="shared" si="10"/>
        <v>10</v>
      </c>
      <c r="M369" s="6">
        <f t="shared" si="11"/>
        <v>0.41666666666666669</v>
      </c>
      <c r="N369" s="7">
        <v>1</v>
      </c>
      <c r="O369" s="7">
        <v>2</v>
      </c>
      <c r="P369" s="4">
        <v>80956120</v>
      </c>
      <c r="Q369" s="1"/>
      <c r="R369" s="3">
        <v>0.25700231481459923</v>
      </c>
      <c r="S369" s="8" t="s">
        <v>6</v>
      </c>
      <c r="T369"/>
    </row>
    <row r="370" spans="1:20">
      <c r="A370" s="1" t="s">
        <v>0</v>
      </c>
      <c r="B370" s="1" t="s">
        <v>1</v>
      </c>
      <c r="C370" s="2">
        <v>42380</v>
      </c>
      <c r="D370" s="4">
        <v>80602286</v>
      </c>
      <c r="E370" s="1" t="s">
        <v>222</v>
      </c>
      <c r="F370" s="5">
        <v>12</v>
      </c>
      <c r="G370" s="1" t="s">
        <v>3</v>
      </c>
      <c r="H370" s="1" t="s">
        <v>4</v>
      </c>
      <c r="I370" s="5">
        <v>4</v>
      </c>
      <c r="J370" s="1" t="s">
        <v>5</v>
      </c>
      <c r="K370" s="5">
        <v>120</v>
      </c>
      <c r="L370" s="5">
        <f t="shared" si="10"/>
        <v>3</v>
      </c>
      <c r="M370" s="6">
        <f t="shared" si="11"/>
        <v>0.1</v>
      </c>
      <c r="N370" s="7">
        <v>1</v>
      </c>
      <c r="O370" s="7">
        <v>2</v>
      </c>
      <c r="P370" s="4">
        <v>80955711</v>
      </c>
      <c r="Q370" s="1"/>
      <c r="R370" s="3">
        <v>0.2602662036952097</v>
      </c>
      <c r="S370" s="8" t="s">
        <v>6</v>
      </c>
      <c r="T370"/>
    </row>
    <row r="371" spans="1:20">
      <c r="A371" s="1" t="s">
        <v>0</v>
      </c>
      <c r="B371" s="1" t="s">
        <v>1</v>
      </c>
      <c r="C371" s="2">
        <v>42380</v>
      </c>
      <c r="D371" s="4">
        <v>80602286</v>
      </c>
      <c r="E371" s="1" t="s">
        <v>222</v>
      </c>
      <c r="F371" s="5">
        <v>4</v>
      </c>
      <c r="G371" s="1" t="s">
        <v>3</v>
      </c>
      <c r="H371" s="1" t="s">
        <v>4</v>
      </c>
      <c r="I371" s="5">
        <v>4</v>
      </c>
      <c r="J371" s="1" t="s">
        <v>5</v>
      </c>
      <c r="K371" s="5">
        <v>120</v>
      </c>
      <c r="L371" s="5">
        <f t="shared" si="10"/>
        <v>1</v>
      </c>
      <c r="M371" s="6">
        <f t="shared" si="11"/>
        <v>3.3333333333333333E-2</v>
      </c>
      <c r="N371" s="7">
        <v>1</v>
      </c>
      <c r="O371" s="7">
        <v>2</v>
      </c>
      <c r="P371" s="4">
        <v>80956723</v>
      </c>
      <c r="Q371" s="1"/>
      <c r="R371" s="3">
        <v>0.26094907408696599</v>
      </c>
      <c r="S371" s="8" t="s">
        <v>6</v>
      </c>
      <c r="T371"/>
    </row>
    <row r="372" spans="1:20">
      <c r="A372" s="1" t="s">
        <v>0</v>
      </c>
      <c r="B372" s="1" t="s">
        <v>1</v>
      </c>
      <c r="C372" s="2">
        <v>42380</v>
      </c>
      <c r="D372" s="4">
        <v>80602294</v>
      </c>
      <c r="E372" s="1" t="s">
        <v>223</v>
      </c>
      <c r="F372" s="5">
        <v>12</v>
      </c>
      <c r="G372" s="1" t="s">
        <v>3</v>
      </c>
      <c r="H372" s="1" t="s">
        <v>4</v>
      </c>
      <c r="I372" s="5">
        <v>3</v>
      </c>
      <c r="J372" s="1" t="s">
        <v>5</v>
      </c>
      <c r="K372" s="5">
        <v>108</v>
      </c>
      <c r="L372" s="5">
        <f t="shared" si="10"/>
        <v>4</v>
      </c>
      <c r="M372" s="6">
        <f t="shared" si="11"/>
        <v>0.1111111111111111</v>
      </c>
      <c r="N372" s="7">
        <v>1</v>
      </c>
      <c r="O372" s="7">
        <v>2</v>
      </c>
      <c r="P372" s="4">
        <v>80955712</v>
      </c>
      <c r="Q372" s="1"/>
      <c r="R372" s="3">
        <v>0.2654282407311257</v>
      </c>
      <c r="S372" s="8" t="s">
        <v>6</v>
      </c>
      <c r="T372"/>
    </row>
    <row r="373" spans="1:20">
      <c r="A373" s="1" t="s">
        <v>0</v>
      </c>
      <c r="B373" s="1" t="s">
        <v>1</v>
      </c>
      <c r="C373" s="2">
        <v>42380</v>
      </c>
      <c r="D373" s="4">
        <v>80602294</v>
      </c>
      <c r="E373" s="1" t="s">
        <v>223</v>
      </c>
      <c r="F373" s="5">
        <v>12</v>
      </c>
      <c r="G373" s="1" t="s">
        <v>3</v>
      </c>
      <c r="H373" s="1" t="s">
        <v>4</v>
      </c>
      <c r="I373" s="5">
        <v>3</v>
      </c>
      <c r="J373" s="1" t="s">
        <v>5</v>
      </c>
      <c r="K373" s="5">
        <v>108</v>
      </c>
      <c r="L373" s="5">
        <f t="shared" si="10"/>
        <v>4</v>
      </c>
      <c r="M373" s="6">
        <f t="shared" si="11"/>
        <v>0.1111111111111111</v>
      </c>
      <c r="N373" s="7">
        <v>1</v>
      </c>
      <c r="O373" s="7">
        <v>2</v>
      </c>
      <c r="P373" s="4">
        <v>80956178</v>
      </c>
      <c r="Q373" s="1"/>
      <c r="R373" s="3">
        <v>0.26767361111706123</v>
      </c>
      <c r="S373" s="8" t="s">
        <v>6</v>
      </c>
      <c r="T373"/>
    </row>
    <row r="374" spans="1:20">
      <c r="A374" s="1" t="s">
        <v>0</v>
      </c>
      <c r="B374" s="1" t="s">
        <v>1</v>
      </c>
      <c r="C374" s="2">
        <v>42380</v>
      </c>
      <c r="D374" s="4">
        <v>80800719</v>
      </c>
      <c r="E374" s="1" t="s">
        <v>44</v>
      </c>
      <c r="F374" s="5">
        <v>60</v>
      </c>
      <c r="G374" s="1" t="s">
        <v>3</v>
      </c>
      <c r="H374" s="1" t="s">
        <v>4</v>
      </c>
      <c r="I374" s="5">
        <v>12</v>
      </c>
      <c r="J374" s="1" t="s">
        <v>5</v>
      </c>
      <c r="K374" s="5">
        <v>1920</v>
      </c>
      <c r="L374" s="5">
        <f t="shared" si="10"/>
        <v>5</v>
      </c>
      <c r="M374" s="6">
        <f t="shared" si="11"/>
        <v>3.125E-2</v>
      </c>
      <c r="N374" s="7">
        <v>1</v>
      </c>
      <c r="O374" s="7">
        <v>2</v>
      </c>
      <c r="P374" s="4">
        <v>80956149</v>
      </c>
      <c r="Q374" s="1"/>
      <c r="R374" s="3">
        <v>0.27151620370568708</v>
      </c>
      <c r="S374" s="8" t="s">
        <v>6</v>
      </c>
      <c r="T374"/>
    </row>
    <row r="375" spans="1:20">
      <c r="A375" s="1" t="s">
        <v>0</v>
      </c>
      <c r="B375" s="1" t="s">
        <v>1</v>
      </c>
      <c r="C375" s="2">
        <v>42380</v>
      </c>
      <c r="D375" s="4">
        <v>80800719</v>
      </c>
      <c r="E375" s="1" t="s">
        <v>44</v>
      </c>
      <c r="F375" s="5">
        <v>120</v>
      </c>
      <c r="G375" s="1" t="s">
        <v>3</v>
      </c>
      <c r="H375" s="1" t="s">
        <v>4</v>
      </c>
      <c r="I375" s="5">
        <v>12</v>
      </c>
      <c r="J375" s="1" t="s">
        <v>5</v>
      </c>
      <c r="K375" s="5">
        <v>1920</v>
      </c>
      <c r="L375" s="5">
        <f t="shared" si="10"/>
        <v>10</v>
      </c>
      <c r="M375" s="6">
        <f t="shared" si="11"/>
        <v>6.25E-2</v>
      </c>
      <c r="N375" s="7">
        <v>1</v>
      </c>
      <c r="O375" s="7">
        <v>2</v>
      </c>
      <c r="P375" s="4">
        <v>80955726</v>
      </c>
      <c r="Q375" s="1"/>
      <c r="R375" s="3">
        <v>0.27263888888410293</v>
      </c>
      <c r="S375" s="8" t="s">
        <v>6</v>
      </c>
      <c r="T375">
        <v>22</v>
      </c>
    </row>
    <row r="376" spans="1:20">
      <c r="A376" s="1" t="s">
        <v>0</v>
      </c>
      <c r="B376" s="1" t="s">
        <v>1</v>
      </c>
      <c r="C376" s="2">
        <v>42380</v>
      </c>
      <c r="D376" s="4">
        <v>80830802</v>
      </c>
      <c r="E376" s="1" t="s">
        <v>224</v>
      </c>
      <c r="F376" s="5">
        <v>36</v>
      </c>
      <c r="G376" s="1" t="s">
        <v>3</v>
      </c>
      <c r="H376" s="1" t="s">
        <v>4</v>
      </c>
      <c r="I376" s="5">
        <v>6</v>
      </c>
      <c r="J376" s="1" t="s">
        <v>5</v>
      </c>
      <c r="K376" s="5">
        <v>36</v>
      </c>
      <c r="L376" s="5">
        <f t="shared" si="10"/>
        <v>6</v>
      </c>
      <c r="M376" s="6">
        <f t="shared" si="11"/>
        <v>1</v>
      </c>
      <c r="N376" s="7">
        <v>902</v>
      </c>
      <c r="O376" s="7">
        <v>1</v>
      </c>
      <c r="P376" s="4">
        <v>80956740</v>
      </c>
      <c r="Q376" s="1"/>
      <c r="R376" s="3">
        <v>0.27549768518656492</v>
      </c>
      <c r="S376" s="8" t="s">
        <v>13</v>
      </c>
      <c r="T376" s="16">
        <v>4</v>
      </c>
    </row>
    <row r="377" spans="1:20">
      <c r="A377" s="1" t="s">
        <v>0</v>
      </c>
      <c r="B377" s="1" t="s">
        <v>1</v>
      </c>
      <c r="C377" s="2">
        <v>42380</v>
      </c>
      <c r="D377" s="4">
        <v>80830802</v>
      </c>
      <c r="E377" s="1" t="s">
        <v>224</v>
      </c>
      <c r="F377" s="5">
        <v>6</v>
      </c>
      <c r="G377" s="1" t="s">
        <v>3</v>
      </c>
      <c r="H377" s="1" t="s">
        <v>4</v>
      </c>
      <c r="I377" s="5">
        <v>6</v>
      </c>
      <c r="J377" s="1" t="s">
        <v>5</v>
      </c>
      <c r="K377" s="5">
        <v>36</v>
      </c>
      <c r="L377" s="5">
        <f t="shared" si="10"/>
        <v>1</v>
      </c>
      <c r="M377" s="6">
        <f t="shared" si="11"/>
        <v>0.16666666666666666</v>
      </c>
      <c r="N377" s="7">
        <v>1</v>
      </c>
      <c r="O377" s="7">
        <v>2</v>
      </c>
      <c r="P377" s="4">
        <v>80956743</v>
      </c>
      <c r="Q377" s="1"/>
      <c r="R377" s="3">
        <v>0.27677083332673647</v>
      </c>
      <c r="S377" s="8" t="s">
        <v>6</v>
      </c>
      <c r="T377" s="16">
        <v>2</v>
      </c>
    </row>
    <row r="378" spans="1:20">
      <c r="A378" s="1" t="s">
        <v>0</v>
      </c>
      <c r="B378" s="1" t="s">
        <v>1</v>
      </c>
      <c r="C378" s="2">
        <v>42380</v>
      </c>
      <c r="D378" s="4">
        <v>80830802</v>
      </c>
      <c r="E378" s="1" t="s">
        <v>224</v>
      </c>
      <c r="F378" s="5">
        <v>30</v>
      </c>
      <c r="G378" s="1" t="s">
        <v>3</v>
      </c>
      <c r="H378" s="1" t="s">
        <v>4</v>
      </c>
      <c r="I378" s="5">
        <v>6</v>
      </c>
      <c r="J378" s="1" t="s">
        <v>5</v>
      </c>
      <c r="K378" s="5">
        <v>36</v>
      </c>
      <c r="L378" s="5">
        <f t="shared" si="10"/>
        <v>5</v>
      </c>
      <c r="M378" s="6">
        <f t="shared" si="11"/>
        <v>0.83333333333333337</v>
      </c>
      <c r="N378" s="7">
        <v>1</v>
      </c>
      <c r="O378" s="7">
        <v>1</v>
      </c>
      <c r="P378" s="4">
        <v>80956746</v>
      </c>
      <c r="Q378" s="1"/>
      <c r="R378" s="3">
        <v>0.27885416665230878</v>
      </c>
      <c r="S378" s="8" t="s">
        <v>18</v>
      </c>
      <c r="T378" s="16">
        <v>3</v>
      </c>
    </row>
    <row r="379" spans="1:20">
      <c r="A379" s="1" t="s">
        <v>0</v>
      </c>
      <c r="B379" s="1" t="s">
        <v>1</v>
      </c>
      <c r="C379" s="2">
        <v>42380</v>
      </c>
      <c r="D379" s="4">
        <v>80800607</v>
      </c>
      <c r="E379" s="1" t="s">
        <v>225</v>
      </c>
      <c r="F379" s="5">
        <v>3</v>
      </c>
      <c r="G379" s="1" t="s">
        <v>3</v>
      </c>
      <c r="H379" s="1" t="s">
        <v>4</v>
      </c>
      <c r="I379" s="5">
        <v>3</v>
      </c>
      <c r="J379" s="1" t="s">
        <v>5</v>
      </c>
      <c r="K379" s="5">
        <v>420</v>
      </c>
      <c r="L379" s="5">
        <f t="shared" si="10"/>
        <v>1</v>
      </c>
      <c r="M379" s="6">
        <f t="shared" si="11"/>
        <v>7.1428571428571426E-3</v>
      </c>
      <c r="N379" s="7">
        <v>1</v>
      </c>
      <c r="O379" s="7">
        <v>2</v>
      </c>
      <c r="P379" s="4">
        <v>80956179</v>
      </c>
      <c r="Q379" s="1"/>
      <c r="R379" s="3">
        <v>0.28253472220967524</v>
      </c>
      <c r="S379" s="8" t="s">
        <v>6</v>
      </c>
      <c r="T379"/>
    </row>
    <row r="380" spans="1:20">
      <c r="A380" s="1" t="s">
        <v>0</v>
      </c>
      <c r="B380" s="1" t="s">
        <v>1</v>
      </c>
      <c r="C380" s="2">
        <v>42380</v>
      </c>
      <c r="D380" s="4">
        <v>80601182</v>
      </c>
      <c r="E380" s="1" t="s">
        <v>226</v>
      </c>
      <c r="F380" s="5">
        <v>60</v>
      </c>
      <c r="G380" s="1" t="s">
        <v>3</v>
      </c>
      <c r="H380" s="1" t="s">
        <v>4</v>
      </c>
      <c r="I380" s="5">
        <v>6</v>
      </c>
      <c r="J380" s="1" t="s">
        <v>5</v>
      </c>
      <c r="K380" s="5">
        <v>2520</v>
      </c>
      <c r="L380" s="5">
        <f t="shared" si="10"/>
        <v>10</v>
      </c>
      <c r="M380" s="6">
        <f t="shared" si="11"/>
        <v>2.3809523809523808E-2</v>
      </c>
      <c r="N380" s="7">
        <v>1</v>
      </c>
      <c r="O380" s="7">
        <v>2</v>
      </c>
      <c r="P380" s="4">
        <v>80956141</v>
      </c>
      <c r="Q380" s="1"/>
      <c r="R380" s="3">
        <v>0.28483796297223307</v>
      </c>
      <c r="S380" s="8" t="s">
        <v>6</v>
      </c>
      <c r="T380" s="16">
        <v>9</v>
      </c>
    </row>
    <row r="381" spans="1:20">
      <c r="A381" s="1" t="s">
        <v>0</v>
      </c>
      <c r="B381" s="1" t="s">
        <v>1</v>
      </c>
      <c r="C381" s="2">
        <v>42380</v>
      </c>
      <c r="D381" s="4">
        <v>80601182</v>
      </c>
      <c r="E381" s="1" t="s">
        <v>226</v>
      </c>
      <c r="F381" s="5">
        <v>1206</v>
      </c>
      <c r="G381" s="1" t="s">
        <v>3</v>
      </c>
      <c r="H381" s="1" t="s">
        <v>4</v>
      </c>
      <c r="I381" s="5">
        <v>6</v>
      </c>
      <c r="J381" s="1" t="s">
        <v>5</v>
      </c>
      <c r="K381" s="5">
        <v>2520</v>
      </c>
      <c r="L381" s="5">
        <f t="shared" si="10"/>
        <v>201</v>
      </c>
      <c r="M381" s="6">
        <f t="shared" si="11"/>
        <v>0.47857142857142859</v>
      </c>
      <c r="N381" s="7">
        <v>1</v>
      </c>
      <c r="O381" s="7">
        <v>1</v>
      </c>
      <c r="P381" s="4">
        <v>80956753</v>
      </c>
      <c r="Q381" s="1"/>
      <c r="R381" s="3">
        <v>0.28549768519587815</v>
      </c>
      <c r="S381" s="8" t="s">
        <v>18</v>
      </c>
      <c r="T381" s="16">
        <v>1</v>
      </c>
    </row>
    <row r="382" spans="1:20">
      <c r="A382" s="1" t="s">
        <v>0</v>
      </c>
      <c r="B382" s="1" t="s">
        <v>1</v>
      </c>
      <c r="C382" s="2">
        <v>42380</v>
      </c>
      <c r="D382" s="4">
        <v>80600280</v>
      </c>
      <c r="E382" s="1" t="s">
        <v>227</v>
      </c>
      <c r="F382" s="5">
        <v>32</v>
      </c>
      <c r="G382" s="1" t="s">
        <v>3</v>
      </c>
      <c r="H382" s="1" t="s">
        <v>4</v>
      </c>
      <c r="I382" s="5">
        <v>8</v>
      </c>
      <c r="J382" s="1" t="s">
        <v>5</v>
      </c>
      <c r="K382" s="5">
        <v>560</v>
      </c>
      <c r="L382" s="5">
        <f t="shared" si="10"/>
        <v>4</v>
      </c>
      <c r="M382" s="6">
        <f t="shared" si="11"/>
        <v>5.7142857142857141E-2</v>
      </c>
      <c r="N382" s="7">
        <v>1</v>
      </c>
      <c r="O382" s="7">
        <v>2</v>
      </c>
      <c r="P382" s="4">
        <v>80956750</v>
      </c>
      <c r="Q382" s="1"/>
      <c r="R382" s="3">
        <v>0.28809027778333984</v>
      </c>
      <c r="S382" s="8" t="s">
        <v>6</v>
      </c>
      <c r="T382"/>
    </row>
    <row r="383" spans="1:20">
      <c r="A383" s="1" t="s">
        <v>0</v>
      </c>
      <c r="B383" s="1" t="s">
        <v>1</v>
      </c>
      <c r="C383" s="2">
        <v>42380</v>
      </c>
      <c r="D383" s="4">
        <v>80600411</v>
      </c>
      <c r="E383" s="1" t="s">
        <v>228</v>
      </c>
      <c r="F383" s="5">
        <v>24</v>
      </c>
      <c r="G383" s="1" t="s">
        <v>3</v>
      </c>
      <c r="H383" s="1" t="s">
        <v>4</v>
      </c>
      <c r="I383" s="5">
        <v>12</v>
      </c>
      <c r="J383" s="1" t="s">
        <v>5</v>
      </c>
      <c r="K383" s="5">
        <v>1920</v>
      </c>
      <c r="L383" s="5">
        <f t="shared" si="10"/>
        <v>2</v>
      </c>
      <c r="M383" s="6">
        <f t="shared" si="11"/>
        <v>1.2500000000000001E-2</v>
      </c>
      <c r="N383" s="7">
        <v>1</v>
      </c>
      <c r="O383" s="7">
        <v>2</v>
      </c>
      <c r="P383" s="4">
        <v>80956751</v>
      </c>
      <c r="Q383" s="1"/>
      <c r="R383" s="3">
        <v>0.29612268519122154</v>
      </c>
      <c r="S383" s="8" t="s">
        <v>6</v>
      </c>
      <c r="T383"/>
    </row>
    <row r="384" spans="1:20">
      <c r="A384" s="1" t="s">
        <v>0</v>
      </c>
      <c r="B384" s="1" t="s">
        <v>1</v>
      </c>
      <c r="C384" s="2">
        <v>42380</v>
      </c>
      <c r="D384" s="4">
        <v>80800139</v>
      </c>
      <c r="E384" s="1" t="s">
        <v>229</v>
      </c>
      <c r="F384" s="5">
        <v>60</v>
      </c>
      <c r="G384" s="1" t="s">
        <v>3</v>
      </c>
      <c r="H384" s="1" t="s">
        <v>4</v>
      </c>
      <c r="I384" s="5">
        <v>12</v>
      </c>
      <c r="J384" s="1" t="s">
        <v>5</v>
      </c>
      <c r="K384" s="5">
        <v>1920</v>
      </c>
      <c r="L384" s="5">
        <f t="shared" si="10"/>
        <v>5</v>
      </c>
      <c r="M384" s="6">
        <f t="shared" si="11"/>
        <v>3.125E-2</v>
      </c>
      <c r="N384" s="7">
        <v>1</v>
      </c>
      <c r="O384" s="7">
        <v>2</v>
      </c>
      <c r="P384" s="4">
        <v>80956151</v>
      </c>
      <c r="Q384" s="1"/>
      <c r="R384" s="3">
        <v>0.30136574074276723</v>
      </c>
      <c r="S384" s="8" t="s">
        <v>6</v>
      </c>
      <c r="T384"/>
    </row>
    <row r="385" spans="1:20">
      <c r="A385" s="1" t="s">
        <v>0</v>
      </c>
      <c r="B385" s="1" t="s">
        <v>1</v>
      </c>
      <c r="C385" s="2">
        <v>42380</v>
      </c>
      <c r="D385" s="4">
        <v>80800608</v>
      </c>
      <c r="E385" s="1" t="s">
        <v>230</v>
      </c>
      <c r="F385" s="5">
        <v>3</v>
      </c>
      <c r="G385" s="1" t="s">
        <v>3</v>
      </c>
      <c r="H385" s="1" t="s">
        <v>4</v>
      </c>
      <c r="I385" s="5">
        <v>3</v>
      </c>
      <c r="J385" s="1" t="s">
        <v>5</v>
      </c>
      <c r="K385" s="5">
        <v>420</v>
      </c>
      <c r="L385" s="5">
        <f t="shared" si="10"/>
        <v>1</v>
      </c>
      <c r="M385" s="6">
        <f t="shared" si="11"/>
        <v>7.1428571428571426E-3</v>
      </c>
      <c r="N385" s="7">
        <v>1</v>
      </c>
      <c r="O385" s="7">
        <v>2</v>
      </c>
      <c r="P385" s="4">
        <v>80956763</v>
      </c>
      <c r="Q385" s="1"/>
      <c r="R385" s="3">
        <v>0.31186342591536231</v>
      </c>
      <c r="S385" s="8" t="s">
        <v>6</v>
      </c>
      <c r="T385"/>
    </row>
    <row r="386" spans="1:20">
      <c r="A386" s="1" t="s">
        <v>0</v>
      </c>
      <c r="B386" s="1" t="s">
        <v>1</v>
      </c>
      <c r="C386" s="2">
        <v>42380</v>
      </c>
      <c r="D386" s="4">
        <v>80890085</v>
      </c>
      <c r="E386" s="1" t="s">
        <v>231</v>
      </c>
      <c r="F386" s="5">
        <v>6</v>
      </c>
      <c r="G386" s="1" t="s">
        <v>3</v>
      </c>
      <c r="H386" s="1" t="s">
        <v>4</v>
      </c>
      <c r="I386" s="5">
        <v>6</v>
      </c>
      <c r="J386" s="1" t="s">
        <v>5</v>
      </c>
      <c r="K386" s="5">
        <v>576</v>
      </c>
      <c r="L386" s="5">
        <f t="shared" ref="L386:L449" si="12">F386/I386</f>
        <v>1</v>
      </c>
      <c r="M386" s="6">
        <f t="shared" ref="M386:M449" si="13">F386/K386</f>
        <v>1.0416666666666666E-2</v>
      </c>
      <c r="N386" s="7">
        <v>1</v>
      </c>
      <c r="O386" s="7">
        <v>2</v>
      </c>
      <c r="P386" s="4">
        <v>80956156</v>
      </c>
      <c r="Q386" s="1"/>
      <c r="R386" s="3">
        <v>0.31423611112404615</v>
      </c>
      <c r="S386" s="8" t="s">
        <v>6</v>
      </c>
      <c r="T386"/>
    </row>
    <row r="387" spans="1:20">
      <c r="A387" s="1" t="s">
        <v>0</v>
      </c>
      <c r="B387" s="1" t="s">
        <v>1</v>
      </c>
      <c r="C387" s="2">
        <v>42380</v>
      </c>
      <c r="D387" s="4">
        <v>80600546</v>
      </c>
      <c r="E387" s="1" t="s">
        <v>100</v>
      </c>
      <c r="F387" s="5">
        <v>72</v>
      </c>
      <c r="G387" s="1" t="s">
        <v>3</v>
      </c>
      <c r="H387" s="1" t="s">
        <v>4</v>
      </c>
      <c r="I387" s="5">
        <v>12</v>
      </c>
      <c r="J387" s="1" t="s">
        <v>5</v>
      </c>
      <c r="K387" s="5">
        <v>1248</v>
      </c>
      <c r="L387" s="5">
        <f t="shared" si="12"/>
        <v>6</v>
      </c>
      <c r="M387" s="6">
        <f t="shared" si="13"/>
        <v>5.7692307692307696E-2</v>
      </c>
      <c r="N387" s="7">
        <v>1</v>
      </c>
      <c r="O387" s="7">
        <v>2</v>
      </c>
      <c r="P387" s="4">
        <v>80956765</v>
      </c>
      <c r="Q387" s="1"/>
      <c r="R387" s="3">
        <v>0.317523148143664</v>
      </c>
      <c r="S387" s="8" t="s">
        <v>6</v>
      </c>
      <c r="T387"/>
    </row>
    <row r="388" spans="1:20">
      <c r="A388" s="1" t="s">
        <v>0</v>
      </c>
      <c r="B388" s="1" t="s">
        <v>1</v>
      </c>
      <c r="C388" s="2">
        <v>42380</v>
      </c>
      <c r="D388" s="4">
        <v>80890108</v>
      </c>
      <c r="E388" s="1" t="s">
        <v>11</v>
      </c>
      <c r="F388" s="5">
        <v>6</v>
      </c>
      <c r="G388" s="1" t="s">
        <v>3</v>
      </c>
      <c r="H388" s="1" t="s">
        <v>4</v>
      </c>
      <c r="I388" s="5">
        <v>6</v>
      </c>
      <c r="J388" s="1" t="s">
        <v>5</v>
      </c>
      <c r="K388" s="5">
        <v>1440</v>
      </c>
      <c r="L388" s="5">
        <f t="shared" si="12"/>
        <v>1</v>
      </c>
      <c r="M388" s="6">
        <f t="shared" si="13"/>
        <v>4.1666666666666666E-3</v>
      </c>
      <c r="N388" s="7">
        <v>1</v>
      </c>
      <c r="O388" s="7">
        <v>2</v>
      </c>
      <c r="P388" s="4">
        <v>80956175</v>
      </c>
      <c r="Q388" s="1"/>
      <c r="R388" s="3">
        <v>0.32015046296874061</v>
      </c>
      <c r="S388" s="8" t="s">
        <v>6</v>
      </c>
      <c r="T388"/>
    </row>
    <row r="389" spans="1:20">
      <c r="A389" s="1" t="s">
        <v>0</v>
      </c>
      <c r="B389" s="1" t="s">
        <v>1</v>
      </c>
      <c r="C389" s="2">
        <v>42380</v>
      </c>
      <c r="D389" s="4">
        <v>80600286</v>
      </c>
      <c r="E389" s="1" t="s">
        <v>180</v>
      </c>
      <c r="F389" s="5">
        <v>24</v>
      </c>
      <c r="G389" s="1" t="s">
        <v>3</v>
      </c>
      <c r="H389" s="1" t="s">
        <v>4</v>
      </c>
      <c r="I389" s="5">
        <v>8</v>
      </c>
      <c r="J389" s="1" t="s">
        <v>5</v>
      </c>
      <c r="K389" s="5">
        <v>720</v>
      </c>
      <c r="L389" s="5">
        <f t="shared" si="12"/>
        <v>3</v>
      </c>
      <c r="M389" s="6">
        <f t="shared" si="13"/>
        <v>3.3333333333333333E-2</v>
      </c>
      <c r="N389" s="7">
        <v>2</v>
      </c>
      <c r="O389" s="7">
        <v>6</v>
      </c>
      <c r="P389" s="4">
        <v>80956829</v>
      </c>
      <c r="Q389" s="1"/>
      <c r="R389" s="3">
        <v>0.33298611111240461</v>
      </c>
      <c r="S389" s="8" t="s">
        <v>6</v>
      </c>
      <c r="T389"/>
    </row>
    <row r="390" spans="1:20">
      <c r="A390" s="1" t="s">
        <v>0</v>
      </c>
      <c r="B390" s="1" t="s">
        <v>1</v>
      </c>
      <c r="C390" s="2">
        <v>42380</v>
      </c>
      <c r="D390" s="4">
        <v>80600411</v>
      </c>
      <c r="E390" s="1" t="s">
        <v>228</v>
      </c>
      <c r="F390" s="5">
        <v>12</v>
      </c>
      <c r="G390" s="1" t="s">
        <v>3</v>
      </c>
      <c r="H390" s="1" t="s">
        <v>4</v>
      </c>
      <c r="I390" s="5">
        <v>12</v>
      </c>
      <c r="J390" s="1" t="s">
        <v>5</v>
      </c>
      <c r="K390" s="5">
        <v>1920</v>
      </c>
      <c r="L390" s="5">
        <f t="shared" si="12"/>
        <v>1</v>
      </c>
      <c r="M390" s="6">
        <f t="shared" si="13"/>
        <v>6.2500000000000003E-3</v>
      </c>
      <c r="N390" s="7">
        <v>1</v>
      </c>
      <c r="O390" s="7">
        <v>6</v>
      </c>
      <c r="P390" s="4">
        <v>80956835</v>
      </c>
      <c r="Q390" s="1"/>
      <c r="R390" s="3">
        <v>0.33495370371383615</v>
      </c>
      <c r="S390" s="8" t="s">
        <v>6</v>
      </c>
      <c r="T390"/>
    </row>
    <row r="391" spans="1:20">
      <c r="A391" s="1" t="s">
        <v>0</v>
      </c>
      <c r="B391" s="1" t="s">
        <v>1</v>
      </c>
      <c r="C391" s="2">
        <v>42380</v>
      </c>
      <c r="D391" s="4">
        <v>80600541</v>
      </c>
      <c r="E391" s="1" t="s">
        <v>184</v>
      </c>
      <c r="F391" s="5">
        <v>24</v>
      </c>
      <c r="G391" s="1" t="s">
        <v>3</v>
      </c>
      <c r="H391" s="1" t="s">
        <v>4</v>
      </c>
      <c r="I391" s="5">
        <v>12</v>
      </c>
      <c r="J391" s="1" t="s">
        <v>5</v>
      </c>
      <c r="K391" s="5">
        <v>1248</v>
      </c>
      <c r="L391" s="5">
        <f t="shared" si="12"/>
        <v>2</v>
      </c>
      <c r="M391" s="6">
        <f t="shared" si="13"/>
        <v>1.9230769230769232E-2</v>
      </c>
      <c r="N391" s="7">
        <v>2</v>
      </c>
      <c r="O391" s="7">
        <v>6</v>
      </c>
      <c r="P391" s="4">
        <v>80956842</v>
      </c>
      <c r="Q391" s="1"/>
      <c r="R391" s="3">
        <v>0.33849537037895061</v>
      </c>
      <c r="S391" s="8" t="s">
        <v>6</v>
      </c>
      <c r="T391"/>
    </row>
    <row r="392" spans="1:20">
      <c r="A392" s="1" t="s">
        <v>0</v>
      </c>
      <c r="B392" s="1" t="s">
        <v>1</v>
      </c>
      <c r="C392" s="2">
        <v>42380</v>
      </c>
      <c r="D392" s="4">
        <v>80600553</v>
      </c>
      <c r="E392" s="1" t="s">
        <v>232</v>
      </c>
      <c r="F392" s="5">
        <v>36</v>
      </c>
      <c r="G392" s="1" t="s">
        <v>3</v>
      </c>
      <c r="H392" s="1" t="s">
        <v>4</v>
      </c>
      <c r="I392" s="5">
        <v>12</v>
      </c>
      <c r="J392" s="1" t="s">
        <v>5</v>
      </c>
      <c r="K392" s="5">
        <v>1248</v>
      </c>
      <c r="L392" s="5">
        <f t="shared" si="12"/>
        <v>3</v>
      </c>
      <c r="M392" s="6">
        <f t="shared" si="13"/>
        <v>2.8846153846153848E-2</v>
      </c>
      <c r="N392" s="7">
        <v>1</v>
      </c>
      <c r="O392" s="7">
        <v>6</v>
      </c>
      <c r="P392" s="4">
        <v>80956851</v>
      </c>
      <c r="Q392" s="1"/>
      <c r="R392" s="3">
        <v>0.34283564815996215</v>
      </c>
      <c r="S392" s="8" t="s">
        <v>6</v>
      </c>
      <c r="T392"/>
    </row>
    <row r="393" spans="1:20">
      <c r="A393" s="1" t="s">
        <v>0</v>
      </c>
      <c r="B393" s="1" t="s">
        <v>1</v>
      </c>
      <c r="C393" s="2">
        <v>42380</v>
      </c>
      <c r="D393" s="4">
        <v>80600608</v>
      </c>
      <c r="E393" s="1" t="s">
        <v>233</v>
      </c>
      <c r="F393" s="5">
        <v>18</v>
      </c>
      <c r="G393" s="1" t="s">
        <v>3</v>
      </c>
      <c r="H393" s="1" t="s">
        <v>4</v>
      </c>
      <c r="I393" s="5">
        <v>6</v>
      </c>
      <c r="J393" s="1" t="s">
        <v>5</v>
      </c>
      <c r="K393" s="5">
        <v>648</v>
      </c>
      <c r="L393" s="5">
        <f t="shared" si="12"/>
        <v>3</v>
      </c>
      <c r="M393" s="6">
        <f t="shared" si="13"/>
        <v>2.7777777777777776E-2</v>
      </c>
      <c r="N393" s="7">
        <v>2</v>
      </c>
      <c r="O393" s="7">
        <v>6</v>
      </c>
      <c r="P393" s="4">
        <v>80956857</v>
      </c>
      <c r="Q393" s="1"/>
      <c r="R393" s="3">
        <v>0.34365740741486661</v>
      </c>
      <c r="S393" s="8" t="s">
        <v>6</v>
      </c>
      <c r="T393"/>
    </row>
    <row r="394" spans="1:20">
      <c r="A394" s="1" t="s">
        <v>0</v>
      </c>
      <c r="B394" s="1" t="s">
        <v>1</v>
      </c>
      <c r="C394" s="2">
        <v>42380</v>
      </c>
      <c r="D394" s="4">
        <v>80601231</v>
      </c>
      <c r="E394" s="1" t="s">
        <v>234</v>
      </c>
      <c r="F394" s="5">
        <v>12</v>
      </c>
      <c r="G394" s="1" t="s">
        <v>3</v>
      </c>
      <c r="H394" s="1" t="s">
        <v>4</v>
      </c>
      <c r="I394" s="5">
        <v>12</v>
      </c>
      <c r="J394" s="1" t="s">
        <v>5</v>
      </c>
      <c r="K394" s="5">
        <v>2340</v>
      </c>
      <c r="L394" s="5">
        <f t="shared" si="12"/>
        <v>1</v>
      </c>
      <c r="M394" s="6">
        <f t="shared" si="13"/>
        <v>5.1282051282051282E-3</v>
      </c>
      <c r="N394" s="7">
        <v>2</v>
      </c>
      <c r="O394" s="7">
        <v>6</v>
      </c>
      <c r="P394" s="4">
        <v>80956893</v>
      </c>
      <c r="Q394" s="1"/>
      <c r="R394" s="3">
        <v>0.35224537036265247</v>
      </c>
      <c r="S394" s="8" t="s">
        <v>6</v>
      </c>
      <c r="T394"/>
    </row>
    <row r="395" spans="1:20">
      <c r="A395" s="1" t="s">
        <v>0</v>
      </c>
      <c r="B395" s="1" t="s">
        <v>1</v>
      </c>
      <c r="C395" s="2">
        <v>42380</v>
      </c>
      <c r="D395" s="4">
        <v>80601232</v>
      </c>
      <c r="E395" s="1" t="s">
        <v>235</v>
      </c>
      <c r="F395" s="5">
        <v>12</v>
      </c>
      <c r="G395" s="1" t="s">
        <v>3</v>
      </c>
      <c r="H395" s="1" t="s">
        <v>4</v>
      </c>
      <c r="I395" s="5">
        <v>12</v>
      </c>
      <c r="J395" s="1" t="s">
        <v>5</v>
      </c>
      <c r="K395" s="5">
        <v>2340</v>
      </c>
      <c r="L395" s="5">
        <f t="shared" si="12"/>
        <v>1</v>
      </c>
      <c r="M395" s="6">
        <f t="shared" si="13"/>
        <v>5.1282051282051282E-3</v>
      </c>
      <c r="N395" s="7">
        <v>2</v>
      </c>
      <c r="O395" s="7">
        <v>6</v>
      </c>
      <c r="P395" s="4">
        <v>80956923</v>
      </c>
      <c r="Q395" s="1"/>
      <c r="R395" s="3">
        <v>0.35295138889341615</v>
      </c>
      <c r="S395" s="8" t="s">
        <v>6</v>
      </c>
      <c r="T395"/>
    </row>
    <row r="396" spans="1:20">
      <c r="A396" s="1" t="s">
        <v>0</v>
      </c>
      <c r="B396" s="1" t="s">
        <v>1</v>
      </c>
      <c r="C396" s="2">
        <v>42380</v>
      </c>
      <c r="D396" s="4">
        <v>80601557</v>
      </c>
      <c r="E396" s="1" t="s">
        <v>236</v>
      </c>
      <c r="F396" s="5">
        <v>12</v>
      </c>
      <c r="G396" s="1" t="s">
        <v>3</v>
      </c>
      <c r="H396" s="1" t="s">
        <v>4</v>
      </c>
      <c r="I396" s="5">
        <v>6</v>
      </c>
      <c r="J396" s="1" t="s">
        <v>5</v>
      </c>
      <c r="K396" s="5">
        <v>792</v>
      </c>
      <c r="L396" s="5">
        <f t="shared" si="12"/>
        <v>2</v>
      </c>
      <c r="M396" s="6">
        <f t="shared" si="13"/>
        <v>1.5151515151515152E-2</v>
      </c>
      <c r="N396" s="7">
        <v>1</v>
      </c>
      <c r="O396" s="7">
        <v>6</v>
      </c>
      <c r="P396" s="4">
        <v>80956989</v>
      </c>
      <c r="Q396" s="1"/>
      <c r="R396" s="3">
        <v>0.35674768517492339</v>
      </c>
      <c r="S396" s="8" t="s">
        <v>6</v>
      </c>
      <c r="T396"/>
    </row>
    <row r="397" spans="1:20">
      <c r="A397" s="1" t="s">
        <v>0</v>
      </c>
      <c r="B397" s="1" t="s">
        <v>1</v>
      </c>
      <c r="C397" s="2">
        <v>42380</v>
      </c>
      <c r="D397" s="4">
        <v>80601560</v>
      </c>
      <c r="E397" s="1" t="s">
        <v>237</v>
      </c>
      <c r="F397" s="5">
        <v>24</v>
      </c>
      <c r="G397" s="1" t="s">
        <v>3</v>
      </c>
      <c r="H397" s="1" t="s">
        <v>4</v>
      </c>
      <c r="I397" s="5">
        <v>12</v>
      </c>
      <c r="J397" s="1" t="s">
        <v>5</v>
      </c>
      <c r="K397" s="5">
        <v>2340</v>
      </c>
      <c r="L397" s="5">
        <f t="shared" si="12"/>
        <v>2</v>
      </c>
      <c r="M397" s="6">
        <f t="shared" si="13"/>
        <v>1.0256410256410256E-2</v>
      </c>
      <c r="N397" s="7">
        <v>1</v>
      </c>
      <c r="O397" s="7">
        <v>6</v>
      </c>
      <c r="P397" s="4">
        <v>80956992</v>
      </c>
      <c r="Q397" s="1"/>
      <c r="R397" s="3">
        <v>0.35840277778333984</v>
      </c>
      <c r="S397" s="8" t="s">
        <v>6</v>
      </c>
      <c r="T397"/>
    </row>
    <row r="398" spans="1:20">
      <c r="A398" s="1" t="s">
        <v>0</v>
      </c>
      <c r="B398" s="1" t="s">
        <v>1</v>
      </c>
      <c r="C398" s="2">
        <v>42380</v>
      </c>
      <c r="D398" s="4">
        <v>80601567</v>
      </c>
      <c r="E398" s="1" t="s">
        <v>238</v>
      </c>
      <c r="F398" s="5">
        <v>36</v>
      </c>
      <c r="G398" s="1" t="s">
        <v>3</v>
      </c>
      <c r="H398" s="1" t="s">
        <v>4</v>
      </c>
      <c r="I398" s="5">
        <v>6</v>
      </c>
      <c r="J398" s="1" t="s">
        <v>5</v>
      </c>
      <c r="K398" s="5">
        <v>2520</v>
      </c>
      <c r="L398" s="5">
        <f t="shared" si="12"/>
        <v>6</v>
      </c>
      <c r="M398" s="6">
        <f t="shared" si="13"/>
        <v>1.4285714285714285E-2</v>
      </c>
      <c r="N398" s="7">
        <v>2</v>
      </c>
      <c r="O398" s="7">
        <v>6</v>
      </c>
      <c r="P398" s="4">
        <v>80956997</v>
      </c>
      <c r="Q398" s="1"/>
      <c r="R398" s="3">
        <v>0.36217592592583969</v>
      </c>
      <c r="S398" s="8" t="s">
        <v>6</v>
      </c>
      <c r="T398"/>
    </row>
    <row r="399" spans="1:20">
      <c r="A399" s="1" t="s">
        <v>0</v>
      </c>
      <c r="B399" s="1" t="s">
        <v>1</v>
      </c>
      <c r="C399" s="2">
        <v>42380</v>
      </c>
      <c r="D399" s="4">
        <v>80601581</v>
      </c>
      <c r="E399" s="1" t="s">
        <v>239</v>
      </c>
      <c r="F399" s="5">
        <v>9</v>
      </c>
      <c r="G399" s="1" t="s">
        <v>3</v>
      </c>
      <c r="H399" s="1" t="s">
        <v>4</v>
      </c>
      <c r="I399" s="5">
        <v>3</v>
      </c>
      <c r="J399" s="1" t="s">
        <v>5</v>
      </c>
      <c r="K399" s="5">
        <v>168</v>
      </c>
      <c r="L399" s="5">
        <f t="shared" si="12"/>
        <v>3</v>
      </c>
      <c r="M399" s="6">
        <f t="shared" si="13"/>
        <v>5.3571428571428568E-2</v>
      </c>
      <c r="N399" s="7">
        <v>1</v>
      </c>
      <c r="O399" s="7">
        <v>6</v>
      </c>
      <c r="P399" s="4">
        <v>80957001</v>
      </c>
      <c r="Q399" s="1"/>
      <c r="R399" s="3">
        <v>0.3642013888747897</v>
      </c>
      <c r="S399" s="8" t="s">
        <v>6</v>
      </c>
      <c r="T399"/>
    </row>
    <row r="400" spans="1:20">
      <c r="A400" s="1" t="s">
        <v>0</v>
      </c>
      <c r="B400" s="1" t="s">
        <v>1</v>
      </c>
      <c r="C400" s="2">
        <v>42380</v>
      </c>
      <c r="D400" s="4">
        <v>80601711</v>
      </c>
      <c r="E400" s="1" t="s">
        <v>73</v>
      </c>
      <c r="F400" s="5">
        <v>3</v>
      </c>
      <c r="G400" s="1" t="s">
        <v>3</v>
      </c>
      <c r="H400" s="1" t="s">
        <v>4</v>
      </c>
      <c r="I400" s="5">
        <v>3</v>
      </c>
      <c r="J400" s="1" t="s">
        <v>5</v>
      </c>
      <c r="K400" s="5">
        <v>72</v>
      </c>
      <c r="L400" s="5">
        <f t="shared" si="12"/>
        <v>1</v>
      </c>
      <c r="M400" s="6">
        <f t="shared" si="13"/>
        <v>4.1666666666666664E-2</v>
      </c>
      <c r="N400" s="7">
        <v>2</v>
      </c>
      <c r="O400" s="7">
        <v>6</v>
      </c>
      <c r="P400" s="4">
        <v>80957005</v>
      </c>
      <c r="Q400" s="1"/>
      <c r="R400" s="3">
        <v>0.36563657407532446</v>
      </c>
      <c r="S400" s="8" t="s">
        <v>6</v>
      </c>
      <c r="T400"/>
    </row>
    <row r="401" spans="1:20">
      <c r="A401" s="1" t="s">
        <v>0</v>
      </c>
      <c r="B401" s="1" t="s">
        <v>1</v>
      </c>
      <c r="C401" s="2">
        <v>42380</v>
      </c>
      <c r="D401" s="4">
        <v>80601563</v>
      </c>
      <c r="E401" s="1" t="s">
        <v>240</v>
      </c>
      <c r="F401" s="5">
        <v>6</v>
      </c>
      <c r="G401" s="1" t="s">
        <v>3</v>
      </c>
      <c r="H401" s="1" t="s">
        <v>4</v>
      </c>
      <c r="I401" s="5">
        <v>6</v>
      </c>
      <c r="J401" s="1" t="s">
        <v>5</v>
      </c>
      <c r="K401" s="5">
        <v>2520</v>
      </c>
      <c r="L401" s="5">
        <f t="shared" si="12"/>
        <v>1</v>
      </c>
      <c r="M401" s="6">
        <f t="shared" si="13"/>
        <v>2.3809523809523812E-3</v>
      </c>
      <c r="N401" s="7">
        <v>2</v>
      </c>
      <c r="O401" s="7">
        <v>6</v>
      </c>
      <c r="P401" s="4">
        <v>80957011</v>
      </c>
      <c r="Q401" s="1"/>
      <c r="R401" s="3">
        <v>0.36767361112288199</v>
      </c>
      <c r="S401" s="8" t="s">
        <v>6</v>
      </c>
      <c r="T401"/>
    </row>
    <row r="402" spans="1:20">
      <c r="A402" s="1" t="s">
        <v>0</v>
      </c>
      <c r="B402" s="1" t="s">
        <v>1</v>
      </c>
      <c r="C402" s="2">
        <v>42380</v>
      </c>
      <c r="D402" s="4">
        <v>80601884</v>
      </c>
      <c r="E402" s="1" t="s">
        <v>53</v>
      </c>
      <c r="F402" s="5">
        <v>6</v>
      </c>
      <c r="G402" s="1" t="s">
        <v>3</v>
      </c>
      <c r="H402" s="1" t="s">
        <v>4</v>
      </c>
      <c r="I402" s="5">
        <v>6</v>
      </c>
      <c r="J402" s="1" t="s">
        <v>5</v>
      </c>
      <c r="K402" s="5">
        <v>2520</v>
      </c>
      <c r="L402" s="5">
        <f t="shared" si="12"/>
        <v>1</v>
      </c>
      <c r="M402" s="6">
        <f t="shared" si="13"/>
        <v>2.3809523809523812E-3</v>
      </c>
      <c r="N402" s="7">
        <v>2</v>
      </c>
      <c r="O402" s="7">
        <v>6</v>
      </c>
      <c r="P402" s="4">
        <v>80957021</v>
      </c>
      <c r="Q402" s="1"/>
      <c r="R402" s="3">
        <v>0.37133101851213723</v>
      </c>
      <c r="S402" s="8" t="s">
        <v>6</v>
      </c>
      <c r="T402"/>
    </row>
    <row r="403" spans="1:20">
      <c r="A403" s="1" t="s">
        <v>0</v>
      </c>
      <c r="B403" s="1" t="s">
        <v>1</v>
      </c>
      <c r="C403" s="2">
        <v>42380</v>
      </c>
      <c r="D403" s="4">
        <v>80601887</v>
      </c>
      <c r="E403" s="1" t="s">
        <v>200</v>
      </c>
      <c r="F403" s="5">
        <v>12</v>
      </c>
      <c r="G403" s="1" t="s">
        <v>3</v>
      </c>
      <c r="H403" s="1" t="s">
        <v>4</v>
      </c>
      <c r="I403" s="5">
        <v>6</v>
      </c>
      <c r="J403" s="1" t="s">
        <v>5</v>
      </c>
      <c r="K403" s="5">
        <v>792</v>
      </c>
      <c r="L403" s="5">
        <f t="shared" si="12"/>
        <v>2</v>
      </c>
      <c r="M403" s="6">
        <f t="shared" si="13"/>
        <v>1.5151515151515152E-2</v>
      </c>
      <c r="N403" s="7">
        <v>2</v>
      </c>
      <c r="O403" s="7">
        <v>6</v>
      </c>
      <c r="P403" s="4">
        <v>80957025</v>
      </c>
      <c r="Q403" s="1"/>
      <c r="R403" s="3">
        <v>0.37376157406833954</v>
      </c>
      <c r="S403" s="8" t="s">
        <v>6</v>
      </c>
      <c r="T403"/>
    </row>
    <row r="404" spans="1:20">
      <c r="A404" s="1" t="s">
        <v>0</v>
      </c>
      <c r="B404" s="1" t="s">
        <v>1</v>
      </c>
      <c r="C404" s="2">
        <v>42380</v>
      </c>
      <c r="D404" s="4">
        <v>80601883</v>
      </c>
      <c r="E404" s="1" t="s">
        <v>241</v>
      </c>
      <c r="F404" s="5">
        <v>6</v>
      </c>
      <c r="G404" s="1" t="s">
        <v>3</v>
      </c>
      <c r="H404" s="1" t="s">
        <v>4</v>
      </c>
      <c r="I404" s="5">
        <v>6</v>
      </c>
      <c r="J404" s="1" t="s">
        <v>5</v>
      </c>
      <c r="K404" s="5">
        <v>2520</v>
      </c>
      <c r="L404" s="5">
        <f t="shared" si="12"/>
        <v>1</v>
      </c>
      <c r="M404" s="6">
        <f t="shared" si="13"/>
        <v>2.3809523809523812E-3</v>
      </c>
      <c r="N404" s="7">
        <v>1</v>
      </c>
      <c r="O404" s="7">
        <v>6</v>
      </c>
      <c r="P404" s="4">
        <v>80957027</v>
      </c>
      <c r="Q404" s="1"/>
      <c r="R404" s="3">
        <v>0.37405092592234723</v>
      </c>
      <c r="S404" s="8" t="s">
        <v>6</v>
      </c>
      <c r="T404"/>
    </row>
    <row r="405" spans="1:20">
      <c r="A405" s="1" t="s">
        <v>0</v>
      </c>
      <c r="B405" s="1" t="s">
        <v>1</v>
      </c>
      <c r="C405" s="2">
        <v>42380</v>
      </c>
      <c r="D405" s="4">
        <v>80602042</v>
      </c>
      <c r="E405" s="1" t="s">
        <v>242</v>
      </c>
      <c r="F405" s="5">
        <v>24</v>
      </c>
      <c r="G405" s="1" t="s">
        <v>3</v>
      </c>
      <c r="H405" s="1" t="s">
        <v>4</v>
      </c>
      <c r="I405" s="5">
        <v>12</v>
      </c>
      <c r="J405" s="1" t="s">
        <v>5</v>
      </c>
      <c r="K405" s="5">
        <v>900</v>
      </c>
      <c r="L405" s="5">
        <f t="shared" si="12"/>
        <v>2</v>
      </c>
      <c r="M405" s="6">
        <f t="shared" si="13"/>
        <v>2.6666666666666668E-2</v>
      </c>
      <c r="N405" s="7">
        <v>2</v>
      </c>
      <c r="O405" s="7">
        <v>6</v>
      </c>
      <c r="P405" s="4">
        <v>80957039</v>
      </c>
      <c r="Q405" s="1"/>
      <c r="R405" s="3">
        <v>0.37802083333372138</v>
      </c>
      <c r="S405" s="8" t="s">
        <v>6</v>
      </c>
      <c r="T405"/>
    </row>
    <row r="406" spans="1:20">
      <c r="A406" s="1" t="s">
        <v>0</v>
      </c>
      <c r="B406" s="1" t="s">
        <v>1</v>
      </c>
      <c r="C406" s="2">
        <v>42380</v>
      </c>
      <c r="D406" s="4">
        <v>80800186</v>
      </c>
      <c r="E406" s="1" t="s">
        <v>243</v>
      </c>
      <c r="F406" s="5">
        <v>6</v>
      </c>
      <c r="G406" s="1" t="s">
        <v>3</v>
      </c>
      <c r="H406" s="1" t="s">
        <v>4</v>
      </c>
      <c r="I406" s="5">
        <v>6</v>
      </c>
      <c r="J406" s="1" t="s">
        <v>5</v>
      </c>
      <c r="K406" s="5">
        <v>840</v>
      </c>
      <c r="L406" s="5">
        <f t="shared" si="12"/>
        <v>1</v>
      </c>
      <c r="M406" s="6">
        <f t="shared" si="13"/>
        <v>7.1428571428571426E-3</v>
      </c>
      <c r="N406" s="7">
        <v>2</v>
      </c>
      <c r="O406" s="7">
        <v>6</v>
      </c>
      <c r="P406" s="4">
        <v>80957053</v>
      </c>
      <c r="Q406" s="1"/>
      <c r="R406" s="3">
        <v>0.37906249999650754</v>
      </c>
      <c r="S406" s="8" t="s">
        <v>6</v>
      </c>
      <c r="T406"/>
    </row>
    <row r="407" spans="1:20">
      <c r="A407" s="1" t="s">
        <v>0</v>
      </c>
      <c r="B407" s="1" t="s">
        <v>1</v>
      </c>
      <c r="C407" s="2">
        <v>42380</v>
      </c>
      <c r="D407" s="4">
        <v>80800225</v>
      </c>
      <c r="E407" s="1" t="s">
        <v>244</v>
      </c>
      <c r="F407" s="5">
        <v>8</v>
      </c>
      <c r="G407" s="1" t="s">
        <v>3</v>
      </c>
      <c r="H407" s="1" t="s">
        <v>4</v>
      </c>
      <c r="I407" s="5">
        <v>8</v>
      </c>
      <c r="J407" s="1" t="s">
        <v>5</v>
      </c>
      <c r="K407" s="5">
        <v>1008</v>
      </c>
      <c r="L407" s="5">
        <f t="shared" si="12"/>
        <v>1</v>
      </c>
      <c r="M407" s="6">
        <f t="shared" si="13"/>
        <v>7.9365079365079361E-3</v>
      </c>
      <c r="N407" s="7">
        <v>2</v>
      </c>
      <c r="O407" s="7">
        <v>6</v>
      </c>
      <c r="P407" s="4">
        <v>80957069</v>
      </c>
      <c r="Q407" s="1"/>
      <c r="R407" s="3">
        <v>0.38019675927353092</v>
      </c>
      <c r="S407" s="8" t="s">
        <v>6</v>
      </c>
      <c r="T407"/>
    </row>
    <row r="408" spans="1:20">
      <c r="A408" s="1" t="s">
        <v>0</v>
      </c>
      <c r="B408" s="1" t="s">
        <v>1</v>
      </c>
      <c r="C408" s="2">
        <v>42380</v>
      </c>
      <c r="D408" s="4">
        <v>80800587</v>
      </c>
      <c r="E408" s="1" t="s">
        <v>245</v>
      </c>
      <c r="F408" s="5">
        <v>6</v>
      </c>
      <c r="G408" s="1" t="s">
        <v>3</v>
      </c>
      <c r="H408" s="1" t="s">
        <v>4</v>
      </c>
      <c r="I408" s="5">
        <v>6</v>
      </c>
      <c r="J408" s="1" t="s">
        <v>5</v>
      </c>
      <c r="K408" s="5">
        <v>2304</v>
      </c>
      <c r="L408" s="5">
        <f t="shared" si="12"/>
        <v>1</v>
      </c>
      <c r="M408" s="6">
        <f t="shared" si="13"/>
        <v>2.6041666666666665E-3</v>
      </c>
      <c r="N408" s="7">
        <v>2</v>
      </c>
      <c r="O408" s="7">
        <v>6</v>
      </c>
      <c r="P408" s="4">
        <v>80957130</v>
      </c>
      <c r="Q408" s="1"/>
      <c r="R408" s="3">
        <v>0.38219907408347353</v>
      </c>
      <c r="S408" s="8" t="s">
        <v>6</v>
      </c>
      <c r="T408"/>
    </row>
    <row r="409" spans="1:20">
      <c r="A409" s="1" t="s">
        <v>0</v>
      </c>
      <c r="B409" s="1" t="s">
        <v>1</v>
      </c>
      <c r="C409" s="2">
        <v>42380</v>
      </c>
      <c r="D409" s="4">
        <v>80800717</v>
      </c>
      <c r="E409" s="1" t="s">
        <v>246</v>
      </c>
      <c r="F409" s="5">
        <v>8</v>
      </c>
      <c r="G409" s="1" t="s">
        <v>3</v>
      </c>
      <c r="H409" s="1" t="s">
        <v>4</v>
      </c>
      <c r="I409" s="5">
        <v>4</v>
      </c>
      <c r="J409" s="1" t="s">
        <v>5</v>
      </c>
      <c r="K409" s="5">
        <v>256</v>
      </c>
      <c r="L409" s="5">
        <f t="shared" si="12"/>
        <v>2</v>
      </c>
      <c r="M409" s="6">
        <f t="shared" si="13"/>
        <v>3.125E-2</v>
      </c>
      <c r="N409" s="7">
        <v>2</v>
      </c>
      <c r="O409" s="7">
        <v>6</v>
      </c>
      <c r="P409" s="4">
        <v>80957164</v>
      </c>
      <c r="Q409" s="1"/>
      <c r="R409" s="3">
        <v>0.38377314814715646</v>
      </c>
      <c r="S409" s="8" t="s">
        <v>6</v>
      </c>
      <c r="T409"/>
    </row>
    <row r="410" spans="1:20">
      <c r="A410" s="1" t="s">
        <v>0</v>
      </c>
      <c r="B410" s="1" t="s">
        <v>1</v>
      </c>
      <c r="C410" s="2">
        <v>42380</v>
      </c>
      <c r="D410" s="4">
        <v>80800754</v>
      </c>
      <c r="E410" s="1" t="s">
        <v>247</v>
      </c>
      <c r="F410" s="5">
        <v>42</v>
      </c>
      <c r="G410" s="1" t="s">
        <v>3</v>
      </c>
      <c r="H410" s="1" t="s">
        <v>4</v>
      </c>
      <c r="I410" s="5">
        <v>6</v>
      </c>
      <c r="J410" s="1" t="s">
        <v>5</v>
      </c>
      <c r="K410" s="5">
        <v>1080</v>
      </c>
      <c r="L410" s="5">
        <f t="shared" si="12"/>
        <v>7</v>
      </c>
      <c r="M410" s="6">
        <f t="shared" si="13"/>
        <v>3.888888888888889E-2</v>
      </c>
      <c r="N410" s="7">
        <v>2</v>
      </c>
      <c r="O410" s="7">
        <v>6</v>
      </c>
      <c r="P410" s="4">
        <v>80957183</v>
      </c>
      <c r="Q410" s="1"/>
      <c r="R410" s="3">
        <v>0.38569444444146939</v>
      </c>
      <c r="S410" s="8" t="s">
        <v>6</v>
      </c>
      <c r="T410"/>
    </row>
    <row r="411" spans="1:20">
      <c r="A411" s="1" t="s">
        <v>0</v>
      </c>
      <c r="B411" s="1" t="s">
        <v>1</v>
      </c>
      <c r="C411" s="2">
        <v>42380</v>
      </c>
      <c r="D411" s="4">
        <v>80800797</v>
      </c>
      <c r="E411" s="1" t="s">
        <v>106</v>
      </c>
      <c r="F411" s="5">
        <v>24</v>
      </c>
      <c r="G411" s="1" t="s">
        <v>3</v>
      </c>
      <c r="H411" s="1" t="s">
        <v>4</v>
      </c>
      <c r="I411" s="5">
        <v>12</v>
      </c>
      <c r="J411" s="1" t="s">
        <v>5</v>
      </c>
      <c r="K411" s="5">
        <v>960</v>
      </c>
      <c r="L411" s="5">
        <f t="shared" si="12"/>
        <v>2</v>
      </c>
      <c r="M411" s="6">
        <f t="shared" si="13"/>
        <v>2.5000000000000001E-2</v>
      </c>
      <c r="N411" s="7">
        <v>2</v>
      </c>
      <c r="O411" s="7">
        <v>6</v>
      </c>
      <c r="P411" s="4">
        <v>80957186</v>
      </c>
      <c r="Q411" s="1"/>
      <c r="R411" s="3">
        <v>0.38667824072763324</v>
      </c>
      <c r="S411" s="8" t="s">
        <v>6</v>
      </c>
      <c r="T411"/>
    </row>
    <row r="412" spans="1:20">
      <c r="A412" s="1" t="s">
        <v>0</v>
      </c>
      <c r="B412" s="1" t="s">
        <v>1</v>
      </c>
      <c r="C412" s="2">
        <v>42380</v>
      </c>
      <c r="D412" s="4">
        <v>80800906</v>
      </c>
      <c r="E412" s="1" t="s">
        <v>248</v>
      </c>
      <c r="F412" s="5">
        <v>18</v>
      </c>
      <c r="G412" s="1" t="s">
        <v>3</v>
      </c>
      <c r="H412" s="1" t="s">
        <v>4</v>
      </c>
      <c r="I412" s="5">
        <v>6</v>
      </c>
      <c r="J412" s="1" t="s">
        <v>5</v>
      </c>
      <c r="K412" s="5">
        <v>72</v>
      </c>
      <c r="L412" s="5">
        <f t="shared" si="12"/>
        <v>3</v>
      </c>
      <c r="M412" s="6">
        <f t="shared" si="13"/>
        <v>0.25</v>
      </c>
      <c r="N412" s="7">
        <v>2</v>
      </c>
      <c r="O412" s="7">
        <v>6</v>
      </c>
      <c r="P412" s="4">
        <v>80957199</v>
      </c>
      <c r="Q412" s="1"/>
      <c r="R412" s="3">
        <v>0.39466435185750015</v>
      </c>
      <c r="S412" s="8" t="s">
        <v>6</v>
      </c>
      <c r="T412"/>
    </row>
    <row r="413" spans="1:20">
      <c r="A413" s="1" t="s">
        <v>0</v>
      </c>
      <c r="B413" s="1" t="s">
        <v>1</v>
      </c>
      <c r="C413" s="2">
        <v>42380</v>
      </c>
      <c r="D413" s="4">
        <v>80830130</v>
      </c>
      <c r="E413" s="1" t="s">
        <v>249</v>
      </c>
      <c r="F413" s="5">
        <v>12</v>
      </c>
      <c r="G413" s="1" t="s">
        <v>3</v>
      </c>
      <c r="H413" s="1" t="s">
        <v>4</v>
      </c>
      <c r="I413" s="5">
        <v>6</v>
      </c>
      <c r="J413" s="1" t="s">
        <v>5</v>
      </c>
      <c r="K413" s="5">
        <v>2160</v>
      </c>
      <c r="L413" s="5">
        <f t="shared" si="12"/>
        <v>2</v>
      </c>
      <c r="M413" s="6">
        <f t="shared" si="13"/>
        <v>5.5555555555555558E-3</v>
      </c>
      <c r="N413" s="7">
        <v>2</v>
      </c>
      <c r="O413" s="7">
        <v>6</v>
      </c>
      <c r="P413" s="4">
        <v>80957201</v>
      </c>
      <c r="Q413" s="1"/>
      <c r="R413" s="3">
        <v>0.3955208333209157</v>
      </c>
      <c r="S413" s="8" t="s">
        <v>6</v>
      </c>
      <c r="T413"/>
    </row>
    <row r="414" spans="1:20">
      <c r="A414" s="1" t="s">
        <v>0</v>
      </c>
      <c r="B414" s="1" t="s">
        <v>1</v>
      </c>
      <c r="C414" s="2">
        <v>42380</v>
      </c>
      <c r="D414" s="4">
        <v>80830132</v>
      </c>
      <c r="E414" s="1" t="s">
        <v>250</v>
      </c>
      <c r="F414" s="5">
        <v>12</v>
      </c>
      <c r="G414" s="1" t="s">
        <v>3</v>
      </c>
      <c r="H414" s="1" t="s">
        <v>4</v>
      </c>
      <c r="I414" s="5">
        <v>6</v>
      </c>
      <c r="J414" s="1" t="s">
        <v>5</v>
      </c>
      <c r="K414" s="5">
        <v>1440</v>
      </c>
      <c r="L414" s="5">
        <f t="shared" si="12"/>
        <v>2</v>
      </c>
      <c r="M414" s="6">
        <f t="shared" si="13"/>
        <v>8.3333333333333332E-3</v>
      </c>
      <c r="N414" s="7">
        <v>2</v>
      </c>
      <c r="O414" s="7">
        <v>6</v>
      </c>
      <c r="P414" s="4">
        <v>80957203</v>
      </c>
      <c r="Q414" s="1"/>
      <c r="R414" s="3">
        <v>0.39645833332906477</v>
      </c>
      <c r="S414" s="8" t="s">
        <v>6</v>
      </c>
      <c r="T414"/>
    </row>
    <row r="415" spans="1:20">
      <c r="A415" s="1" t="s">
        <v>0</v>
      </c>
      <c r="B415" s="1" t="s">
        <v>1</v>
      </c>
      <c r="C415" s="2">
        <v>42380</v>
      </c>
      <c r="D415" s="4">
        <v>80830134</v>
      </c>
      <c r="E415" s="1" t="s">
        <v>251</v>
      </c>
      <c r="F415" s="5">
        <v>18</v>
      </c>
      <c r="G415" s="1" t="s">
        <v>3</v>
      </c>
      <c r="H415" s="1" t="s">
        <v>4</v>
      </c>
      <c r="I415" s="5">
        <v>6</v>
      </c>
      <c r="J415" s="1" t="s">
        <v>5</v>
      </c>
      <c r="K415" s="5">
        <v>2160</v>
      </c>
      <c r="L415" s="5">
        <f t="shared" si="12"/>
        <v>3</v>
      </c>
      <c r="M415" s="6">
        <f t="shared" si="13"/>
        <v>8.3333333333333332E-3</v>
      </c>
      <c r="N415" s="7">
        <v>2</v>
      </c>
      <c r="O415" s="7">
        <v>6</v>
      </c>
      <c r="P415" s="4">
        <v>80957211</v>
      </c>
      <c r="Q415" s="1"/>
      <c r="R415" s="3">
        <v>0.400879629625706</v>
      </c>
      <c r="S415" s="8" t="s">
        <v>6</v>
      </c>
      <c r="T415"/>
    </row>
    <row r="416" spans="1:20">
      <c r="A416" s="1" t="s">
        <v>0</v>
      </c>
      <c r="B416" s="1" t="s">
        <v>1</v>
      </c>
      <c r="C416" s="2">
        <v>42380</v>
      </c>
      <c r="D416" s="4">
        <v>80830144</v>
      </c>
      <c r="E416" s="1" t="s">
        <v>252</v>
      </c>
      <c r="F416" s="5">
        <v>6</v>
      </c>
      <c r="G416" s="1" t="s">
        <v>3</v>
      </c>
      <c r="H416" s="1" t="s">
        <v>4</v>
      </c>
      <c r="I416" s="5">
        <v>6</v>
      </c>
      <c r="J416" s="1" t="s">
        <v>5</v>
      </c>
      <c r="K416" s="5">
        <v>1152</v>
      </c>
      <c r="L416" s="5">
        <f t="shared" si="12"/>
        <v>1</v>
      </c>
      <c r="M416" s="6">
        <f t="shared" si="13"/>
        <v>5.208333333333333E-3</v>
      </c>
      <c r="N416" s="7">
        <v>2</v>
      </c>
      <c r="O416" s="7">
        <v>6</v>
      </c>
      <c r="P416" s="4">
        <v>80957238</v>
      </c>
      <c r="Q416" s="1"/>
      <c r="R416" s="3">
        <v>0.40513888889108784</v>
      </c>
      <c r="S416" s="8" t="s">
        <v>6</v>
      </c>
      <c r="T416"/>
    </row>
    <row r="417" spans="1:20">
      <c r="A417" s="1" t="s">
        <v>0</v>
      </c>
      <c r="B417" s="1" t="s">
        <v>1</v>
      </c>
      <c r="C417" s="2">
        <v>42380</v>
      </c>
      <c r="D417" s="4">
        <v>80834168</v>
      </c>
      <c r="E417" s="1" t="s">
        <v>253</v>
      </c>
      <c r="F417" s="5">
        <v>6</v>
      </c>
      <c r="G417" s="1" t="s">
        <v>3</v>
      </c>
      <c r="H417" s="1" t="s">
        <v>4</v>
      </c>
      <c r="I417" s="5">
        <v>6</v>
      </c>
      <c r="J417" s="1" t="s">
        <v>5</v>
      </c>
      <c r="K417" s="5">
        <v>72</v>
      </c>
      <c r="L417" s="5">
        <f t="shared" si="12"/>
        <v>1</v>
      </c>
      <c r="M417" s="6">
        <f t="shared" si="13"/>
        <v>8.3333333333333329E-2</v>
      </c>
      <c r="N417" s="7">
        <v>1</v>
      </c>
      <c r="O417" s="7">
        <v>6</v>
      </c>
      <c r="P417" s="4">
        <v>80957247</v>
      </c>
      <c r="Q417" s="1"/>
      <c r="R417" s="3">
        <v>0.40707175925490446</v>
      </c>
      <c r="S417" s="8" t="s">
        <v>6</v>
      </c>
      <c r="T417"/>
    </row>
    <row r="418" spans="1:20">
      <c r="A418" s="1" t="s">
        <v>0</v>
      </c>
      <c r="B418" s="1" t="s">
        <v>1</v>
      </c>
      <c r="C418" s="2">
        <v>42380</v>
      </c>
      <c r="D418" s="4">
        <v>80601788</v>
      </c>
      <c r="E418" s="1" t="s">
        <v>254</v>
      </c>
      <c r="F418" s="5">
        <v>18</v>
      </c>
      <c r="G418" s="1" t="s">
        <v>3</v>
      </c>
      <c r="H418" s="1" t="s">
        <v>4</v>
      </c>
      <c r="I418" s="5">
        <v>6</v>
      </c>
      <c r="J418" s="1" t="s">
        <v>5</v>
      </c>
      <c r="K418" s="5">
        <v>1680</v>
      </c>
      <c r="L418" s="5">
        <f t="shared" si="12"/>
        <v>3</v>
      </c>
      <c r="M418" s="6">
        <f t="shared" si="13"/>
        <v>1.0714285714285714E-2</v>
      </c>
      <c r="N418" s="7">
        <v>1</v>
      </c>
      <c r="O418" s="7">
        <v>6</v>
      </c>
      <c r="P418" s="4">
        <v>80957259</v>
      </c>
      <c r="Q418" s="1"/>
      <c r="R418" s="3">
        <v>0.41090277777402662</v>
      </c>
      <c r="S418" s="8" t="s">
        <v>6</v>
      </c>
      <c r="T418"/>
    </row>
    <row r="419" spans="1:20">
      <c r="A419" s="1" t="s">
        <v>0</v>
      </c>
      <c r="B419" s="1" t="s">
        <v>1</v>
      </c>
      <c r="C419" s="2">
        <v>42380</v>
      </c>
      <c r="D419" s="4">
        <v>80601789</v>
      </c>
      <c r="E419" s="1" t="s">
        <v>255</v>
      </c>
      <c r="F419" s="5">
        <v>42</v>
      </c>
      <c r="G419" s="1" t="s">
        <v>3</v>
      </c>
      <c r="H419" s="1" t="s">
        <v>4</v>
      </c>
      <c r="I419" s="5">
        <v>6</v>
      </c>
      <c r="J419" s="1" t="s">
        <v>5</v>
      </c>
      <c r="K419" s="5">
        <v>1170</v>
      </c>
      <c r="L419" s="5">
        <f t="shared" si="12"/>
        <v>7</v>
      </c>
      <c r="M419" s="6">
        <f t="shared" si="13"/>
        <v>3.5897435897435895E-2</v>
      </c>
      <c r="N419" s="7">
        <v>1</v>
      </c>
      <c r="O419" s="7">
        <v>6</v>
      </c>
      <c r="P419" s="4">
        <v>80957263</v>
      </c>
      <c r="Q419" s="1"/>
      <c r="R419" s="3">
        <v>0.41384259259211831</v>
      </c>
      <c r="S419" s="8" t="s">
        <v>6</v>
      </c>
      <c r="T419"/>
    </row>
    <row r="420" spans="1:20">
      <c r="A420" s="1" t="s">
        <v>0</v>
      </c>
      <c r="B420" s="1" t="s">
        <v>1</v>
      </c>
      <c r="C420" s="2">
        <v>42380</v>
      </c>
      <c r="D420" s="4">
        <v>80601789</v>
      </c>
      <c r="E420" s="1" t="s">
        <v>255</v>
      </c>
      <c r="F420" s="5">
        <v>42</v>
      </c>
      <c r="G420" s="1" t="s">
        <v>3</v>
      </c>
      <c r="H420" s="1" t="s">
        <v>4</v>
      </c>
      <c r="I420" s="5">
        <v>6</v>
      </c>
      <c r="J420" s="1" t="s">
        <v>5</v>
      </c>
      <c r="K420" s="5">
        <v>1170</v>
      </c>
      <c r="L420" s="5">
        <f t="shared" si="12"/>
        <v>7</v>
      </c>
      <c r="M420" s="6">
        <f t="shared" si="13"/>
        <v>3.5897435897435895E-2</v>
      </c>
      <c r="N420" s="7">
        <v>6</v>
      </c>
      <c r="O420" s="7">
        <v>6</v>
      </c>
      <c r="P420" s="4">
        <v>80957265</v>
      </c>
      <c r="Q420" s="1"/>
      <c r="R420" s="3">
        <v>0.41421296296175569</v>
      </c>
      <c r="S420" s="8" t="s">
        <v>6</v>
      </c>
      <c r="T420"/>
    </row>
    <row r="421" spans="1:20">
      <c r="A421" s="1" t="s">
        <v>0</v>
      </c>
      <c r="B421" s="1" t="s">
        <v>1</v>
      </c>
      <c r="C421" s="2">
        <v>42380</v>
      </c>
      <c r="D421" s="4">
        <v>80601791</v>
      </c>
      <c r="E421" s="1" t="s">
        <v>256</v>
      </c>
      <c r="F421" s="5">
        <v>138</v>
      </c>
      <c r="G421" s="1" t="s">
        <v>3</v>
      </c>
      <c r="H421" s="1" t="s">
        <v>4</v>
      </c>
      <c r="I421" s="5">
        <v>6</v>
      </c>
      <c r="J421" s="1" t="s">
        <v>5</v>
      </c>
      <c r="K421" s="5">
        <v>1170</v>
      </c>
      <c r="L421" s="5">
        <f t="shared" si="12"/>
        <v>23</v>
      </c>
      <c r="M421" s="6">
        <f t="shared" si="13"/>
        <v>0.11794871794871795</v>
      </c>
      <c r="N421" s="7">
        <v>1</v>
      </c>
      <c r="O421" s="7">
        <v>6</v>
      </c>
      <c r="P421" s="4">
        <v>80957282</v>
      </c>
      <c r="Q421" s="1"/>
      <c r="R421" s="3">
        <v>0.43255787037196569</v>
      </c>
      <c r="S421" s="8" t="s">
        <v>6</v>
      </c>
      <c r="T421"/>
    </row>
    <row r="422" spans="1:20">
      <c r="A422" s="1" t="s">
        <v>0</v>
      </c>
      <c r="B422" s="1" t="s">
        <v>1</v>
      </c>
      <c r="C422" s="2">
        <v>42380</v>
      </c>
      <c r="D422" s="4">
        <v>80601798</v>
      </c>
      <c r="E422" s="1" t="s">
        <v>257</v>
      </c>
      <c r="F422" s="5">
        <v>18</v>
      </c>
      <c r="G422" s="1" t="s">
        <v>3</v>
      </c>
      <c r="H422" s="1" t="s">
        <v>4</v>
      </c>
      <c r="I422" s="5">
        <v>6</v>
      </c>
      <c r="J422" s="1" t="s">
        <v>5</v>
      </c>
      <c r="K422" s="5">
        <v>2520</v>
      </c>
      <c r="L422" s="5">
        <f t="shared" si="12"/>
        <v>3</v>
      </c>
      <c r="M422" s="6">
        <f t="shared" si="13"/>
        <v>7.1428571428571426E-3</v>
      </c>
      <c r="N422" s="7">
        <v>1</v>
      </c>
      <c r="O422" s="7">
        <v>6</v>
      </c>
      <c r="P422" s="4">
        <v>80957303</v>
      </c>
      <c r="Q422" s="1"/>
      <c r="R422" s="3">
        <v>0.43454861111240461</v>
      </c>
      <c r="S422" s="8" t="s">
        <v>6</v>
      </c>
      <c r="T422"/>
    </row>
    <row r="423" spans="1:20">
      <c r="A423" s="1" t="s">
        <v>0</v>
      </c>
      <c r="B423" s="1" t="s">
        <v>1</v>
      </c>
      <c r="C423" s="2">
        <v>42380</v>
      </c>
      <c r="D423" s="4">
        <v>80601799</v>
      </c>
      <c r="E423" s="1" t="s">
        <v>258</v>
      </c>
      <c r="F423" s="5">
        <v>30</v>
      </c>
      <c r="G423" s="1" t="s">
        <v>3</v>
      </c>
      <c r="H423" s="1" t="s">
        <v>4</v>
      </c>
      <c r="I423" s="5">
        <v>6</v>
      </c>
      <c r="J423" s="1" t="s">
        <v>5</v>
      </c>
      <c r="K423" s="5">
        <v>2520</v>
      </c>
      <c r="L423" s="5">
        <f t="shared" si="12"/>
        <v>5</v>
      </c>
      <c r="M423" s="6">
        <f t="shared" si="13"/>
        <v>1.1904761904761904E-2</v>
      </c>
      <c r="N423" s="7">
        <v>1</v>
      </c>
      <c r="O423" s="7">
        <v>6</v>
      </c>
      <c r="P423" s="4">
        <v>80957322</v>
      </c>
      <c r="Q423" s="1"/>
      <c r="R423" s="3">
        <v>0.43616898148320615</v>
      </c>
      <c r="S423" s="8" t="s">
        <v>6</v>
      </c>
      <c r="T423"/>
    </row>
    <row r="424" spans="1:20">
      <c r="A424" s="1" t="s">
        <v>0</v>
      </c>
      <c r="B424" s="1" t="s">
        <v>1</v>
      </c>
      <c r="C424" s="2">
        <v>42380</v>
      </c>
      <c r="D424" s="4">
        <v>80601801</v>
      </c>
      <c r="E424" s="1" t="s">
        <v>259</v>
      </c>
      <c r="F424" s="5">
        <v>12</v>
      </c>
      <c r="G424" s="1" t="s">
        <v>3</v>
      </c>
      <c r="H424" s="1" t="s">
        <v>4</v>
      </c>
      <c r="I424" s="5">
        <v>6</v>
      </c>
      <c r="J424" s="1" t="s">
        <v>5</v>
      </c>
      <c r="K424" s="5">
        <v>2520</v>
      </c>
      <c r="L424" s="5">
        <f t="shared" si="12"/>
        <v>2</v>
      </c>
      <c r="M424" s="6">
        <f t="shared" si="13"/>
        <v>4.7619047619047623E-3</v>
      </c>
      <c r="N424" s="7">
        <v>1</v>
      </c>
      <c r="O424" s="7">
        <v>6</v>
      </c>
      <c r="P424" s="4">
        <v>80957334</v>
      </c>
      <c r="Q424" s="1"/>
      <c r="R424" s="3">
        <v>0.43817129629314877</v>
      </c>
      <c r="S424" s="8" t="s">
        <v>6</v>
      </c>
      <c r="T424"/>
    </row>
    <row r="425" spans="1:20">
      <c r="A425" s="1" t="s">
        <v>0</v>
      </c>
      <c r="B425" s="1" t="s">
        <v>1</v>
      </c>
      <c r="C425" s="2">
        <v>42380</v>
      </c>
      <c r="D425" s="4">
        <v>80601802</v>
      </c>
      <c r="E425" s="1" t="s">
        <v>260</v>
      </c>
      <c r="F425" s="5">
        <v>30</v>
      </c>
      <c r="G425" s="1" t="s">
        <v>3</v>
      </c>
      <c r="H425" s="1" t="s">
        <v>4</v>
      </c>
      <c r="I425" s="5">
        <v>6</v>
      </c>
      <c r="J425" s="1" t="s">
        <v>5</v>
      </c>
      <c r="K425" s="5">
        <v>2520</v>
      </c>
      <c r="L425" s="5">
        <f t="shared" si="12"/>
        <v>5</v>
      </c>
      <c r="M425" s="6">
        <f t="shared" si="13"/>
        <v>1.1904761904761904E-2</v>
      </c>
      <c r="N425" s="7">
        <v>1</v>
      </c>
      <c r="O425" s="7">
        <v>6</v>
      </c>
      <c r="P425" s="4">
        <v>80957346</v>
      </c>
      <c r="Q425" s="1"/>
      <c r="R425" s="3">
        <v>0.44052083333372138</v>
      </c>
      <c r="S425" s="8" t="s">
        <v>6</v>
      </c>
      <c r="T425"/>
    </row>
    <row r="426" spans="1:20">
      <c r="A426" s="1" t="s">
        <v>0</v>
      </c>
      <c r="B426" s="1" t="s">
        <v>1</v>
      </c>
      <c r="C426" s="2">
        <v>42380</v>
      </c>
      <c r="D426" s="4">
        <v>80890162</v>
      </c>
      <c r="E426" s="1" t="s">
        <v>261</v>
      </c>
      <c r="F426" s="5">
        <v>30</v>
      </c>
      <c r="G426" s="1" t="s">
        <v>3</v>
      </c>
      <c r="H426" s="1" t="s">
        <v>4</v>
      </c>
      <c r="I426" s="5">
        <v>3</v>
      </c>
      <c r="J426" s="1" t="s">
        <v>5</v>
      </c>
      <c r="K426" s="5">
        <v>780</v>
      </c>
      <c r="L426" s="5">
        <f t="shared" si="12"/>
        <v>10</v>
      </c>
      <c r="M426" s="6">
        <f t="shared" si="13"/>
        <v>3.8461538461538464E-2</v>
      </c>
      <c r="N426" s="7">
        <v>1</v>
      </c>
      <c r="O426" s="7">
        <v>2</v>
      </c>
      <c r="P426" s="4">
        <v>80957365</v>
      </c>
      <c r="Q426" s="1"/>
      <c r="R426" s="3">
        <v>0.44613425925490446</v>
      </c>
      <c r="S426" s="8" t="s">
        <v>6</v>
      </c>
      <c r="T426"/>
    </row>
    <row r="427" spans="1:20">
      <c r="A427" s="1" t="s">
        <v>0</v>
      </c>
      <c r="B427" s="1" t="s">
        <v>1</v>
      </c>
      <c r="C427" s="2">
        <v>42380</v>
      </c>
      <c r="D427" s="4">
        <v>80800608</v>
      </c>
      <c r="E427" s="1" t="s">
        <v>230</v>
      </c>
      <c r="F427" s="5">
        <v>15</v>
      </c>
      <c r="G427" s="1" t="s">
        <v>3</v>
      </c>
      <c r="H427" s="1" t="s">
        <v>4</v>
      </c>
      <c r="I427" s="5">
        <v>3</v>
      </c>
      <c r="J427" s="1" t="s">
        <v>5</v>
      </c>
      <c r="K427" s="5">
        <v>420</v>
      </c>
      <c r="L427" s="5">
        <f t="shared" si="12"/>
        <v>5</v>
      </c>
      <c r="M427" s="6">
        <f t="shared" si="13"/>
        <v>3.5714285714285712E-2</v>
      </c>
      <c r="N427" s="7">
        <v>1</v>
      </c>
      <c r="O427" s="7">
        <v>2</v>
      </c>
      <c r="P427" s="4">
        <v>80957234</v>
      </c>
      <c r="Q427" s="1"/>
      <c r="R427" s="3">
        <v>0.45168981482856907</v>
      </c>
      <c r="S427" s="8" t="s">
        <v>6</v>
      </c>
      <c r="T427"/>
    </row>
    <row r="428" spans="1:20">
      <c r="A428" s="1" t="s">
        <v>0</v>
      </c>
      <c r="B428" s="1" t="s">
        <v>1</v>
      </c>
      <c r="C428" s="2">
        <v>42380</v>
      </c>
      <c r="D428" s="4">
        <v>80800832</v>
      </c>
      <c r="E428" s="1" t="s">
        <v>84</v>
      </c>
      <c r="F428" s="5">
        <v>18</v>
      </c>
      <c r="G428" s="1" t="s">
        <v>3</v>
      </c>
      <c r="H428" s="1" t="s">
        <v>4</v>
      </c>
      <c r="I428" s="5">
        <v>6</v>
      </c>
      <c r="J428" s="1" t="s">
        <v>5</v>
      </c>
      <c r="K428" s="5">
        <v>144</v>
      </c>
      <c r="L428" s="5">
        <f t="shared" si="12"/>
        <v>3</v>
      </c>
      <c r="M428" s="6">
        <f t="shared" si="13"/>
        <v>0.125</v>
      </c>
      <c r="N428" s="7">
        <v>1</v>
      </c>
      <c r="O428" s="7">
        <v>2</v>
      </c>
      <c r="P428" s="4">
        <v>80957221</v>
      </c>
      <c r="Q428" s="1"/>
      <c r="R428" s="3">
        <v>0.45531250000931323</v>
      </c>
      <c r="S428" s="8" t="s">
        <v>6</v>
      </c>
      <c r="T428"/>
    </row>
    <row r="429" spans="1:20">
      <c r="A429" s="1" t="s">
        <v>0</v>
      </c>
      <c r="B429" s="1" t="s">
        <v>1</v>
      </c>
      <c r="C429" s="2">
        <v>42380</v>
      </c>
      <c r="D429" s="4">
        <v>80890334</v>
      </c>
      <c r="E429" s="1" t="s">
        <v>52</v>
      </c>
      <c r="F429" s="5">
        <v>18</v>
      </c>
      <c r="G429" s="1" t="s">
        <v>3</v>
      </c>
      <c r="H429" s="1" t="s">
        <v>4</v>
      </c>
      <c r="I429" s="5">
        <v>6</v>
      </c>
      <c r="J429" s="1" t="s">
        <v>5</v>
      </c>
      <c r="K429" s="5">
        <v>576</v>
      </c>
      <c r="L429" s="5">
        <f t="shared" si="12"/>
        <v>3</v>
      </c>
      <c r="M429" s="6">
        <f t="shared" si="13"/>
        <v>3.125E-2</v>
      </c>
      <c r="N429" s="7">
        <v>1</v>
      </c>
      <c r="O429" s="7">
        <v>2</v>
      </c>
      <c r="P429" s="4">
        <v>80957220</v>
      </c>
      <c r="Q429" s="1"/>
      <c r="R429" s="3">
        <v>0.45901620370568708</v>
      </c>
      <c r="S429" s="8" t="s">
        <v>6</v>
      </c>
      <c r="T429"/>
    </row>
    <row r="430" spans="1:20">
      <c r="A430" s="1" t="s">
        <v>0</v>
      </c>
      <c r="B430" s="1" t="s">
        <v>1</v>
      </c>
      <c r="C430" s="2">
        <v>42380</v>
      </c>
      <c r="D430" s="4">
        <v>80800986</v>
      </c>
      <c r="E430" s="1" t="s">
        <v>262</v>
      </c>
      <c r="F430" s="5">
        <v>18</v>
      </c>
      <c r="G430" s="1" t="s">
        <v>3</v>
      </c>
      <c r="H430" s="1" t="s">
        <v>4</v>
      </c>
      <c r="I430" s="5">
        <v>6</v>
      </c>
      <c r="J430" s="1" t="s">
        <v>5</v>
      </c>
      <c r="K430" s="5">
        <v>2592</v>
      </c>
      <c r="L430" s="5">
        <f t="shared" si="12"/>
        <v>3</v>
      </c>
      <c r="M430" s="6">
        <f t="shared" si="13"/>
        <v>6.9444444444444441E-3</v>
      </c>
      <c r="N430" s="7">
        <v>1</v>
      </c>
      <c r="O430" s="7">
        <v>2</v>
      </c>
      <c r="P430" s="4">
        <v>80957223</v>
      </c>
      <c r="Q430" s="1"/>
      <c r="R430" s="3">
        <v>0.46200231480179355</v>
      </c>
      <c r="S430" s="8" t="s">
        <v>6</v>
      </c>
      <c r="T430"/>
    </row>
    <row r="431" spans="1:20">
      <c r="A431" s="1" t="s">
        <v>0</v>
      </c>
      <c r="B431" s="1" t="s">
        <v>1</v>
      </c>
      <c r="C431" s="2">
        <v>42380</v>
      </c>
      <c r="D431" s="4">
        <v>10256376</v>
      </c>
      <c r="E431" s="1" t="s">
        <v>31</v>
      </c>
      <c r="F431" s="5">
        <v>98</v>
      </c>
      <c r="G431" s="1" t="s">
        <v>3</v>
      </c>
      <c r="H431" s="1" t="s">
        <v>4</v>
      </c>
      <c r="I431" s="5">
        <v>9</v>
      </c>
      <c r="J431" s="1" t="s">
        <v>5</v>
      </c>
      <c r="K431" s="5">
        <v>108</v>
      </c>
      <c r="L431" s="5">
        <f t="shared" si="12"/>
        <v>10.888888888888889</v>
      </c>
      <c r="M431" s="6">
        <f t="shared" si="13"/>
        <v>0.90740740740740744</v>
      </c>
      <c r="N431" s="7">
        <v>1</v>
      </c>
      <c r="O431" s="7">
        <v>2</v>
      </c>
      <c r="P431" s="4">
        <v>80957418</v>
      </c>
      <c r="Q431" s="1"/>
      <c r="R431" s="3">
        <v>0.47041666667792015</v>
      </c>
      <c r="S431" s="8" t="s">
        <v>6</v>
      </c>
      <c r="T431"/>
    </row>
    <row r="432" spans="1:20">
      <c r="A432" s="1" t="s">
        <v>0</v>
      </c>
      <c r="B432" s="1" t="s">
        <v>1</v>
      </c>
      <c r="C432" s="2">
        <v>42380</v>
      </c>
      <c r="D432" s="4">
        <v>80890395</v>
      </c>
      <c r="E432" s="1" t="s">
        <v>263</v>
      </c>
      <c r="F432" s="5">
        <v>540</v>
      </c>
      <c r="G432" s="1" t="s">
        <v>3</v>
      </c>
      <c r="H432" s="1" t="s">
        <v>4</v>
      </c>
      <c r="I432" s="5">
        <v>6</v>
      </c>
      <c r="J432" s="1" t="s">
        <v>5</v>
      </c>
      <c r="K432" s="5">
        <v>588</v>
      </c>
      <c r="L432" s="5">
        <f t="shared" si="12"/>
        <v>90</v>
      </c>
      <c r="M432" s="6">
        <f t="shared" si="13"/>
        <v>0.91836734693877553</v>
      </c>
      <c r="N432" s="7">
        <v>1</v>
      </c>
      <c r="O432" s="7">
        <v>4</v>
      </c>
      <c r="P432" s="4">
        <v>80957429</v>
      </c>
      <c r="Q432" s="1"/>
      <c r="R432" s="3">
        <v>0.47237268518074416</v>
      </c>
      <c r="S432" s="8" t="s">
        <v>6</v>
      </c>
      <c r="T432"/>
    </row>
    <row r="433" spans="1:20">
      <c r="A433" s="1" t="s">
        <v>0</v>
      </c>
      <c r="B433" s="1" t="s">
        <v>1</v>
      </c>
      <c r="C433" s="2">
        <v>42380</v>
      </c>
      <c r="D433" s="4">
        <v>80601890</v>
      </c>
      <c r="E433" s="1" t="s">
        <v>264</v>
      </c>
      <c r="F433" s="5">
        <v>750</v>
      </c>
      <c r="G433" s="1" t="s">
        <v>3</v>
      </c>
      <c r="H433" s="1" t="s">
        <v>4</v>
      </c>
      <c r="I433" s="5">
        <v>6</v>
      </c>
      <c r="J433" s="1" t="s">
        <v>5</v>
      </c>
      <c r="K433" s="5">
        <v>840</v>
      </c>
      <c r="L433" s="5">
        <f t="shared" si="12"/>
        <v>125</v>
      </c>
      <c r="M433" s="6">
        <f t="shared" si="13"/>
        <v>0.8928571428571429</v>
      </c>
      <c r="N433" s="7">
        <v>1</v>
      </c>
      <c r="O433" s="7">
        <v>2</v>
      </c>
      <c r="P433" s="4">
        <v>80957436</v>
      </c>
      <c r="Q433" s="1"/>
      <c r="R433" s="3">
        <v>0.47475694445893168</v>
      </c>
      <c r="S433" s="8" t="s">
        <v>6</v>
      </c>
      <c r="T433"/>
    </row>
    <row r="434" spans="1:20">
      <c r="A434" s="1" t="s">
        <v>0</v>
      </c>
      <c r="B434" s="1" t="s">
        <v>1</v>
      </c>
      <c r="C434" s="2">
        <v>42380</v>
      </c>
      <c r="D434" s="4">
        <v>80601883</v>
      </c>
      <c r="E434" s="1" t="s">
        <v>241</v>
      </c>
      <c r="F434" s="5">
        <v>300</v>
      </c>
      <c r="G434" s="1" t="s">
        <v>3</v>
      </c>
      <c r="H434" s="1" t="s">
        <v>4</v>
      </c>
      <c r="I434" s="5">
        <v>6</v>
      </c>
      <c r="J434" s="1" t="s">
        <v>5</v>
      </c>
      <c r="K434" s="5">
        <v>2520</v>
      </c>
      <c r="L434" s="5">
        <f t="shared" si="12"/>
        <v>50</v>
      </c>
      <c r="M434" s="6">
        <f t="shared" si="13"/>
        <v>0.11904761904761904</v>
      </c>
      <c r="N434" s="7">
        <v>1</v>
      </c>
      <c r="O434" s="7">
        <v>2</v>
      </c>
      <c r="P434" s="4">
        <v>80957448</v>
      </c>
      <c r="Q434" s="1"/>
      <c r="R434" s="3">
        <v>0.48208333333604969</v>
      </c>
      <c r="S434" s="8" t="s">
        <v>6</v>
      </c>
      <c r="T434"/>
    </row>
    <row r="435" spans="1:20">
      <c r="A435" s="1" t="s">
        <v>0</v>
      </c>
      <c r="B435" s="1" t="s">
        <v>1</v>
      </c>
      <c r="C435" s="2">
        <v>42380</v>
      </c>
      <c r="D435" s="4">
        <v>80601883</v>
      </c>
      <c r="E435" s="1" t="s">
        <v>241</v>
      </c>
      <c r="F435" s="5">
        <v>1590</v>
      </c>
      <c r="G435" s="1" t="s">
        <v>3</v>
      </c>
      <c r="H435" s="1" t="s">
        <v>4</v>
      </c>
      <c r="I435" s="5">
        <v>6</v>
      </c>
      <c r="J435" s="1" t="s">
        <v>5</v>
      </c>
      <c r="K435" s="5">
        <v>2520</v>
      </c>
      <c r="L435" s="5">
        <f t="shared" si="12"/>
        <v>265</v>
      </c>
      <c r="M435" s="6">
        <f t="shared" si="13"/>
        <v>0.63095238095238093</v>
      </c>
      <c r="N435" s="7">
        <v>1</v>
      </c>
      <c r="O435" s="7">
        <v>2</v>
      </c>
      <c r="P435" s="4">
        <v>80957496</v>
      </c>
      <c r="Q435" s="1"/>
      <c r="R435" s="3">
        <v>0.48225694443681277</v>
      </c>
      <c r="S435" s="8" t="s">
        <v>6</v>
      </c>
      <c r="T435"/>
    </row>
    <row r="436" spans="1:20">
      <c r="A436" s="1" t="s">
        <v>0</v>
      </c>
      <c r="B436" s="1" t="s">
        <v>1</v>
      </c>
      <c r="C436" s="2">
        <v>42380</v>
      </c>
      <c r="D436" s="4">
        <v>80600688</v>
      </c>
      <c r="E436" s="1" t="s">
        <v>79</v>
      </c>
      <c r="F436" s="5">
        <v>60</v>
      </c>
      <c r="G436" s="1" t="s">
        <v>3</v>
      </c>
      <c r="H436" s="1" t="s">
        <v>4</v>
      </c>
      <c r="I436" s="5">
        <v>12</v>
      </c>
      <c r="J436" s="1" t="s">
        <v>5</v>
      </c>
      <c r="K436" s="5">
        <v>1620</v>
      </c>
      <c r="L436" s="5">
        <f t="shared" si="12"/>
        <v>5</v>
      </c>
      <c r="M436" s="6">
        <f t="shared" si="13"/>
        <v>3.7037037037037035E-2</v>
      </c>
      <c r="N436" s="7">
        <v>1</v>
      </c>
      <c r="O436" s="7">
        <v>2</v>
      </c>
      <c r="P436" s="4">
        <v>80957504</v>
      </c>
      <c r="Q436" s="1"/>
      <c r="R436" s="3">
        <v>0.48541666666278616</v>
      </c>
      <c r="S436" s="8" t="s">
        <v>6</v>
      </c>
      <c r="T436" s="16">
        <v>288</v>
      </c>
    </row>
    <row r="437" spans="1:20">
      <c r="A437" s="1" t="s">
        <v>0</v>
      </c>
      <c r="B437" s="1" t="s">
        <v>1</v>
      </c>
      <c r="C437" s="2">
        <v>42380</v>
      </c>
      <c r="D437" s="4">
        <v>80890395</v>
      </c>
      <c r="E437" s="1" t="s">
        <v>263</v>
      </c>
      <c r="F437" s="5">
        <v>234</v>
      </c>
      <c r="G437" s="1" t="s">
        <v>3</v>
      </c>
      <c r="H437" s="1" t="s">
        <v>4</v>
      </c>
      <c r="I437" s="5">
        <v>6</v>
      </c>
      <c r="J437" s="1" t="s">
        <v>5</v>
      </c>
      <c r="K437" s="5">
        <v>588</v>
      </c>
      <c r="L437" s="5">
        <f t="shared" si="12"/>
        <v>39</v>
      </c>
      <c r="M437" s="6">
        <f t="shared" si="13"/>
        <v>0.39795918367346939</v>
      </c>
      <c r="N437" s="7">
        <v>4</v>
      </c>
      <c r="O437" s="7">
        <v>1</v>
      </c>
      <c r="P437" s="4">
        <v>80957507</v>
      </c>
      <c r="Q437" s="1"/>
      <c r="R437" s="3">
        <v>0.48766203704872169</v>
      </c>
      <c r="S437" s="8" t="s">
        <v>13</v>
      </c>
      <c r="T437" s="16">
        <v>3</v>
      </c>
    </row>
    <row r="438" spans="1:20">
      <c r="A438" s="1" t="s">
        <v>0</v>
      </c>
      <c r="B438" s="1" t="s">
        <v>1</v>
      </c>
      <c r="C438" s="2">
        <v>42380</v>
      </c>
      <c r="D438" s="4">
        <v>80890395</v>
      </c>
      <c r="E438" s="1" t="s">
        <v>263</v>
      </c>
      <c r="F438" s="5">
        <v>234</v>
      </c>
      <c r="G438" s="1" t="s">
        <v>3</v>
      </c>
      <c r="H438" s="1" t="s">
        <v>4</v>
      </c>
      <c r="I438" s="5">
        <v>6</v>
      </c>
      <c r="J438" s="1" t="s">
        <v>5</v>
      </c>
      <c r="K438" s="5">
        <v>588</v>
      </c>
      <c r="L438" s="5">
        <f t="shared" si="12"/>
        <v>39</v>
      </c>
      <c r="M438" s="6">
        <f t="shared" si="13"/>
        <v>0.39795918367346939</v>
      </c>
      <c r="N438" s="7">
        <v>1</v>
      </c>
      <c r="O438" s="7">
        <v>1</v>
      </c>
      <c r="P438" s="4">
        <v>80957512</v>
      </c>
      <c r="Q438" s="1"/>
      <c r="R438" s="3">
        <v>0.4892708333209157</v>
      </c>
      <c r="S438" s="8" t="s">
        <v>18</v>
      </c>
      <c r="T438" s="16">
        <v>2</v>
      </c>
    </row>
    <row r="439" spans="1:20">
      <c r="A439" s="1" t="s">
        <v>0</v>
      </c>
      <c r="B439" s="1" t="s">
        <v>1</v>
      </c>
      <c r="C439" s="2">
        <v>42380</v>
      </c>
      <c r="D439" s="4">
        <v>80600437</v>
      </c>
      <c r="E439" s="1" t="s">
        <v>265</v>
      </c>
      <c r="F439" s="5">
        <v>288</v>
      </c>
      <c r="G439" s="1" t="s">
        <v>3</v>
      </c>
      <c r="H439" s="1" t="s">
        <v>4</v>
      </c>
      <c r="I439" s="5">
        <v>12</v>
      </c>
      <c r="J439" s="1" t="s">
        <v>5</v>
      </c>
      <c r="K439" s="5">
        <v>3360</v>
      </c>
      <c r="L439" s="5">
        <f t="shared" si="12"/>
        <v>24</v>
      </c>
      <c r="M439" s="6">
        <f t="shared" si="13"/>
        <v>8.5714285714285715E-2</v>
      </c>
      <c r="N439" s="7">
        <v>4</v>
      </c>
      <c r="O439" s="7">
        <v>2</v>
      </c>
      <c r="P439" s="4">
        <v>80957517</v>
      </c>
      <c r="Q439" s="1"/>
      <c r="R439" s="3">
        <v>0.49366898147854954</v>
      </c>
      <c r="S439" s="8" t="s">
        <v>6</v>
      </c>
      <c r="T439"/>
    </row>
    <row r="440" spans="1:20">
      <c r="A440" s="1" t="s">
        <v>0</v>
      </c>
      <c r="B440" s="1" t="s">
        <v>1</v>
      </c>
      <c r="C440" s="2">
        <v>42380</v>
      </c>
      <c r="D440" s="4">
        <v>80602212</v>
      </c>
      <c r="E440" s="1" t="s">
        <v>58</v>
      </c>
      <c r="F440" s="5">
        <v>6</v>
      </c>
      <c r="G440" s="1" t="s">
        <v>3</v>
      </c>
      <c r="H440" s="1" t="s">
        <v>4</v>
      </c>
      <c r="I440" s="5">
        <v>6</v>
      </c>
      <c r="J440" s="1" t="s">
        <v>5</v>
      </c>
      <c r="K440" s="5">
        <v>2520</v>
      </c>
      <c r="L440" s="5">
        <f t="shared" si="12"/>
        <v>1</v>
      </c>
      <c r="M440" s="6">
        <f t="shared" si="13"/>
        <v>2.3809523809523812E-3</v>
      </c>
      <c r="N440" s="7">
        <v>1</v>
      </c>
      <c r="O440" s="7">
        <v>2</v>
      </c>
      <c r="P440" s="4">
        <v>80957437</v>
      </c>
      <c r="Q440" s="1"/>
      <c r="R440" s="3">
        <v>0.49593750000349246</v>
      </c>
      <c r="S440" s="8" t="s">
        <v>6</v>
      </c>
      <c r="T440"/>
    </row>
    <row r="441" spans="1:20">
      <c r="A441" s="1" t="s">
        <v>0</v>
      </c>
      <c r="B441" s="1" t="s">
        <v>1</v>
      </c>
      <c r="C441" s="2">
        <v>42380</v>
      </c>
      <c r="D441" s="4">
        <v>80602238</v>
      </c>
      <c r="E441" s="1" t="s">
        <v>60</v>
      </c>
      <c r="F441" s="5">
        <v>6</v>
      </c>
      <c r="G441" s="1" t="s">
        <v>3</v>
      </c>
      <c r="H441" s="1" t="s">
        <v>4</v>
      </c>
      <c r="I441" s="5">
        <v>6</v>
      </c>
      <c r="J441" s="1" t="s">
        <v>5</v>
      </c>
      <c r="K441" s="5">
        <v>2520</v>
      </c>
      <c r="L441" s="5">
        <f t="shared" si="12"/>
        <v>1</v>
      </c>
      <c r="M441" s="6">
        <f t="shared" si="13"/>
        <v>2.3809523809523812E-3</v>
      </c>
      <c r="N441" s="7">
        <v>1</v>
      </c>
      <c r="O441" s="7">
        <v>2</v>
      </c>
      <c r="P441" s="4">
        <v>80957439</v>
      </c>
      <c r="Q441" s="1"/>
      <c r="R441" s="3">
        <v>0.49944444443099201</v>
      </c>
      <c r="S441" s="8" t="s">
        <v>6</v>
      </c>
      <c r="T441"/>
    </row>
    <row r="442" spans="1:20">
      <c r="A442" s="1" t="s">
        <v>0</v>
      </c>
      <c r="B442" s="1" t="s">
        <v>1</v>
      </c>
      <c r="C442" s="2">
        <v>42380</v>
      </c>
      <c r="D442" s="4">
        <v>80602342</v>
      </c>
      <c r="E442" s="1" t="s">
        <v>266</v>
      </c>
      <c r="F442" s="5">
        <v>60</v>
      </c>
      <c r="G442" s="1" t="s">
        <v>3</v>
      </c>
      <c r="H442" s="1" t="s">
        <v>4</v>
      </c>
      <c r="I442" s="5">
        <v>6</v>
      </c>
      <c r="J442" s="1" t="s">
        <v>5</v>
      </c>
      <c r="K442" s="5">
        <v>2520</v>
      </c>
      <c r="L442" s="5">
        <f t="shared" si="12"/>
        <v>10</v>
      </c>
      <c r="M442" s="6">
        <f t="shared" si="13"/>
        <v>2.3809523809523808E-2</v>
      </c>
      <c r="N442" s="7">
        <v>1</v>
      </c>
      <c r="O442" s="7">
        <v>2</v>
      </c>
      <c r="P442" s="4">
        <v>80957452</v>
      </c>
      <c r="Q442" s="1"/>
      <c r="R442" s="3">
        <v>0.50133101851679385</v>
      </c>
      <c r="S442" s="8" t="s">
        <v>6</v>
      </c>
      <c r="T442" s="16">
        <v>17</v>
      </c>
    </row>
    <row r="443" spans="1:20">
      <c r="A443" s="1" t="s">
        <v>0</v>
      </c>
      <c r="B443" s="1" t="s">
        <v>1</v>
      </c>
      <c r="C443" s="2">
        <v>42380</v>
      </c>
      <c r="D443" s="4">
        <v>80602342</v>
      </c>
      <c r="E443" s="1" t="s">
        <v>266</v>
      </c>
      <c r="F443" s="5">
        <v>888</v>
      </c>
      <c r="G443" s="1" t="s">
        <v>3</v>
      </c>
      <c r="H443" s="1" t="s">
        <v>4</v>
      </c>
      <c r="I443" s="5">
        <v>6</v>
      </c>
      <c r="J443" s="1" t="s">
        <v>5</v>
      </c>
      <c r="K443" s="5">
        <v>2520</v>
      </c>
      <c r="L443" s="5">
        <f t="shared" si="12"/>
        <v>148</v>
      </c>
      <c r="M443" s="6">
        <f t="shared" si="13"/>
        <v>0.35238095238095241</v>
      </c>
      <c r="N443" s="7">
        <v>1</v>
      </c>
      <c r="O443" s="7">
        <v>1</v>
      </c>
      <c r="P443" s="4">
        <v>80957540</v>
      </c>
      <c r="Q443" s="1"/>
      <c r="R443" s="3">
        <v>0.50185185184818693</v>
      </c>
      <c r="S443" s="8" t="s">
        <v>18</v>
      </c>
      <c r="T443" s="16">
        <v>1</v>
      </c>
    </row>
    <row r="444" spans="1:20">
      <c r="A444" s="1" t="s">
        <v>0</v>
      </c>
      <c r="B444" s="1" t="s">
        <v>1</v>
      </c>
      <c r="C444" s="2">
        <v>42380</v>
      </c>
      <c r="D444" s="4">
        <v>80602337</v>
      </c>
      <c r="E444" s="1" t="s">
        <v>267</v>
      </c>
      <c r="F444" s="5">
        <v>6</v>
      </c>
      <c r="G444" s="1" t="s">
        <v>3</v>
      </c>
      <c r="H444" s="1" t="s">
        <v>4</v>
      </c>
      <c r="I444" s="5">
        <v>6</v>
      </c>
      <c r="J444" s="1" t="s">
        <v>5</v>
      </c>
      <c r="K444" s="5">
        <v>720</v>
      </c>
      <c r="L444" s="5">
        <f t="shared" si="12"/>
        <v>1</v>
      </c>
      <c r="M444" s="6">
        <f t="shared" si="13"/>
        <v>8.3333333333333332E-3</v>
      </c>
      <c r="N444" s="7">
        <v>1</v>
      </c>
      <c r="O444" s="7">
        <v>2</v>
      </c>
      <c r="P444" s="4">
        <v>80957440</v>
      </c>
      <c r="Q444" s="1"/>
      <c r="R444" s="3">
        <v>0.50466435184353031</v>
      </c>
      <c r="S444" s="8" t="s">
        <v>6</v>
      </c>
      <c r="T444"/>
    </row>
    <row r="445" spans="1:20">
      <c r="A445" s="1" t="s">
        <v>0</v>
      </c>
      <c r="B445" s="1" t="s">
        <v>1</v>
      </c>
      <c r="C445" s="2">
        <v>42380</v>
      </c>
      <c r="D445" s="4">
        <v>80890148</v>
      </c>
      <c r="E445" s="1" t="s">
        <v>268</v>
      </c>
      <c r="F445" s="5">
        <v>12</v>
      </c>
      <c r="G445" s="1" t="s">
        <v>3</v>
      </c>
      <c r="H445" s="1" t="s">
        <v>4</v>
      </c>
      <c r="I445" s="5">
        <v>6</v>
      </c>
      <c r="J445" s="1" t="s">
        <v>5</v>
      </c>
      <c r="K445" s="5">
        <v>360</v>
      </c>
      <c r="L445" s="5">
        <f t="shared" si="12"/>
        <v>2</v>
      </c>
      <c r="M445" s="6">
        <f t="shared" si="13"/>
        <v>3.3333333333333333E-2</v>
      </c>
      <c r="N445" s="7">
        <v>1</v>
      </c>
      <c r="O445" s="7">
        <v>2</v>
      </c>
      <c r="P445" s="4">
        <v>80957435</v>
      </c>
      <c r="Q445" s="1"/>
      <c r="R445" s="3">
        <v>0.51035879630944692</v>
      </c>
      <c r="S445" s="8" t="s">
        <v>6</v>
      </c>
      <c r="T445"/>
    </row>
    <row r="446" spans="1:20">
      <c r="A446" s="1" t="s">
        <v>0</v>
      </c>
      <c r="B446" s="1" t="s">
        <v>1</v>
      </c>
      <c r="C446" s="2">
        <v>42380</v>
      </c>
      <c r="D446" s="4">
        <v>80602280</v>
      </c>
      <c r="E446" s="1" t="s">
        <v>269</v>
      </c>
      <c r="F446" s="5">
        <v>60</v>
      </c>
      <c r="G446" s="1" t="s">
        <v>3</v>
      </c>
      <c r="H446" s="1" t="s">
        <v>4</v>
      </c>
      <c r="I446" s="5">
        <v>6</v>
      </c>
      <c r="J446" s="1" t="s">
        <v>5</v>
      </c>
      <c r="K446" s="5">
        <v>2520</v>
      </c>
      <c r="L446" s="5">
        <f t="shared" si="12"/>
        <v>10</v>
      </c>
      <c r="M446" s="6">
        <f t="shared" si="13"/>
        <v>2.3809523809523808E-2</v>
      </c>
      <c r="N446" s="7">
        <v>1</v>
      </c>
      <c r="O446" s="7">
        <v>2</v>
      </c>
      <c r="P446" s="4">
        <v>80957568</v>
      </c>
      <c r="Q446" s="1"/>
      <c r="R446" s="3">
        <v>0.51803240741719492</v>
      </c>
      <c r="S446" s="8" t="s">
        <v>6</v>
      </c>
      <c r="T446"/>
    </row>
    <row r="447" spans="1:20">
      <c r="A447" s="1" t="s">
        <v>0</v>
      </c>
      <c r="B447" s="1" t="s">
        <v>1</v>
      </c>
      <c r="C447" s="2">
        <v>42380</v>
      </c>
      <c r="D447" s="4">
        <v>80602345</v>
      </c>
      <c r="E447" s="1" t="s">
        <v>270</v>
      </c>
      <c r="F447" s="5">
        <v>60</v>
      </c>
      <c r="G447" s="1" t="s">
        <v>3</v>
      </c>
      <c r="H447" s="1" t="s">
        <v>4</v>
      </c>
      <c r="I447" s="5">
        <v>12</v>
      </c>
      <c r="J447" s="1" t="s">
        <v>5</v>
      </c>
      <c r="K447" s="5">
        <v>1296</v>
      </c>
      <c r="L447" s="5">
        <f t="shared" si="12"/>
        <v>5</v>
      </c>
      <c r="M447" s="6">
        <f t="shared" si="13"/>
        <v>4.6296296296296294E-2</v>
      </c>
      <c r="N447" s="7">
        <v>1</v>
      </c>
      <c r="O447" s="7">
        <v>2</v>
      </c>
      <c r="P447" s="4">
        <v>80957569</v>
      </c>
      <c r="Q447" s="1"/>
      <c r="R447" s="3">
        <v>0.51993055554339662</v>
      </c>
      <c r="S447" s="8" t="s">
        <v>6</v>
      </c>
      <c r="T447"/>
    </row>
    <row r="448" spans="1:20">
      <c r="A448" s="1" t="s">
        <v>0</v>
      </c>
      <c r="B448" s="1" t="s">
        <v>1</v>
      </c>
      <c r="C448" s="2">
        <v>42380</v>
      </c>
      <c r="D448" s="4">
        <v>80602235</v>
      </c>
      <c r="E448" s="1" t="s">
        <v>57</v>
      </c>
      <c r="F448" s="5">
        <v>6</v>
      </c>
      <c r="G448" s="1" t="s">
        <v>3</v>
      </c>
      <c r="H448" s="1" t="s">
        <v>4</v>
      </c>
      <c r="I448" s="5">
        <v>6</v>
      </c>
      <c r="J448" s="1" t="s">
        <v>5</v>
      </c>
      <c r="K448" s="5">
        <v>2520</v>
      </c>
      <c r="L448" s="5">
        <f t="shared" si="12"/>
        <v>1</v>
      </c>
      <c r="M448" s="6">
        <f t="shared" si="13"/>
        <v>2.3809523809523812E-3</v>
      </c>
      <c r="N448" s="7">
        <v>1</v>
      </c>
      <c r="O448" s="7">
        <v>2</v>
      </c>
      <c r="P448" s="4">
        <v>80957601</v>
      </c>
      <c r="Q448" s="1"/>
      <c r="R448" s="3">
        <v>0.53133101851562969</v>
      </c>
      <c r="S448" s="8" t="s">
        <v>6</v>
      </c>
      <c r="T448"/>
    </row>
    <row r="449" spans="1:20">
      <c r="A449" s="1" t="s">
        <v>0</v>
      </c>
      <c r="B449" s="1" t="s">
        <v>1</v>
      </c>
      <c r="C449" s="2">
        <v>42380</v>
      </c>
      <c r="D449" s="4">
        <v>80602251</v>
      </c>
      <c r="E449" s="1" t="s">
        <v>67</v>
      </c>
      <c r="F449" s="5">
        <v>6</v>
      </c>
      <c r="G449" s="1" t="s">
        <v>3</v>
      </c>
      <c r="H449" s="1" t="s">
        <v>4</v>
      </c>
      <c r="I449" s="5">
        <v>6</v>
      </c>
      <c r="J449" s="1" t="s">
        <v>5</v>
      </c>
      <c r="K449" s="5">
        <v>2520</v>
      </c>
      <c r="L449" s="5">
        <f t="shared" si="12"/>
        <v>1</v>
      </c>
      <c r="M449" s="6">
        <f t="shared" si="13"/>
        <v>2.3809523809523812E-3</v>
      </c>
      <c r="N449" s="7">
        <v>1</v>
      </c>
      <c r="O449" s="7">
        <v>2</v>
      </c>
      <c r="P449" s="4">
        <v>80957605</v>
      </c>
      <c r="Q449" s="1"/>
      <c r="R449" s="3">
        <v>0.53408564813435078</v>
      </c>
      <c r="S449" s="8" t="s">
        <v>6</v>
      </c>
      <c r="T449"/>
    </row>
    <row r="450" spans="1:20">
      <c r="A450" s="1" t="s">
        <v>0</v>
      </c>
      <c r="B450" s="1" t="s">
        <v>1</v>
      </c>
      <c r="C450" s="2">
        <v>42380</v>
      </c>
      <c r="D450" s="4">
        <v>80602239</v>
      </c>
      <c r="E450" s="1" t="s">
        <v>55</v>
      </c>
      <c r="F450" s="5">
        <v>18</v>
      </c>
      <c r="G450" s="1" t="s">
        <v>3</v>
      </c>
      <c r="H450" s="1" t="s">
        <v>4</v>
      </c>
      <c r="I450" s="5">
        <v>6</v>
      </c>
      <c r="J450" s="1" t="s">
        <v>5</v>
      </c>
      <c r="K450" s="5">
        <v>2520</v>
      </c>
      <c r="L450" s="5">
        <f t="shared" ref="L450:L513" si="14">F450/I450</f>
        <v>3</v>
      </c>
      <c r="M450" s="6">
        <f t="shared" ref="M450:M513" si="15">F450/K450</f>
        <v>7.1428571428571426E-3</v>
      </c>
      <c r="N450" s="7">
        <v>1</v>
      </c>
      <c r="O450" s="7">
        <v>2</v>
      </c>
      <c r="P450" s="4">
        <v>80957610</v>
      </c>
      <c r="Q450" s="1"/>
      <c r="R450" s="3">
        <v>0.53586805556551553</v>
      </c>
      <c r="S450" s="8" t="s">
        <v>6</v>
      </c>
      <c r="T450" s="16">
        <v>49</v>
      </c>
    </row>
    <row r="451" spans="1:20">
      <c r="A451" s="1" t="s">
        <v>0</v>
      </c>
      <c r="B451" s="1" t="s">
        <v>1</v>
      </c>
      <c r="C451" s="2">
        <v>42381</v>
      </c>
      <c r="D451" s="4">
        <v>80602238</v>
      </c>
      <c r="E451" s="1" t="s">
        <v>60</v>
      </c>
      <c r="F451" s="5">
        <v>66</v>
      </c>
      <c r="G451" s="1" t="s">
        <v>3</v>
      </c>
      <c r="H451" s="1" t="s">
        <v>4</v>
      </c>
      <c r="I451" s="5">
        <v>6</v>
      </c>
      <c r="J451" s="1" t="s">
        <v>5</v>
      </c>
      <c r="K451" s="5">
        <v>2520</v>
      </c>
      <c r="L451" s="5">
        <f t="shared" si="14"/>
        <v>11</v>
      </c>
      <c r="M451" s="6">
        <f t="shared" si="15"/>
        <v>2.6190476190476191E-2</v>
      </c>
      <c r="N451" s="7">
        <v>1</v>
      </c>
      <c r="O451" s="7">
        <v>2</v>
      </c>
      <c r="P451" s="4">
        <v>80958178</v>
      </c>
      <c r="Q451" s="1"/>
      <c r="R451" s="3">
        <v>0.25532407406717539</v>
      </c>
      <c r="S451" s="8" t="s">
        <v>6</v>
      </c>
      <c r="T451"/>
    </row>
    <row r="452" spans="1:20">
      <c r="A452" s="1" t="s">
        <v>0</v>
      </c>
      <c r="B452" s="1" t="s">
        <v>1</v>
      </c>
      <c r="C452" s="2">
        <v>42381</v>
      </c>
      <c r="D452" s="4">
        <v>80890077</v>
      </c>
      <c r="E452" s="1" t="s">
        <v>65</v>
      </c>
      <c r="F452" s="5">
        <v>12</v>
      </c>
      <c r="G452" s="1" t="s">
        <v>3</v>
      </c>
      <c r="H452" s="1" t="s">
        <v>4</v>
      </c>
      <c r="I452" s="5">
        <v>6</v>
      </c>
      <c r="J452" s="1" t="s">
        <v>5</v>
      </c>
      <c r="K452" s="5">
        <v>1530</v>
      </c>
      <c r="L452" s="5">
        <f t="shared" si="14"/>
        <v>2</v>
      </c>
      <c r="M452" s="6">
        <f t="shared" si="15"/>
        <v>7.8431372549019607E-3</v>
      </c>
      <c r="N452" s="7">
        <v>1</v>
      </c>
      <c r="O452" s="7">
        <v>2</v>
      </c>
      <c r="P452" s="4">
        <v>80958165</v>
      </c>
      <c r="Q452" s="1"/>
      <c r="R452" s="3">
        <v>0.26523148149135523</v>
      </c>
      <c r="S452" s="8" t="s">
        <v>6</v>
      </c>
      <c r="T452"/>
    </row>
    <row r="453" spans="1:20">
      <c r="A453" s="1" t="s">
        <v>0</v>
      </c>
      <c r="B453" s="1" t="s">
        <v>1</v>
      </c>
      <c r="C453" s="2">
        <v>42381</v>
      </c>
      <c r="D453" s="4">
        <v>80602277</v>
      </c>
      <c r="E453" s="1" t="s">
        <v>271</v>
      </c>
      <c r="F453" s="5">
        <v>12</v>
      </c>
      <c r="G453" s="1" t="s">
        <v>3</v>
      </c>
      <c r="H453" s="1" t="s">
        <v>4</v>
      </c>
      <c r="I453" s="5">
        <v>6</v>
      </c>
      <c r="J453" s="1" t="s">
        <v>5</v>
      </c>
      <c r="K453" s="5">
        <v>900</v>
      </c>
      <c r="L453" s="5">
        <f t="shared" si="14"/>
        <v>2</v>
      </c>
      <c r="M453" s="6">
        <f t="shared" si="15"/>
        <v>1.3333333333333334E-2</v>
      </c>
      <c r="N453" s="7">
        <v>1</v>
      </c>
      <c r="O453" s="7">
        <v>2</v>
      </c>
      <c r="P453" s="4">
        <v>80958164</v>
      </c>
      <c r="Q453" s="1"/>
      <c r="R453" s="3">
        <v>0.26656250000814907</v>
      </c>
      <c r="S453" s="8" t="s">
        <v>6</v>
      </c>
      <c r="T453"/>
    </row>
    <row r="454" spans="1:20">
      <c r="A454" s="1" t="s">
        <v>0</v>
      </c>
      <c r="B454" s="1" t="s">
        <v>1</v>
      </c>
      <c r="C454" s="2">
        <v>42381</v>
      </c>
      <c r="D454" s="4">
        <v>80601295</v>
      </c>
      <c r="E454" s="1" t="s">
        <v>272</v>
      </c>
      <c r="F454" s="5">
        <v>60</v>
      </c>
      <c r="G454" s="1" t="s">
        <v>3</v>
      </c>
      <c r="H454" s="1" t="s">
        <v>4</v>
      </c>
      <c r="I454" s="5">
        <v>12</v>
      </c>
      <c r="J454" s="1" t="s">
        <v>5</v>
      </c>
      <c r="K454" s="5">
        <v>2160</v>
      </c>
      <c r="L454" s="5">
        <f t="shared" si="14"/>
        <v>5</v>
      </c>
      <c r="M454" s="6">
        <f t="shared" si="15"/>
        <v>2.7777777777777776E-2</v>
      </c>
      <c r="N454" s="7">
        <v>1</v>
      </c>
      <c r="O454" s="7">
        <v>2</v>
      </c>
      <c r="P454" s="4">
        <v>80958161</v>
      </c>
      <c r="Q454" s="1"/>
      <c r="R454" s="3">
        <v>0.26953703703475185</v>
      </c>
      <c r="S454" s="8" t="s">
        <v>6</v>
      </c>
      <c r="T454"/>
    </row>
    <row r="455" spans="1:20">
      <c r="A455" s="1" t="s">
        <v>0</v>
      </c>
      <c r="B455" s="1" t="s">
        <v>1</v>
      </c>
      <c r="C455" s="2">
        <v>42381</v>
      </c>
      <c r="D455" s="4">
        <v>80602126</v>
      </c>
      <c r="E455" s="1" t="s">
        <v>273</v>
      </c>
      <c r="F455" s="5">
        <v>60</v>
      </c>
      <c r="G455" s="1" t="s">
        <v>3</v>
      </c>
      <c r="H455" s="1" t="s">
        <v>4</v>
      </c>
      <c r="I455" s="5">
        <v>6</v>
      </c>
      <c r="J455" s="1" t="s">
        <v>5</v>
      </c>
      <c r="K455" s="5">
        <v>900</v>
      </c>
      <c r="L455" s="5">
        <f t="shared" si="14"/>
        <v>10</v>
      </c>
      <c r="M455" s="6">
        <f t="shared" si="15"/>
        <v>6.6666666666666666E-2</v>
      </c>
      <c r="N455" s="7">
        <v>1</v>
      </c>
      <c r="O455" s="7">
        <v>2</v>
      </c>
      <c r="P455" s="4">
        <v>80958151</v>
      </c>
      <c r="Q455" s="1"/>
      <c r="R455" s="3">
        <v>0.27486111110192724</v>
      </c>
      <c r="S455" s="8" t="s">
        <v>6</v>
      </c>
      <c r="T455">
        <v>28</v>
      </c>
    </row>
    <row r="456" spans="1:20">
      <c r="A456" s="1" t="s">
        <v>0</v>
      </c>
      <c r="B456" s="1" t="s">
        <v>1</v>
      </c>
      <c r="C456" s="2">
        <v>42381</v>
      </c>
      <c r="D456" s="4">
        <v>80602126</v>
      </c>
      <c r="E456" s="1" t="s">
        <v>273</v>
      </c>
      <c r="F456" s="5">
        <v>726</v>
      </c>
      <c r="G456" s="1" t="s">
        <v>3</v>
      </c>
      <c r="H456" s="1" t="s">
        <v>4</v>
      </c>
      <c r="I456" s="5">
        <v>6</v>
      </c>
      <c r="J456" s="1" t="s">
        <v>5</v>
      </c>
      <c r="K456" s="5">
        <v>900</v>
      </c>
      <c r="L456" s="5">
        <f t="shared" si="14"/>
        <v>121</v>
      </c>
      <c r="M456" s="6">
        <f t="shared" si="15"/>
        <v>0.80666666666666664</v>
      </c>
      <c r="N456" s="7">
        <v>1</v>
      </c>
      <c r="O456" s="7">
        <v>1</v>
      </c>
      <c r="P456" s="4">
        <v>80958220</v>
      </c>
      <c r="Q456" s="1"/>
      <c r="R456" s="3">
        <v>0.27528935184818693</v>
      </c>
      <c r="S456" s="8" t="s">
        <v>18</v>
      </c>
      <c r="T456" s="16">
        <v>1</v>
      </c>
    </row>
    <row r="457" spans="1:20">
      <c r="A457" s="1" t="s">
        <v>0</v>
      </c>
      <c r="B457" s="1" t="s">
        <v>1</v>
      </c>
      <c r="C457" s="2">
        <v>42381</v>
      </c>
      <c r="D457" s="4">
        <v>80602273</v>
      </c>
      <c r="E457" s="1" t="s">
        <v>24</v>
      </c>
      <c r="F457" s="5">
        <v>36</v>
      </c>
      <c r="G457" s="1" t="s">
        <v>3</v>
      </c>
      <c r="H457" s="1" t="s">
        <v>4</v>
      </c>
      <c r="I457" s="5">
        <v>12</v>
      </c>
      <c r="J457" s="1" t="s">
        <v>5</v>
      </c>
      <c r="K457" s="5">
        <v>1680</v>
      </c>
      <c r="L457" s="5">
        <f t="shared" si="14"/>
        <v>3</v>
      </c>
      <c r="M457" s="6">
        <f t="shared" si="15"/>
        <v>2.1428571428571429E-2</v>
      </c>
      <c r="N457" s="7">
        <v>1</v>
      </c>
      <c r="O457" s="7">
        <v>2</v>
      </c>
      <c r="P457" s="4">
        <v>80958162</v>
      </c>
      <c r="Q457" s="1"/>
      <c r="R457" s="3">
        <v>0.27708333331975155</v>
      </c>
      <c r="S457" s="8" t="s">
        <v>6</v>
      </c>
      <c r="T457"/>
    </row>
    <row r="458" spans="1:20">
      <c r="A458" s="1" t="s">
        <v>0</v>
      </c>
      <c r="B458" s="1" t="s">
        <v>1</v>
      </c>
      <c r="C458" s="2">
        <v>42381</v>
      </c>
      <c r="D458" s="4">
        <v>80600717</v>
      </c>
      <c r="E458" s="1" t="s">
        <v>86</v>
      </c>
      <c r="F458" s="5">
        <v>280</v>
      </c>
      <c r="G458" s="1" t="s">
        <v>3</v>
      </c>
      <c r="H458" s="1" t="s">
        <v>4</v>
      </c>
      <c r="I458" s="5">
        <v>10</v>
      </c>
      <c r="J458" s="1" t="s">
        <v>5</v>
      </c>
      <c r="K458" s="5">
        <v>1400</v>
      </c>
      <c r="L458" s="5">
        <f t="shared" si="14"/>
        <v>28</v>
      </c>
      <c r="M458" s="6">
        <f t="shared" si="15"/>
        <v>0.2</v>
      </c>
      <c r="N458" s="7">
        <v>1</v>
      </c>
      <c r="O458" s="7">
        <v>2</v>
      </c>
      <c r="P458" s="4">
        <v>80958121</v>
      </c>
      <c r="Q458" s="1"/>
      <c r="R458" s="3">
        <v>0.27885416665230878</v>
      </c>
      <c r="S458" s="8" t="s">
        <v>6</v>
      </c>
      <c r="T458"/>
    </row>
    <row r="459" spans="1:20">
      <c r="A459" s="1" t="s">
        <v>0</v>
      </c>
      <c r="B459" s="1" t="s">
        <v>1</v>
      </c>
      <c r="C459" s="2">
        <v>42381</v>
      </c>
      <c r="D459" s="4">
        <v>80602130</v>
      </c>
      <c r="E459" s="1" t="s">
        <v>274</v>
      </c>
      <c r="F459" s="5">
        <v>60</v>
      </c>
      <c r="G459" s="1" t="s">
        <v>3</v>
      </c>
      <c r="H459" s="1" t="s">
        <v>4</v>
      </c>
      <c r="I459" s="5">
        <v>6</v>
      </c>
      <c r="J459" s="1" t="s">
        <v>5</v>
      </c>
      <c r="K459" s="5">
        <v>216</v>
      </c>
      <c r="L459" s="5">
        <f t="shared" si="14"/>
        <v>10</v>
      </c>
      <c r="M459" s="6">
        <f t="shared" si="15"/>
        <v>0.27777777777777779</v>
      </c>
      <c r="N459" s="7">
        <v>1</v>
      </c>
      <c r="O459" s="7">
        <v>2</v>
      </c>
      <c r="P459" s="4">
        <v>80958153</v>
      </c>
      <c r="Q459" s="1"/>
      <c r="R459" s="3">
        <v>0.2842361111252103</v>
      </c>
      <c r="S459" s="8" t="s">
        <v>6</v>
      </c>
      <c r="T459" s="16">
        <v>13</v>
      </c>
    </row>
    <row r="460" spans="1:20">
      <c r="A460" s="1" t="s">
        <v>0</v>
      </c>
      <c r="B460" s="1" t="s">
        <v>1</v>
      </c>
      <c r="C460" s="2">
        <v>42381</v>
      </c>
      <c r="D460" s="4">
        <v>80602130</v>
      </c>
      <c r="E460" s="1" t="s">
        <v>274</v>
      </c>
      <c r="F460" s="5">
        <v>300</v>
      </c>
      <c r="G460" s="1" t="s">
        <v>3</v>
      </c>
      <c r="H460" s="1" t="s">
        <v>4</v>
      </c>
      <c r="I460" s="5">
        <v>6</v>
      </c>
      <c r="J460" s="1" t="s">
        <v>5</v>
      </c>
      <c r="K460" s="5">
        <v>216</v>
      </c>
      <c r="L460" s="5">
        <f t="shared" si="14"/>
        <v>50</v>
      </c>
      <c r="M460" s="6">
        <f t="shared" si="15"/>
        <v>1.3888888888888888</v>
      </c>
      <c r="N460" s="7">
        <v>1</v>
      </c>
      <c r="O460" s="7">
        <v>1</v>
      </c>
      <c r="P460" s="4">
        <v>80958232</v>
      </c>
      <c r="Q460" s="1"/>
      <c r="R460" s="3">
        <v>0.28520833334187046</v>
      </c>
      <c r="S460" s="8" t="s">
        <v>18</v>
      </c>
      <c r="T460" s="16">
        <v>1</v>
      </c>
    </row>
    <row r="461" spans="1:20">
      <c r="A461" s="1" t="s">
        <v>0</v>
      </c>
      <c r="B461" s="1" t="s">
        <v>1</v>
      </c>
      <c r="C461" s="2">
        <v>42381</v>
      </c>
      <c r="D461" s="4">
        <v>80601683</v>
      </c>
      <c r="E461" s="1" t="s">
        <v>198</v>
      </c>
      <c r="F461" s="5">
        <v>366</v>
      </c>
      <c r="G461" s="1" t="s">
        <v>3</v>
      </c>
      <c r="H461" s="1" t="s">
        <v>4</v>
      </c>
      <c r="I461" s="5">
        <v>6</v>
      </c>
      <c r="J461" s="1" t="s">
        <v>5</v>
      </c>
      <c r="K461" s="5">
        <v>810</v>
      </c>
      <c r="L461" s="5">
        <f t="shared" si="14"/>
        <v>61</v>
      </c>
      <c r="M461" s="6">
        <f t="shared" si="15"/>
        <v>0.45185185185185184</v>
      </c>
      <c r="N461" s="7">
        <v>1</v>
      </c>
      <c r="O461" s="7">
        <v>2</v>
      </c>
      <c r="P461" s="4">
        <v>80958213</v>
      </c>
      <c r="Q461" s="1"/>
      <c r="R461" s="3">
        <v>0.2868171296431683</v>
      </c>
      <c r="S461" s="8" t="s">
        <v>6</v>
      </c>
      <c r="T461"/>
    </row>
    <row r="462" spans="1:20">
      <c r="A462" s="1" t="s">
        <v>0</v>
      </c>
      <c r="B462" s="1" t="s">
        <v>1</v>
      </c>
      <c r="C462" s="2">
        <v>42381</v>
      </c>
      <c r="D462" s="4">
        <v>80890250</v>
      </c>
      <c r="E462" s="1" t="s">
        <v>275</v>
      </c>
      <c r="F462" s="5">
        <v>96</v>
      </c>
      <c r="G462" s="1" t="s">
        <v>3</v>
      </c>
      <c r="H462" s="1" t="s">
        <v>4</v>
      </c>
      <c r="I462" s="5">
        <v>6</v>
      </c>
      <c r="J462" s="1" t="s">
        <v>5</v>
      </c>
      <c r="K462" s="5">
        <v>576</v>
      </c>
      <c r="L462" s="5">
        <f t="shared" si="14"/>
        <v>16</v>
      </c>
      <c r="M462" s="6">
        <f t="shared" si="15"/>
        <v>0.16666666666666666</v>
      </c>
      <c r="N462" s="7">
        <v>1</v>
      </c>
      <c r="O462" s="7">
        <v>2</v>
      </c>
      <c r="P462" s="4">
        <v>80958132</v>
      </c>
      <c r="Q462" s="1"/>
      <c r="R462" s="3">
        <v>0.28971064815414138</v>
      </c>
      <c r="S462" s="8" t="s">
        <v>6</v>
      </c>
      <c r="T462"/>
    </row>
    <row r="463" spans="1:20">
      <c r="A463" s="1" t="s">
        <v>0</v>
      </c>
      <c r="B463" s="1" t="s">
        <v>1</v>
      </c>
      <c r="C463" s="2">
        <v>42381</v>
      </c>
      <c r="D463" s="4">
        <v>80602234</v>
      </c>
      <c r="E463" s="1" t="s">
        <v>74</v>
      </c>
      <c r="F463" s="5">
        <v>72</v>
      </c>
      <c r="G463" s="1" t="s">
        <v>3</v>
      </c>
      <c r="H463" s="1" t="s">
        <v>4</v>
      </c>
      <c r="I463" s="5">
        <v>6</v>
      </c>
      <c r="J463" s="1" t="s">
        <v>5</v>
      </c>
      <c r="K463" s="5">
        <v>2520</v>
      </c>
      <c r="L463" s="5">
        <f t="shared" si="14"/>
        <v>12</v>
      </c>
      <c r="M463" s="6">
        <f t="shared" si="15"/>
        <v>2.8571428571428571E-2</v>
      </c>
      <c r="N463" s="7">
        <v>1</v>
      </c>
      <c r="O463" s="7">
        <v>2</v>
      </c>
      <c r="P463" s="4">
        <v>80958177</v>
      </c>
      <c r="Q463" s="1"/>
      <c r="R463" s="3">
        <v>0.29307870368938893</v>
      </c>
      <c r="S463" s="8" t="s">
        <v>6</v>
      </c>
      <c r="T463"/>
    </row>
    <row r="464" spans="1:20">
      <c r="A464" s="1" t="s">
        <v>0</v>
      </c>
      <c r="B464" s="1" t="s">
        <v>1</v>
      </c>
      <c r="C464" s="2">
        <v>42381</v>
      </c>
      <c r="D464" s="4">
        <v>80602342</v>
      </c>
      <c r="E464" s="1" t="s">
        <v>266</v>
      </c>
      <c r="F464" s="5">
        <v>120</v>
      </c>
      <c r="G464" s="1" t="s">
        <v>3</v>
      </c>
      <c r="H464" s="1" t="s">
        <v>4</v>
      </c>
      <c r="I464" s="5">
        <v>6</v>
      </c>
      <c r="J464" s="1" t="s">
        <v>5</v>
      </c>
      <c r="K464" s="5">
        <v>2520</v>
      </c>
      <c r="L464" s="5">
        <f t="shared" si="14"/>
        <v>20</v>
      </c>
      <c r="M464" s="6">
        <f t="shared" si="15"/>
        <v>4.7619047619047616E-2</v>
      </c>
      <c r="N464" s="7">
        <v>1</v>
      </c>
      <c r="O464" s="7">
        <v>2</v>
      </c>
      <c r="P464" s="4">
        <v>80958215</v>
      </c>
      <c r="Q464" s="1"/>
      <c r="R464" s="3">
        <v>0.29805555555503815</v>
      </c>
      <c r="S464" s="8" t="s">
        <v>6</v>
      </c>
      <c r="T464" s="16">
        <v>19</v>
      </c>
    </row>
    <row r="465" spans="1:20">
      <c r="A465" s="1" t="s">
        <v>0</v>
      </c>
      <c r="B465" s="1" t="s">
        <v>1</v>
      </c>
      <c r="C465" s="2">
        <v>42381</v>
      </c>
      <c r="D465" s="4">
        <v>80602342</v>
      </c>
      <c r="E465" s="1" t="s">
        <v>266</v>
      </c>
      <c r="F465" s="5">
        <v>1674</v>
      </c>
      <c r="G465" s="1" t="s">
        <v>3</v>
      </c>
      <c r="H465" s="1" t="s">
        <v>4</v>
      </c>
      <c r="I465" s="5">
        <v>6</v>
      </c>
      <c r="J465" s="1" t="s">
        <v>5</v>
      </c>
      <c r="K465" s="5">
        <v>2520</v>
      </c>
      <c r="L465" s="5">
        <f t="shared" si="14"/>
        <v>279</v>
      </c>
      <c r="M465" s="6">
        <f t="shared" si="15"/>
        <v>0.66428571428571426</v>
      </c>
      <c r="N465" s="7">
        <v>1</v>
      </c>
      <c r="O465" s="7">
        <v>1</v>
      </c>
      <c r="P465" s="4">
        <v>80958234</v>
      </c>
      <c r="Q465" s="1"/>
      <c r="R465" s="3">
        <v>0.2993981481413357</v>
      </c>
      <c r="S465" s="8" t="s">
        <v>18</v>
      </c>
      <c r="T465" s="16">
        <v>2</v>
      </c>
    </row>
    <row r="466" spans="1:20">
      <c r="A466" s="1" t="s">
        <v>0</v>
      </c>
      <c r="B466" s="1" t="s">
        <v>1</v>
      </c>
      <c r="C466" s="2">
        <v>42381</v>
      </c>
      <c r="D466" s="4">
        <v>80890012</v>
      </c>
      <c r="E466" s="1" t="s">
        <v>276</v>
      </c>
      <c r="F466" s="5">
        <v>34</v>
      </c>
      <c r="G466" s="1" t="s">
        <v>3</v>
      </c>
      <c r="H466" s="1" t="s">
        <v>4</v>
      </c>
      <c r="I466" s="5">
        <v>2</v>
      </c>
      <c r="J466" s="1" t="s">
        <v>5</v>
      </c>
      <c r="K466" s="5">
        <v>112</v>
      </c>
      <c r="L466" s="5">
        <f t="shared" si="14"/>
        <v>17</v>
      </c>
      <c r="M466" s="6">
        <f t="shared" si="15"/>
        <v>0.30357142857142855</v>
      </c>
      <c r="N466" s="7">
        <v>1</v>
      </c>
      <c r="O466" s="7">
        <v>2</v>
      </c>
      <c r="P466" s="4">
        <v>80958133</v>
      </c>
      <c r="Q466" s="1"/>
      <c r="R466" s="3">
        <v>0.30126157408813015</v>
      </c>
      <c r="S466" s="8" t="s">
        <v>6</v>
      </c>
      <c r="T466"/>
    </row>
    <row r="467" spans="1:20">
      <c r="A467" s="1" t="s">
        <v>0</v>
      </c>
      <c r="B467" s="1" t="s">
        <v>1</v>
      </c>
      <c r="C467" s="2">
        <v>42381</v>
      </c>
      <c r="D467" s="4">
        <v>80830609</v>
      </c>
      <c r="E467" s="1" t="s">
        <v>277</v>
      </c>
      <c r="F467" s="5">
        <v>16</v>
      </c>
      <c r="G467" s="1" t="s">
        <v>3</v>
      </c>
      <c r="H467" s="1" t="s">
        <v>4</v>
      </c>
      <c r="I467" s="5">
        <v>4</v>
      </c>
      <c r="J467" s="1" t="s">
        <v>5</v>
      </c>
      <c r="K467" s="5">
        <v>288</v>
      </c>
      <c r="L467" s="5">
        <f t="shared" si="14"/>
        <v>4</v>
      </c>
      <c r="M467" s="6">
        <f t="shared" si="15"/>
        <v>5.5555555555555552E-2</v>
      </c>
      <c r="N467" s="7">
        <v>1</v>
      </c>
      <c r="O467" s="7">
        <v>2</v>
      </c>
      <c r="P467" s="4">
        <v>80958238</v>
      </c>
      <c r="Q467" s="1"/>
      <c r="R467" s="3">
        <v>0.30927083332790062</v>
      </c>
      <c r="S467" s="8" t="s">
        <v>6</v>
      </c>
      <c r="T467" s="16">
        <v>14</v>
      </c>
    </row>
    <row r="468" spans="1:20">
      <c r="A468" s="1" t="s">
        <v>0</v>
      </c>
      <c r="B468" s="1" t="s">
        <v>1</v>
      </c>
      <c r="C468" s="2">
        <v>42381</v>
      </c>
      <c r="D468" s="4">
        <v>80830609</v>
      </c>
      <c r="E468" s="1" t="s">
        <v>277</v>
      </c>
      <c r="F468" s="5">
        <v>72</v>
      </c>
      <c r="G468" s="1" t="s">
        <v>3</v>
      </c>
      <c r="H468" s="1" t="s">
        <v>4</v>
      </c>
      <c r="I468" s="5">
        <v>4</v>
      </c>
      <c r="J468" s="1" t="s">
        <v>5</v>
      </c>
      <c r="K468" s="5">
        <v>288</v>
      </c>
      <c r="L468" s="5">
        <f t="shared" si="14"/>
        <v>18</v>
      </c>
      <c r="M468" s="6">
        <f t="shared" si="15"/>
        <v>0.25</v>
      </c>
      <c r="N468" s="7">
        <v>1</v>
      </c>
      <c r="O468" s="7">
        <v>1</v>
      </c>
      <c r="P468" s="4">
        <v>80958245</v>
      </c>
      <c r="Q468" s="1"/>
      <c r="R468" s="3">
        <v>0.31231481480062939</v>
      </c>
      <c r="S468" s="8" t="s">
        <v>18</v>
      </c>
      <c r="T468" s="16">
        <v>4</v>
      </c>
    </row>
    <row r="469" spans="1:20">
      <c r="A469" s="1" t="s">
        <v>0</v>
      </c>
      <c r="B469" s="1" t="s">
        <v>1</v>
      </c>
      <c r="C469" s="2">
        <v>42381</v>
      </c>
      <c r="D469" s="4">
        <v>80890225</v>
      </c>
      <c r="E469" s="1" t="s">
        <v>278</v>
      </c>
      <c r="F469" s="5">
        <v>240</v>
      </c>
      <c r="G469" s="1" t="s">
        <v>3</v>
      </c>
      <c r="H469" s="1" t="s">
        <v>4</v>
      </c>
      <c r="I469" s="5">
        <v>6</v>
      </c>
      <c r="J469" s="1" t="s">
        <v>5</v>
      </c>
      <c r="K469" s="5">
        <v>576</v>
      </c>
      <c r="L469" s="5">
        <f t="shared" si="14"/>
        <v>40</v>
      </c>
      <c r="M469" s="6">
        <f t="shared" si="15"/>
        <v>0.41666666666666669</v>
      </c>
      <c r="N469" s="7">
        <v>1</v>
      </c>
      <c r="O469" s="7">
        <v>2</v>
      </c>
      <c r="P469" s="4">
        <v>80958135</v>
      </c>
      <c r="Q469" s="1"/>
      <c r="R469" s="3">
        <v>0.3200462962849997</v>
      </c>
      <c r="S469" s="8" t="s">
        <v>6</v>
      </c>
      <c r="T469"/>
    </row>
    <row r="470" spans="1:20">
      <c r="A470" s="1" t="s">
        <v>0</v>
      </c>
      <c r="B470" s="1" t="s">
        <v>1</v>
      </c>
      <c r="C470" s="2">
        <v>42381</v>
      </c>
      <c r="D470" s="4">
        <v>80602294</v>
      </c>
      <c r="E470" s="1" t="s">
        <v>223</v>
      </c>
      <c r="F470" s="5">
        <v>3</v>
      </c>
      <c r="G470" s="1" t="s">
        <v>3</v>
      </c>
      <c r="H470" s="1" t="s">
        <v>4</v>
      </c>
      <c r="I470" s="5">
        <v>3</v>
      </c>
      <c r="J470" s="1" t="s">
        <v>5</v>
      </c>
      <c r="K470" s="5">
        <v>108</v>
      </c>
      <c r="L470" s="5">
        <f t="shared" si="14"/>
        <v>1</v>
      </c>
      <c r="M470" s="6">
        <f t="shared" si="15"/>
        <v>2.7777777777777776E-2</v>
      </c>
      <c r="N470" s="7">
        <v>1</v>
      </c>
      <c r="O470" s="7">
        <v>2</v>
      </c>
      <c r="P470" s="4">
        <v>80958184</v>
      </c>
      <c r="Q470" s="1"/>
      <c r="R470" s="3">
        <v>0.3252777777670417</v>
      </c>
      <c r="S470" s="8" t="s">
        <v>6</v>
      </c>
      <c r="T470"/>
    </row>
    <row r="471" spans="1:20">
      <c r="A471" s="1" t="s">
        <v>0</v>
      </c>
      <c r="B471" s="1" t="s">
        <v>1</v>
      </c>
      <c r="C471" s="2">
        <v>42381</v>
      </c>
      <c r="D471" s="4">
        <v>10256376</v>
      </c>
      <c r="E471" s="1" t="s">
        <v>31</v>
      </c>
      <c r="F471" s="5">
        <v>108</v>
      </c>
      <c r="G471" s="1" t="s">
        <v>3</v>
      </c>
      <c r="H471" s="1" t="s">
        <v>4</v>
      </c>
      <c r="I471" s="5">
        <v>9</v>
      </c>
      <c r="J471" s="1" t="s">
        <v>5</v>
      </c>
      <c r="K471" s="5">
        <v>108</v>
      </c>
      <c r="L471" s="5">
        <f t="shared" si="14"/>
        <v>12</v>
      </c>
      <c r="M471" s="6">
        <f t="shared" si="15"/>
        <v>1</v>
      </c>
      <c r="N471" s="7">
        <v>1</v>
      </c>
      <c r="O471" s="7">
        <v>2</v>
      </c>
      <c r="P471" s="4">
        <v>80958111</v>
      </c>
      <c r="Q471" s="1"/>
      <c r="R471" s="3">
        <v>0.32980324074742384</v>
      </c>
      <c r="S471" s="8" t="s">
        <v>6</v>
      </c>
      <c r="T471"/>
    </row>
    <row r="472" spans="1:20">
      <c r="A472" s="1" t="s">
        <v>0</v>
      </c>
      <c r="B472" s="1" t="s">
        <v>1</v>
      </c>
      <c r="C472" s="2">
        <v>42381</v>
      </c>
      <c r="D472" s="4">
        <v>80890030</v>
      </c>
      <c r="E472" s="1" t="s">
        <v>140</v>
      </c>
      <c r="F472" s="5">
        <v>60</v>
      </c>
      <c r="G472" s="1" t="s">
        <v>3</v>
      </c>
      <c r="H472" s="1" t="s">
        <v>4</v>
      </c>
      <c r="I472" s="5">
        <v>6</v>
      </c>
      <c r="J472" s="1" t="s">
        <v>5</v>
      </c>
      <c r="K472" s="5">
        <v>858</v>
      </c>
      <c r="L472" s="5">
        <f t="shared" si="14"/>
        <v>10</v>
      </c>
      <c r="M472" s="6">
        <f t="shared" si="15"/>
        <v>6.9930069930069935E-2</v>
      </c>
      <c r="N472" s="7">
        <v>1</v>
      </c>
      <c r="O472" s="7">
        <v>2</v>
      </c>
      <c r="P472" s="4">
        <v>80958147</v>
      </c>
      <c r="Q472" s="1"/>
      <c r="R472" s="3">
        <v>0.34908564813667908</v>
      </c>
      <c r="S472" s="8" t="s">
        <v>6</v>
      </c>
      <c r="T472"/>
    </row>
    <row r="473" spans="1:20">
      <c r="A473" s="1" t="s">
        <v>0</v>
      </c>
      <c r="B473" s="1" t="s">
        <v>1</v>
      </c>
      <c r="C473" s="2">
        <v>42381</v>
      </c>
      <c r="D473" s="4">
        <v>80602346</v>
      </c>
      <c r="E473" s="1" t="s">
        <v>279</v>
      </c>
      <c r="F473" s="5">
        <v>60</v>
      </c>
      <c r="G473" s="1" t="s">
        <v>3</v>
      </c>
      <c r="H473" s="1" t="s">
        <v>4</v>
      </c>
      <c r="I473" s="5">
        <v>12</v>
      </c>
      <c r="J473" s="1" t="s">
        <v>5</v>
      </c>
      <c r="K473" s="5">
        <v>1800</v>
      </c>
      <c r="L473" s="5">
        <f t="shared" si="14"/>
        <v>5</v>
      </c>
      <c r="M473" s="6">
        <f t="shared" si="15"/>
        <v>3.3333333333333333E-2</v>
      </c>
      <c r="N473" s="7">
        <v>1</v>
      </c>
      <c r="O473" s="7">
        <v>2</v>
      </c>
      <c r="P473" s="4">
        <v>80958155</v>
      </c>
      <c r="Q473" s="1"/>
      <c r="R473" s="3">
        <v>0.35423611110309139</v>
      </c>
      <c r="S473" s="8" t="s">
        <v>6</v>
      </c>
      <c r="T473"/>
    </row>
    <row r="474" spans="1:20">
      <c r="A474" s="1" t="s">
        <v>0</v>
      </c>
      <c r="B474" s="1" t="s">
        <v>1</v>
      </c>
      <c r="C474" s="2">
        <v>42381</v>
      </c>
      <c r="D474" s="4">
        <v>80602014</v>
      </c>
      <c r="E474" s="1" t="s">
        <v>280</v>
      </c>
      <c r="F474" s="5">
        <v>60</v>
      </c>
      <c r="G474" s="1" t="s">
        <v>3</v>
      </c>
      <c r="H474" s="1" t="s">
        <v>4</v>
      </c>
      <c r="I474" s="5">
        <v>6</v>
      </c>
      <c r="J474" s="1" t="s">
        <v>5</v>
      </c>
      <c r="K474" s="5">
        <v>2520</v>
      </c>
      <c r="L474" s="5">
        <f t="shared" si="14"/>
        <v>10</v>
      </c>
      <c r="M474" s="6">
        <f t="shared" si="15"/>
        <v>2.3809523809523808E-2</v>
      </c>
      <c r="N474" s="7">
        <v>1</v>
      </c>
      <c r="O474" s="7">
        <v>2</v>
      </c>
      <c r="P474" s="4">
        <v>80958145</v>
      </c>
      <c r="Q474" s="1"/>
      <c r="R474" s="3">
        <v>0.35637731480528601</v>
      </c>
      <c r="S474" s="8" t="s">
        <v>6</v>
      </c>
      <c r="T474"/>
    </row>
    <row r="475" spans="1:20">
      <c r="A475" s="1" t="s">
        <v>0</v>
      </c>
      <c r="B475" s="1" t="s">
        <v>1</v>
      </c>
      <c r="C475" s="2">
        <v>42381</v>
      </c>
      <c r="D475" s="4">
        <v>80890075</v>
      </c>
      <c r="E475" s="1" t="s">
        <v>281</v>
      </c>
      <c r="F475" s="5">
        <v>60</v>
      </c>
      <c r="G475" s="1" t="s">
        <v>3</v>
      </c>
      <c r="H475" s="1" t="s">
        <v>4</v>
      </c>
      <c r="I475" s="5">
        <v>12</v>
      </c>
      <c r="J475" s="1" t="s">
        <v>5</v>
      </c>
      <c r="K475" s="5">
        <v>1320</v>
      </c>
      <c r="L475" s="5">
        <f t="shared" si="14"/>
        <v>5</v>
      </c>
      <c r="M475" s="6">
        <f t="shared" si="15"/>
        <v>4.5454545454545456E-2</v>
      </c>
      <c r="N475" s="7">
        <v>1</v>
      </c>
      <c r="O475" s="7">
        <v>2</v>
      </c>
      <c r="P475" s="4">
        <v>80958150</v>
      </c>
      <c r="Q475" s="1"/>
      <c r="R475" s="3">
        <v>0.36041666666278616</v>
      </c>
      <c r="S475" s="8" t="s">
        <v>6</v>
      </c>
      <c r="T475"/>
    </row>
    <row r="476" spans="1:20">
      <c r="A476" s="1" t="s">
        <v>0</v>
      </c>
      <c r="B476" s="1" t="s">
        <v>1</v>
      </c>
      <c r="C476" s="2">
        <v>42381</v>
      </c>
      <c r="D476" s="4">
        <v>80834032</v>
      </c>
      <c r="E476" s="1" t="s">
        <v>282</v>
      </c>
      <c r="F476" s="5">
        <v>12</v>
      </c>
      <c r="G476" s="1" t="s">
        <v>3</v>
      </c>
      <c r="H476" s="1" t="s">
        <v>4</v>
      </c>
      <c r="I476" s="5">
        <v>2</v>
      </c>
      <c r="J476" s="1" t="s">
        <v>5</v>
      </c>
      <c r="K476" s="5">
        <v>128</v>
      </c>
      <c r="L476" s="5">
        <f t="shared" si="14"/>
        <v>6</v>
      </c>
      <c r="M476" s="6">
        <f t="shared" si="15"/>
        <v>9.375E-2</v>
      </c>
      <c r="N476" s="7">
        <v>1</v>
      </c>
      <c r="O476" s="7">
        <v>2</v>
      </c>
      <c r="P476" s="4">
        <v>80958189</v>
      </c>
      <c r="Q476" s="1"/>
      <c r="R476" s="3">
        <v>0.36462962962104939</v>
      </c>
      <c r="S476" s="8" t="s">
        <v>6</v>
      </c>
      <c r="T476"/>
    </row>
    <row r="477" spans="1:20">
      <c r="A477" s="1" t="s">
        <v>0</v>
      </c>
      <c r="B477" s="1" t="s">
        <v>1</v>
      </c>
      <c r="C477" s="2">
        <v>42381</v>
      </c>
      <c r="D477" s="4">
        <v>80890129</v>
      </c>
      <c r="E477" s="1" t="s">
        <v>283</v>
      </c>
      <c r="F477" s="5">
        <v>12</v>
      </c>
      <c r="G477" s="1" t="s">
        <v>3</v>
      </c>
      <c r="H477" s="1" t="s">
        <v>4</v>
      </c>
      <c r="I477" s="5">
        <v>1</v>
      </c>
      <c r="J477" s="1" t="s">
        <v>5</v>
      </c>
      <c r="K477" s="5">
        <v>12</v>
      </c>
      <c r="L477" s="5">
        <f t="shared" si="14"/>
        <v>12</v>
      </c>
      <c r="M477" s="6">
        <f t="shared" si="15"/>
        <v>1</v>
      </c>
      <c r="N477" s="7">
        <v>1</v>
      </c>
      <c r="O477" s="7">
        <v>2</v>
      </c>
      <c r="P477" s="4">
        <v>80958441</v>
      </c>
      <c r="Q477" s="1"/>
      <c r="R477" s="3">
        <v>0.37650462961755693</v>
      </c>
      <c r="S477" s="8" t="s">
        <v>6</v>
      </c>
      <c r="T477"/>
    </row>
    <row r="478" spans="1:20">
      <c r="A478" s="1" t="s">
        <v>0</v>
      </c>
      <c r="B478" s="1" t="s">
        <v>1</v>
      </c>
      <c r="C478" s="2">
        <v>42381</v>
      </c>
      <c r="D478" s="4">
        <v>80602430</v>
      </c>
      <c r="E478" s="1" t="s">
        <v>37</v>
      </c>
      <c r="F478" s="5">
        <v>120</v>
      </c>
      <c r="G478" s="1" t="s">
        <v>3</v>
      </c>
      <c r="H478" s="1" t="s">
        <v>4</v>
      </c>
      <c r="I478" s="5">
        <v>6</v>
      </c>
      <c r="J478" s="1" t="s">
        <v>5</v>
      </c>
      <c r="K478" s="5">
        <v>1200</v>
      </c>
      <c r="L478" s="5">
        <f t="shared" si="14"/>
        <v>20</v>
      </c>
      <c r="M478" s="6">
        <f t="shared" si="15"/>
        <v>0.1</v>
      </c>
      <c r="N478" s="7">
        <v>1</v>
      </c>
      <c r="O478" s="7">
        <v>2</v>
      </c>
      <c r="P478" s="4">
        <v>80958445</v>
      </c>
      <c r="Q478" s="1"/>
      <c r="R478" s="3">
        <v>0.380023148143664</v>
      </c>
      <c r="S478" s="8" t="s">
        <v>6</v>
      </c>
      <c r="T478"/>
    </row>
    <row r="479" spans="1:20">
      <c r="A479" s="1" t="s">
        <v>0</v>
      </c>
      <c r="B479" s="1" t="s">
        <v>1</v>
      </c>
      <c r="C479" s="2">
        <v>42381</v>
      </c>
      <c r="D479" s="4">
        <v>80890148</v>
      </c>
      <c r="E479" s="1" t="s">
        <v>268</v>
      </c>
      <c r="F479" s="5">
        <v>6</v>
      </c>
      <c r="G479" s="1" t="s">
        <v>3</v>
      </c>
      <c r="H479" s="1" t="s">
        <v>4</v>
      </c>
      <c r="I479" s="5">
        <v>6</v>
      </c>
      <c r="J479" s="1" t="s">
        <v>5</v>
      </c>
      <c r="K479" s="5">
        <v>360</v>
      </c>
      <c r="L479" s="5">
        <f t="shared" si="14"/>
        <v>1</v>
      </c>
      <c r="M479" s="6">
        <f t="shared" si="15"/>
        <v>1.6666666666666666E-2</v>
      </c>
      <c r="N479" s="7">
        <v>1</v>
      </c>
      <c r="O479" s="7">
        <v>2</v>
      </c>
      <c r="P479" s="4">
        <v>80958427</v>
      </c>
      <c r="Q479" s="1"/>
      <c r="R479" s="3">
        <v>0.38518518517958</v>
      </c>
      <c r="S479" s="8" t="s">
        <v>6</v>
      </c>
      <c r="T479"/>
    </row>
    <row r="480" spans="1:20">
      <c r="A480" s="1" t="s">
        <v>0</v>
      </c>
      <c r="B480" s="1" t="s">
        <v>1</v>
      </c>
      <c r="C480" s="2">
        <v>42381</v>
      </c>
      <c r="D480" s="4">
        <v>80602239</v>
      </c>
      <c r="E480" s="1" t="s">
        <v>55</v>
      </c>
      <c r="F480" s="5">
        <v>30</v>
      </c>
      <c r="G480" s="1" t="s">
        <v>3</v>
      </c>
      <c r="H480" s="1" t="s">
        <v>4</v>
      </c>
      <c r="I480" s="5">
        <v>6</v>
      </c>
      <c r="J480" s="1" t="s">
        <v>5</v>
      </c>
      <c r="K480" s="5">
        <v>2520</v>
      </c>
      <c r="L480" s="5">
        <f t="shared" si="14"/>
        <v>5</v>
      </c>
      <c r="M480" s="6">
        <f t="shared" si="15"/>
        <v>1.1904761904761904E-2</v>
      </c>
      <c r="N480" s="7">
        <v>1</v>
      </c>
      <c r="O480" s="7">
        <v>2</v>
      </c>
      <c r="P480" s="4">
        <v>80958433</v>
      </c>
      <c r="Q480" s="1"/>
      <c r="R480" s="3">
        <v>0.38629629628849216</v>
      </c>
      <c r="S480" s="8" t="s">
        <v>6</v>
      </c>
      <c r="T480"/>
    </row>
    <row r="481" spans="1:20">
      <c r="A481" s="1" t="s">
        <v>0</v>
      </c>
      <c r="B481" s="1" t="s">
        <v>1</v>
      </c>
      <c r="C481" s="2">
        <v>42381</v>
      </c>
      <c r="D481" s="4">
        <v>80602237</v>
      </c>
      <c r="E481" s="1" t="s">
        <v>284</v>
      </c>
      <c r="F481" s="5">
        <v>30</v>
      </c>
      <c r="G481" s="1" t="s">
        <v>3</v>
      </c>
      <c r="H481" s="1" t="s">
        <v>4</v>
      </c>
      <c r="I481" s="5">
        <v>6</v>
      </c>
      <c r="J481" s="1" t="s">
        <v>5</v>
      </c>
      <c r="K481" s="5">
        <v>2520</v>
      </c>
      <c r="L481" s="5">
        <f t="shared" si="14"/>
        <v>5</v>
      </c>
      <c r="M481" s="6">
        <f t="shared" si="15"/>
        <v>1.1904761904761904E-2</v>
      </c>
      <c r="N481" s="7">
        <v>1</v>
      </c>
      <c r="O481" s="7">
        <v>2</v>
      </c>
      <c r="P481" s="4">
        <v>80958434</v>
      </c>
      <c r="Q481" s="1"/>
      <c r="R481" s="3">
        <v>0.38848379629780538</v>
      </c>
      <c r="S481" s="8" t="s">
        <v>6</v>
      </c>
      <c r="T481"/>
    </row>
    <row r="482" spans="1:20">
      <c r="A482" s="1" t="s">
        <v>0</v>
      </c>
      <c r="B482" s="1" t="s">
        <v>1</v>
      </c>
      <c r="C482" s="2">
        <v>42381</v>
      </c>
      <c r="D482" s="4">
        <v>80890149</v>
      </c>
      <c r="E482" s="1" t="s">
        <v>285</v>
      </c>
      <c r="F482" s="5">
        <v>8</v>
      </c>
      <c r="G482" s="1" t="s">
        <v>3</v>
      </c>
      <c r="H482" s="1" t="s">
        <v>4</v>
      </c>
      <c r="I482" s="5">
        <v>8</v>
      </c>
      <c r="J482" s="1" t="s">
        <v>5</v>
      </c>
      <c r="K482" s="5">
        <v>792</v>
      </c>
      <c r="L482" s="5">
        <f t="shared" si="14"/>
        <v>1</v>
      </c>
      <c r="M482" s="6">
        <f t="shared" si="15"/>
        <v>1.0101010101010102E-2</v>
      </c>
      <c r="N482" s="7">
        <v>1</v>
      </c>
      <c r="O482" s="7">
        <v>2</v>
      </c>
      <c r="P482" s="4">
        <v>80958435</v>
      </c>
      <c r="Q482" s="1"/>
      <c r="R482" s="3">
        <v>0.39159722221666016</v>
      </c>
      <c r="S482" s="8" t="s">
        <v>6</v>
      </c>
      <c r="T482"/>
    </row>
    <row r="483" spans="1:20">
      <c r="A483" s="1" t="s">
        <v>0</v>
      </c>
      <c r="B483" s="1" t="s">
        <v>1</v>
      </c>
      <c r="C483" s="2">
        <v>42381</v>
      </c>
      <c r="D483" s="4">
        <v>80800244</v>
      </c>
      <c r="E483" s="1" t="s">
        <v>182</v>
      </c>
      <c r="F483" s="5">
        <v>408</v>
      </c>
      <c r="G483" s="1" t="s">
        <v>3</v>
      </c>
      <c r="H483" s="1" t="s">
        <v>4</v>
      </c>
      <c r="I483" s="5">
        <v>12</v>
      </c>
      <c r="J483" s="1" t="s">
        <v>5</v>
      </c>
      <c r="K483" s="5">
        <v>2592</v>
      </c>
      <c r="L483" s="5">
        <f t="shared" si="14"/>
        <v>34</v>
      </c>
      <c r="M483" s="6">
        <f t="shared" si="15"/>
        <v>0.15740740740740741</v>
      </c>
      <c r="N483" s="7">
        <v>1</v>
      </c>
      <c r="O483" s="7">
        <v>2</v>
      </c>
      <c r="P483" s="4">
        <v>80958442</v>
      </c>
      <c r="Q483" s="1"/>
      <c r="R483" s="3">
        <v>0.39555555555853061</v>
      </c>
      <c r="S483" s="8" t="s">
        <v>6</v>
      </c>
      <c r="T483"/>
    </row>
    <row r="484" spans="1:20">
      <c r="A484" s="1" t="s">
        <v>0</v>
      </c>
      <c r="B484" s="1" t="s">
        <v>1</v>
      </c>
      <c r="C484" s="2">
        <v>42381</v>
      </c>
      <c r="D484" s="4">
        <v>80800244</v>
      </c>
      <c r="E484" s="1" t="s">
        <v>182</v>
      </c>
      <c r="F484" s="5">
        <v>1896</v>
      </c>
      <c r="G484" s="1" t="s">
        <v>3</v>
      </c>
      <c r="H484" s="1" t="s">
        <v>4</v>
      </c>
      <c r="I484" s="5">
        <v>12</v>
      </c>
      <c r="J484" s="1" t="s">
        <v>5</v>
      </c>
      <c r="K484" s="5">
        <v>2592</v>
      </c>
      <c r="L484" s="5">
        <f t="shared" si="14"/>
        <v>158</v>
      </c>
      <c r="M484" s="6">
        <f t="shared" si="15"/>
        <v>0.73148148148148151</v>
      </c>
      <c r="N484" s="7">
        <v>1</v>
      </c>
      <c r="O484" s="7">
        <v>2</v>
      </c>
      <c r="P484" s="4">
        <v>80958523</v>
      </c>
      <c r="Q484" s="1"/>
      <c r="R484" s="3">
        <v>0.39577546296641231</v>
      </c>
      <c r="S484" s="8" t="s">
        <v>6</v>
      </c>
      <c r="T484"/>
    </row>
    <row r="485" spans="1:20">
      <c r="A485" s="1" t="s">
        <v>0</v>
      </c>
      <c r="B485" s="1" t="s">
        <v>1</v>
      </c>
      <c r="C485" s="2">
        <v>42381</v>
      </c>
      <c r="D485" s="4">
        <v>80800530</v>
      </c>
      <c r="E485" s="1" t="s">
        <v>286</v>
      </c>
      <c r="F485" s="5">
        <v>96</v>
      </c>
      <c r="G485" s="1" t="s">
        <v>3</v>
      </c>
      <c r="H485" s="1" t="s">
        <v>4</v>
      </c>
      <c r="I485" s="5">
        <v>24</v>
      </c>
      <c r="J485" s="1" t="s">
        <v>5</v>
      </c>
      <c r="K485" s="5">
        <v>1440</v>
      </c>
      <c r="L485" s="5">
        <f t="shared" si="14"/>
        <v>4</v>
      </c>
      <c r="M485" s="6">
        <f t="shared" si="15"/>
        <v>6.6666666666666666E-2</v>
      </c>
      <c r="N485" s="7">
        <v>1</v>
      </c>
      <c r="O485" s="7">
        <v>2</v>
      </c>
      <c r="P485" s="4">
        <v>80958446</v>
      </c>
      <c r="Q485" s="1"/>
      <c r="R485" s="3">
        <v>0.40626157406950369</v>
      </c>
      <c r="S485" s="8" t="s">
        <v>6</v>
      </c>
      <c r="T485"/>
    </row>
    <row r="486" spans="1:20">
      <c r="A486" s="1" t="s">
        <v>0</v>
      </c>
      <c r="B486" s="1" t="s">
        <v>1</v>
      </c>
      <c r="C486" s="2">
        <v>42381</v>
      </c>
      <c r="D486" s="4">
        <v>80800530</v>
      </c>
      <c r="E486" s="1" t="s">
        <v>286</v>
      </c>
      <c r="F486" s="5">
        <v>120</v>
      </c>
      <c r="G486" s="1" t="s">
        <v>3</v>
      </c>
      <c r="H486" s="1" t="s">
        <v>4</v>
      </c>
      <c r="I486" s="5">
        <v>24</v>
      </c>
      <c r="J486" s="1" t="s">
        <v>5</v>
      </c>
      <c r="K486" s="5">
        <v>1440</v>
      </c>
      <c r="L486" s="5">
        <f t="shared" si="14"/>
        <v>5</v>
      </c>
      <c r="M486" s="6">
        <f t="shared" si="15"/>
        <v>8.3333333333333329E-2</v>
      </c>
      <c r="N486" s="7">
        <v>1</v>
      </c>
      <c r="O486" s="7">
        <v>2</v>
      </c>
      <c r="P486" s="4">
        <v>80958571</v>
      </c>
      <c r="Q486" s="1"/>
      <c r="R486" s="3">
        <v>0.40850694445543922</v>
      </c>
      <c r="S486" s="8" t="s">
        <v>6</v>
      </c>
      <c r="T486"/>
    </row>
    <row r="487" spans="1:20">
      <c r="A487" s="1" t="s">
        <v>0</v>
      </c>
      <c r="B487" s="1" t="s">
        <v>1</v>
      </c>
      <c r="C487" s="2">
        <v>42381</v>
      </c>
      <c r="D487" s="4">
        <v>80602234</v>
      </c>
      <c r="E487" s="1" t="s">
        <v>74</v>
      </c>
      <c r="F487" s="5">
        <v>12</v>
      </c>
      <c r="G487" s="1" t="s">
        <v>3</v>
      </c>
      <c r="H487" s="1" t="s">
        <v>4</v>
      </c>
      <c r="I487" s="5">
        <v>6</v>
      </c>
      <c r="J487" s="1" t="s">
        <v>5</v>
      </c>
      <c r="K487" s="5">
        <v>2520</v>
      </c>
      <c r="L487" s="5">
        <f t="shared" si="14"/>
        <v>2</v>
      </c>
      <c r="M487" s="6">
        <f t="shared" si="15"/>
        <v>4.7619047619047623E-3</v>
      </c>
      <c r="N487" s="7">
        <v>1</v>
      </c>
      <c r="O487" s="7">
        <v>2</v>
      </c>
      <c r="P487" s="4">
        <v>80958564</v>
      </c>
      <c r="Q487" s="1"/>
      <c r="R487" s="3">
        <v>0.41219907408230938</v>
      </c>
      <c r="S487" s="8" t="s">
        <v>6</v>
      </c>
      <c r="T487"/>
    </row>
    <row r="488" spans="1:20">
      <c r="A488" s="1" t="s">
        <v>0</v>
      </c>
      <c r="B488" s="1" t="s">
        <v>1</v>
      </c>
      <c r="C488" s="2">
        <v>42381</v>
      </c>
      <c r="D488" s="4">
        <v>80602238</v>
      </c>
      <c r="E488" s="1" t="s">
        <v>60</v>
      </c>
      <c r="F488" s="5">
        <v>6</v>
      </c>
      <c r="G488" s="1" t="s">
        <v>3</v>
      </c>
      <c r="H488" s="1" t="s">
        <v>4</v>
      </c>
      <c r="I488" s="5">
        <v>6</v>
      </c>
      <c r="J488" s="1" t="s">
        <v>5</v>
      </c>
      <c r="K488" s="5">
        <v>2520</v>
      </c>
      <c r="L488" s="5">
        <f t="shared" si="14"/>
        <v>1</v>
      </c>
      <c r="M488" s="6">
        <f t="shared" si="15"/>
        <v>2.3809523809523812E-3</v>
      </c>
      <c r="N488" s="7">
        <v>1</v>
      </c>
      <c r="O488" s="7">
        <v>2</v>
      </c>
      <c r="P488" s="4">
        <v>80958566</v>
      </c>
      <c r="Q488" s="1"/>
      <c r="R488" s="3">
        <v>0.41466435184702277</v>
      </c>
      <c r="S488" s="8" t="s">
        <v>6</v>
      </c>
      <c r="T488"/>
    </row>
    <row r="489" spans="1:20">
      <c r="A489" s="1" t="s">
        <v>0</v>
      </c>
      <c r="B489" s="1" t="s">
        <v>1</v>
      </c>
      <c r="C489" s="2">
        <v>42381</v>
      </c>
      <c r="D489" s="4">
        <v>80602346</v>
      </c>
      <c r="E489" s="1" t="s">
        <v>279</v>
      </c>
      <c r="F489" s="5">
        <v>60</v>
      </c>
      <c r="G489" s="1" t="s">
        <v>3</v>
      </c>
      <c r="H489" s="1" t="s">
        <v>4</v>
      </c>
      <c r="I489" s="5">
        <v>12</v>
      </c>
      <c r="J489" s="1" t="s">
        <v>5</v>
      </c>
      <c r="K489" s="5">
        <v>1800</v>
      </c>
      <c r="L489" s="5">
        <f t="shared" si="14"/>
        <v>5</v>
      </c>
      <c r="M489" s="6">
        <f t="shared" si="15"/>
        <v>3.3333333333333333E-2</v>
      </c>
      <c r="N489" s="7">
        <v>1</v>
      </c>
      <c r="O489" s="7">
        <v>2</v>
      </c>
      <c r="P489" s="4">
        <v>80958572</v>
      </c>
      <c r="Q489" s="1"/>
      <c r="R489" s="3">
        <v>0.43108796296291985</v>
      </c>
      <c r="S489" s="8" t="s">
        <v>6</v>
      </c>
      <c r="T489"/>
    </row>
    <row r="490" spans="1:20">
      <c r="A490" s="1" t="s">
        <v>0</v>
      </c>
      <c r="B490" s="1" t="s">
        <v>1</v>
      </c>
      <c r="C490" s="2">
        <v>42381</v>
      </c>
      <c r="D490" s="4">
        <v>80890380</v>
      </c>
      <c r="E490" s="1" t="s">
        <v>287</v>
      </c>
      <c r="F490" s="5">
        <v>30</v>
      </c>
      <c r="G490" s="1" t="s">
        <v>3</v>
      </c>
      <c r="H490" s="1" t="s">
        <v>4</v>
      </c>
      <c r="I490" s="5">
        <v>6</v>
      </c>
      <c r="J490" s="1" t="s">
        <v>5</v>
      </c>
      <c r="K490" s="5">
        <v>2088</v>
      </c>
      <c r="L490" s="5">
        <f t="shared" si="14"/>
        <v>5</v>
      </c>
      <c r="M490" s="6">
        <f t="shared" si="15"/>
        <v>1.4367816091954023E-2</v>
      </c>
      <c r="N490" s="7">
        <v>1</v>
      </c>
      <c r="O490" s="7">
        <v>2</v>
      </c>
      <c r="P490" s="4">
        <v>80958437</v>
      </c>
      <c r="Q490" s="1"/>
      <c r="R490" s="3">
        <v>0.4377662037150003</v>
      </c>
      <c r="S490" s="8" t="s">
        <v>6</v>
      </c>
      <c r="T490"/>
    </row>
    <row r="491" spans="1:20">
      <c r="A491" s="1" t="s">
        <v>0</v>
      </c>
      <c r="B491" s="1" t="s">
        <v>1</v>
      </c>
      <c r="C491" s="2">
        <v>42381</v>
      </c>
      <c r="D491" s="4">
        <v>10591150</v>
      </c>
      <c r="E491" s="1" t="s">
        <v>288</v>
      </c>
      <c r="F491" s="5">
        <v>1</v>
      </c>
      <c r="G491" s="1" t="s">
        <v>3</v>
      </c>
      <c r="H491" s="1" t="s">
        <v>4</v>
      </c>
      <c r="I491" s="5">
        <v>1</v>
      </c>
      <c r="J491" s="1" t="s">
        <v>5</v>
      </c>
      <c r="K491" s="5">
        <v>12</v>
      </c>
      <c r="L491" s="5">
        <f t="shared" si="14"/>
        <v>1</v>
      </c>
      <c r="M491" s="6">
        <f t="shared" si="15"/>
        <v>8.3333333333333329E-2</v>
      </c>
      <c r="N491" s="7">
        <v>1</v>
      </c>
      <c r="O491" s="7">
        <v>2</v>
      </c>
      <c r="P491" s="4">
        <v>80958439</v>
      </c>
      <c r="Q491" s="1"/>
      <c r="R491" s="3">
        <v>0.44067129629547708</v>
      </c>
      <c r="S491" s="8" t="s">
        <v>6</v>
      </c>
      <c r="T491"/>
    </row>
    <row r="492" spans="1:20">
      <c r="A492" s="1" t="s">
        <v>0</v>
      </c>
      <c r="B492" s="1" t="s">
        <v>1</v>
      </c>
      <c r="C492" s="2">
        <v>42381</v>
      </c>
      <c r="D492" s="4">
        <v>80601560</v>
      </c>
      <c r="E492" s="1" t="s">
        <v>237</v>
      </c>
      <c r="F492" s="5">
        <v>48</v>
      </c>
      <c r="G492" s="1" t="s">
        <v>3</v>
      </c>
      <c r="H492" s="1" t="s">
        <v>4</v>
      </c>
      <c r="I492" s="5">
        <v>12</v>
      </c>
      <c r="J492" s="1" t="s">
        <v>5</v>
      </c>
      <c r="K492" s="5">
        <v>2340</v>
      </c>
      <c r="L492" s="5">
        <f t="shared" si="14"/>
        <v>4</v>
      </c>
      <c r="M492" s="6">
        <f t="shared" si="15"/>
        <v>2.0512820512820513E-2</v>
      </c>
      <c r="N492" s="7">
        <v>1</v>
      </c>
      <c r="O492" s="7">
        <v>2</v>
      </c>
      <c r="P492" s="4">
        <v>80958449</v>
      </c>
      <c r="Q492" s="1"/>
      <c r="R492" s="3">
        <v>0.44328703705104999</v>
      </c>
      <c r="S492" s="8" t="s">
        <v>6</v>
      </c>
      <c r="T492"/>
    </row>
    <row r="493" spans="1:20">
      <c r="A493" s="1" t="s">
        <v>0</v>
      </c>
      <c r="B493" s="1" t="s">
        <v>1</v>
      </c>
      <c r="C493" s="2">
        <v>42381</v>
      </c>
      <c r="D493" s="4">
        <v>80602340</v>
      </c>
      <c r="E493" s="1" t="s">
        <v>289</v>
      </c>
      <c r="F493" s="5">
        <v>6</v>
      </c>
      <c r="G493" s="1" t="s">
        <v>3</v>
      </c>
      <c r="H493" s="1" t="s">
        <v>4</v>
      </c>
      <c r="I493" s="5">
        <v>6</v>
      </c>
      <c r="J493" s="1" t="s">
        <v>5</v>
      </c>
      <c r="K493" s="5">
        <v>2520</v>
      </c>
      <c r="L493" s="5">
        <f t="shared" si="14"/>
        <v>1</v>
      </c>
      <c r="M493" s="6">
        <f t="shared" si="15"/>
        <v>2.3809523809523812E-3</v>
      </c>
      <c r="N493" s="7">
        <v>1</v>
      </c>
      <c r="O493" s="7">
        <v>2</v>
      </c>
      <c r="P493" s="4">
        <v>80958569</v>
      </c>
      <c r="Q493" s="1"/>
      <c r="R493" s="3">
        <v>0.44719907408580184</v>
      </c>
      <c r="S493" s="8" t="s">
        <v>6</v>
      </c>
      <c r="T493"/>
    </row>
    <row r="494" spans="1:20">
      <c r="A494" s="1" t="s">
        <v>0</v>
      </c>
      <c r="B494" s="1" t="s">
        <v>1</v>
      </c>
      <c r="C494" s="2">
        <v>42381</v>
      </c>
      <c r="D494" s="4">
        <v>80800968</v>
      </c>
      <c r="E494" s="1" t="s">
        <v>45</v>
      </c>
      <c r="F494" s="5">
        <v>52</v>
      </c>
      <c r="G494" s="1" t="s">
        <v>3</v>
      </c>
      <c r="H494" s="1" t="s">
        <v>4</v>
      </c>
      <c r="I494" s="5">
        <v>4</v>
      </c>
      <c r="J494" s="1" t="s">
        <v>5</v>
      </c>
      <c r="K494" s="5">
        <v>256</v>
      </c>
      <c r="L494" s="5">
        <f t="shared" si="14"/>
        <v>13</v>
      </c>
      <c r="M494" s="6">
        <f t="shared" si="15"/>
        <v>0.203125</v>
      </c>
      <c r="N494" s="7">
        <v>1</v>
      </c>
      <c r="O494" s="7">
        <v>6</v>
      </c>
      <c r="P494" s="4">
        <v>80958690</v>
      </c>
      <c r="Q494" s="1"/>
      <c r="R494" s="3">
        <v>0.45175925924559124</v>
      </c>
      <c r="S494" s="8" t="s">
        <v>6</v>
      </c>
      <c r="T494"/>
    </row>
    <row r="495" spans="1:20">
      <c r="A495" s="1" t="s">
        <v>0</v>
      </c>
      <c r="B495" s="1" t="s">
        <v>1</v>
      </c>
      <c r="C495" s="2">
        <v>42381</v>
      </c>
      <c r="D495" s="4">
        <v>80602558</v>
      </c>
      <c r="E495" s="1" t="s">
        <v>290</v>
      </c>
      <c r="F495" s="5">
        <v>408</v>
      </c>
      <c r="G495" s="1" t="s">
        <v>3</v>
      </c>
      <c r="H495" s="1" t="s">
        <v>4</v>
      </c>
      <c r="I495" s="5">
        <v>6</v>
      </c>
      <c r="J495" s="1" t="s">
        <v>5</v>
      </c>
      <c r="K495" s="5">
        <v>2520</v>
      </c>
      <c r="L495" s="5">
        <f t="shared" si="14"/>
        <v>68</v>
      </c>
      <c r="M495" s="6">
        <f t="shared" si="15"/>
        <v>0.16190476190476191</v>
      </c>
      <c r="N495" s="7">
        <v>1</v>
      </c>
      <c r="O495" s="7">
        <v>6</v>
      </c>
      <c r="P495" s="4">
        <v>80958662</v>
      </c>
      <c r="Q495" s="1"/>
      <c r="R495" s="3">
        <v>0.45674768518074416</v>
      </c>
      <c r="S495" s="8" t="s">
        <v>6</v>
      </c>
      <c r="T495"/>
    </row>
    <row r="496" spans="1:20">
      <c r="A496" s="1" t="s">
        <v>0</v>
      </c>
      <c r="B496" s="1" t="s">
        <v>1</v>
      </c>
      <c r="C496" s="2">
        <v>42381</v>
      </c>
      <c r="D496" s="4">
        <v>80890129</v>
      </c>
      <c r="E496" s="1" t="s">
        <v>283</v>
      </c>
      <c r="F496" s="5">
        <v>12</v>
      </c>
      <c r="G496" s="1" t="s">
        <v>3</v>
      </c>
      <c r="H496" s="1" t="s">
        <v>4</v>
      </c>
      <c r="I496" s="5">
        <v>1</v>
      </c>
      <c r="J496" s="1" t="s">
        <v>5</v>
      </c>
      <c r="K496" s="5">
        <v>12</v>
      </c>
      <c r="L496" s="5">
        <f t="shared" si="14"/>
        <v>12</v>
      </c>
      <c r="M496" s="6">
        <f t="shared" si="15"/>
        <v>1</v>
      </c>
      <c r="N496" s="7">
        <v>1</v>
      </c>
      <c r="O496" s="7">
        <v>6</v>
      </c>
      <c r="P496" s="4">
        <v>80958701</v>
      </c>
      <c r="Q496" s="1"/>
      <c r="R496" s="3">
        <v>0.46025462963734753</v>
      </c>
      <c r="S496" s="8" t="s">
        <v>6</v>
      </c>
      <c r="T496"/>
    </row>
    <row r="497" spans="1:20">
      <c r="A497" s="1" t="s">
        <v>0</v>
      </c>
      <c r="B497" s="1" t="s">
        <v>1</v>
      </c>
      <c r="C497" s="2">
        <v>42381</v>
      </c>
      <c r="D497" s="4">
        <v>80602603</v>
      </c>
      <c r="E497" s="1" t="s">
        <v>291</v>
      </c>
      <c r="F497" s="5">
        <v>456</v>
      </c>
      <c r="G497" s="1" t="s">
        <v>3</v>
      </c>
      <c r="H497" s="1" t="s">
        <v>4</v>
      </c>
      <c r="I497" s="5">
        <v>6</v>
      </c>
      <c r="J497" s="1" t="s">
        <v>5</v>
      </c>
      <c r="K497" s="5">
        <v>2520</v>
      </c>
      <c r="L497" s="5">
        <f t="shared" si="14"/>
        <v>76</v>
      </c>
      <c r="M497" s="6">
        <f t="shared" si="15"/>
        <v>0.18095238095238095</v>
      </c>
      <c r="N497" s="7">
        <v>1</v>
      </c>
      <c r="O497" s="7">
        <v>6</v>
      </c>
      <c r="P497" s="4">
        <v>80958666</v>
      </c>
      <c r="Q497" s="1"/>
      <c r="R497" s="3">
        <v>0.46483796296524815</v>
      </c>
      <c r="S497" s="8" t="s">
        <v>6</v>
      </c>
      <c r="T497"/>
    </row>
    <row r="498" spans="1:20">
      <c r="A498" s="1" t="s">
        <v>0</v>
      </c>
      <c r="B498" s="1" t="s">
        <v>1</v>
      </c>
      <c r="C498" s="2">
        <v>42381</v>
      </c>
      <c r="D498" s="4">
        <v>80890129</v>
      </c>
      <c r="E498" s="1" t="s">
        <v>283</v>
      </c>
      <c r="F498" s="5">
        <v>12</v>
      </c>
      <c r="G498" s="1" t="s">
        <v>3</v>
      </c>
      <c r="H498" s="1" t="s">
        <v>4</v>
      </c>
      <c r="I498" s="5">
        <v>1</v>
      </c>
      <c r="J498" s="1" t="s">
        <v>5</v>
      </c>
      <c r="K498" s="5">
        <v>12</v>
      </c>
      <c r="L498" s="5">
        <f t="shared" si="14"/>
        <v>12</v>
      </c>
      <c r="M498" s="6">
        <f t="shared" si="15"/>
        <v>1</v>
      </c>
      <c r="N498" s="7">
        <v>1</v>
      </c>
      <c r="O498" s="7">
        <v>6</v>
      </c>
      <c r="P498" s="4">
        <v>80958708</v>
      </c>
      <c r="Q498" s="1"/>
      <c r="R498" s="3">
        <v>0.46628472223528661</v>
      </c>
      <c r="S498" s="8" t="s">
        <v>6</v>
      </c>
      <c r="T498"/>
    </row>
    <row r="499" spans="1:20">
      <c r="A499" s="1" t="s">
        <v>0</v>
      </c>
      <c r="B499" s="1" t="s">
        <v>1</v>
      </c>
      <c r="C499" s="2">
        <v>42381</v>
      </c>
      <c r="D499" s="4">
        <v>80890129</v>
      </c>
      <c r="E499" s="1" t="s">
        <v>283</v>
      </c>
      <c r="F499" s="5">
        <v>12</v>
      </c>
      <c r="G499" s="1" t="s">
        <v>3</v>
      </c>
      <c r="H499" s="1" t="s">
        <v>4</v>
      </c>
      <c r="I499" s="5">
        <v>1</v>
      </c>
      <c r="J499" s="1" t="s">
        <v>5</v>
      </c>
      <c r="K499" s="5">
        <v>12</v>
      </c>
      <c r="L499" s="5">
        <f t="shared" si="14"/>
        <v>12</v>
      </c>
      <c r="M499" s="6">
        <f t="shared" si="15"/>
        <v>1</v>
      </c>
      <c r="N499" s="7">
        <v>1</v>
      </c>
      <c r="O499" s="7">
        <v>6</v>
      </c>
      <c r="P499" s="4">
        <v>80958710</v>
      </c>
      <c r="Q499" s="1"/>
      <c r="R499" s="3">
        <v>0.46756944444496185</v>
      </c>
      <c r="S499" s="8" t="s">
        <v>6</v>
      </c>
      <c r="T499"/>
    </row>
    <row r="500" spans="1:20">
      <c r="A500" s="1" t="s">
        <v>0</v>
      </c>
      <c r="B500" s="1" t="s">
        <v>1</v>
      </c>
      <c r="C500" s="2">
        <v>42381</v>
      </c>
      <c r="D500" s="4">
        <v>80890129</v>
      </c>
      <c r="E500" s="1" t="s">
        <v>283</v>
      </c>
      <c r="F500" s="5">
        <v>12</v>
      </c>
      <c r="G500" s="1" t="s">
        <v>3</v>
      </c>
      <c r="H500" s="1" t="s">
        <v>4</v>
      </c>
      <c r="I500" s="5">
        <v>1</v>
      </c>
      <c r="J500" s="1" t="s">
        <v>5</v>
      </c>
      <c r="K500" s="5">
        <v>12</v>
      </c>
      <c r="L500" s="5">
        <f t="shared" si="14"/>
        <v>12</v>
      </c>
      <c r="M500" s="6">
        <f t="shared" si="15"/>
        <v>1</v>
      </c>
      <c r="N500" s="7">
        <v>1</v>
      </c>
      <c r="O500" s="7">
        <v>6</v>
      </c>
      <c r="P500" s="4">
        <v>80958709</v>
      </c>
      <c r="Q500" s="1"/>
      <c r="R500" s="3">
        <v>0.46906249999301508</v>
      </c>
      <c r="S500" s="8" t="s">
        <v>6</v>
      </c>
      <c r="T500"/>
    </row>
    <row r="501" spans="1:20">
      <c r="A501" s="1" t="s">
        <v>0</v>
      </c>
      <c r="B501" s="1" t="s">
        <v>1</v>
      </c>
      <c r="C501" s="2">
        <v>42381</v>
      </c>
      <c r="D501" s="4">
        <v>80890129</v>
      </c>
      <c r="E501" s="1" t="s">
        <v>283</v>
      </c>
      <c r="F501" s="5">
        <v>12</v>
      </c>
      <c r="G501" s="1" t="s">
        <v>3</v>
      </c>
      <c r="H501" s="1" t="s">
        <v>4</v>
      </c>
      <c r="I501" s="5">
        <v>1</v>
      </c>
      <c r="J501" s="1" t="s">
        <v>5</v>
      </c>
      <c r="K501" s="5">
        <v>12</v>
      </c>
      <c r="L501" s="5">
        <f t="shared" si="14"/>
        <v>12</v>
      </c>
      <c r="M501" s="6">
        <f t="shared" si="15"/>
        <v>1</v>
      </c>
      <c r="N501" s="7">
        <v>1</v>
      </c>
      <c r="O501" s="7">
        <v>6</v>
      </c>
      <c r="P501" s="4">
        <v>80958700</v>
      </c>
      <c r="Q501" s="1"/>
      <c r="R501" s="3">
        <v>0.47038194444030523</v>
      </c>
      <c r="S501" s="8" t="s">
        <v>6</v>
      </c>
      <c r="T501"/>
    </row>
    <row r="502" spans="1:20">
      <c r="A502" s="1" t="s">
        <v>0</v>
      </c>
      <c r="B502" s="1" t="s">
        <v>1</v>
      </c>
      <c r="C502" s="2">
        <v>42381</v>
      </c>
      <c r="D502" s="4">
        <v>80890129</v>
      </c>
      <c r="E502" s="1" t="s">
        <v>283</v>
      </c>
      <c r="F502" s="5">
        <v>12</v>
      </c>
      <c r="G502" s="1" t="s">
        <v>3</v>
      </c>
      <c r="H502" s="1" t="s">
        <v>4</v>
      </c>
      <c r="I502" s="5">
        <v>1</v>
      </c>
      <c r="J502" s="1" t="s">
        <v>5</v>
      </c>
      <c r="K502" s="5">
        <v>12</v>
      </c>
      <c r="L502" s="5">
        <f t="shared" si="14"/>
        <v>12</v>
      </c>
      <c r="M502" s="6">
        <f t="shared" si="15"/>
        <v>1</v>
      </c>
      <c r="N502" s="7">
        <v>1</v>
      </c>
      <c r="O502" s="7">
        <v>6</v>
      </c>
      <c r="P502" s="4">
        <v>80958702</v>
      </c>
      <c r="Q502" s="1"/>
      <c r="R502" s="3">
        <v>0.47197916667209938</v>
      </c>
      <c r="S502" s="8" t="s">
        <v>6</v>
      </c>
      <c r="T502"/>
    </row>
    <row r="503" spans="1:20">
      <c r="A503" s="1" t="s">
        <v>0</v>
      </c>
      <c r="B503" s="1" t="s">
        <v>1</v>
      </c>
      <c r="C503" s="2">
        <v>42381</v>
      </c>
      <c r="D503" s="4">
        <v>80890129</v>
      </c>
      <c r="E503" s="1" t="s">
        <v>283</v>
      </c>
      <c r="F503" s="5">
        <v>12</v>
      </c>
      <c r="G503" s="1" t="s">
        <v>3</v>
      </c>
      <c r="H503" s="1" t="s">
        <v>4</v>
      </c>
      <c r="I503" s="5">
        <v>1</v>
      </c>
      <c r="J503" s="1" t="s">
        <v>5</v>
      </c>
      <c r="K503" s="5">
        <v>12</v>
      </c>
      <c r="L503" s="5">
        <f t="shared" si="14"/>
        <v>12</v>
      </c>
      <c r="M503" s="6">
        <f t="shared" si="15"/>
        <v>1</v>
      </c>
      <c r="N503" s="7">
        <v>1</v>
      </c>
      <c r="O503" s="7">
        <v>6</v>
      </c>
      <c r="P503" s="4">
        <v>80958703</v>
      </c>
      <c r="Q503" s="1"/>
      <c r="R503" s="3">
        <v>0.47339120370452292</v>
      </c>
      <c r="S503" s="8" t="s">
        <v>6</v>
      </c>
      <c r="T503"/>
    </row>
    <row r="504" spans="1:20">
      <c r="A504" s="1" t="s">
        <v>0</v>
      </c>
      <c r="B504" s="1" t="s">
        <v>1</v>
      </c>
      <c r="C504" s="2">
        <v>42381</v>
      </c>
      <c r="D504" s="4">
        <v>80890129</v>
      </c>
      <c r="E504" s="1" t="s">
        <v>283</v>
      </c>
      <c r="F504" s="5">
        <v>12</v>
      </c>
      <c r="G504" s="1" t="s">
        <v>3</v>
      </c>
      <c r="H504" s="1" t="s">
        <v>4</v>
      </c>
      <c r="I504" s="5">
        <v>1</v>
      </c>
      <c r="J504" s="1" t="s">
        <v>5</v>
      </c>
      <c r="K504" s="5">
        <v>12</v>
      </c>
      <c r="L504" s="5">
        <f t="shared" si="14"/>
        <v>12</v>
      </c>
      <c r="M504" s="6">
        <f t="shared" si="15"/>
        <v>1</v>
      </c>
      <c r="N504" s="7">
        <v>1</v>
      </c>
      <c r="O504" s="7">
        <v>6</v>
      </c>
      <c r="P504" s="4">
        <v>80958707</v>
      </c>
      <c r="Q504" s="1"/>
      <c r="R504" s="3">
        <v>0.47542824075208046</v>
      </c>
      <c r="S504" s="8" t="s">
        <v>6</v>
      </c>
      <c r="T504"/>
    </row>
    <row r="505" spans="1:20">
      <c r="A505" s="1" t="s">
        <v>0</v>
      </c>
      <c r="B505" s="1" t="s">
        <v>1</v>
      </c>
      <c r="C505" s="2">
        <v>42381</v>
      </c>
      <c r="D505" s="4">
        <v>80890103</v>
      </c>
      <c r="E505" s="1" t="s">
        <v>292</v>
      </c>
      <c r="F505" s="5">
        <v>24</v>
      </c>
      <c r="G505" s="1" t="s">
        <v>3</v>
      </c>
      <c r="H505" s="1" t="s">
        <v>4</v>
      </c>
      <c r="I505" s="5">
        <v>3</v>
      </c>
      <c r="J505" s="1" t="s">
        <v>5</v>
      </c>
      <c r="K505" s="5">
        <v>24</v>
      </c>
      <c r="L505" s="5">
        <f t="shared" si="14"/>
        <v>8</v>
      </c>
      <c r="M505" s="6">
        <f t="shared" si="15"/>
        <v>1</v>
      </c>
      <c r="N505" s="7">
        <v>1</v>
      </c>
      <c r="O505" s="7">
        <v>6</v>
      </c>
      <c r="P505" s="4">
        <v>80958696</v>
      </c>
      <c r="Q505" s="1"/>
      <c r="R505" s="3">
        <v>0.47702546295477077</v>
      </c>
      <c r="S505" s="8" t="s">
        <v>6</v>
      </c>
      <c r="T505"/>
    </row>
    <row r="506" spans="1:20">
      <c r="A506" s="1" t="s">
        <v>0</v>
      </c>
      <c r="B506" s="1" t="s">
        <v>1</v>
      </c>
      <c r="C506" s="2">
        <v>42381</v>
      </c>
      <c r="D506" s="4">
        <v>80890129</v>
      </c>
      <c r="E506" s="1" t="s">
        <v>283</v>
      </c>
      <c r="F506" s="5">
        <v>12</v>
      </c>
      <c r="G506" s="1" t="s">
        <v>3</v>
      </c>
      <c r="H506" s="1" t="s">
        <v>4</v>
      </c>
      <c r="I506" s="5">
        <v>1</v>
      </c>
      <c r="J506" s="1" t="s">
        <v>5</v>
      </c>
      <c r="K506" s="5">
        <v>12</v>
      </c>
      <c r="L506" s="5">
        <f t="shared" si="14"/>
        <v>12</v>
      </c>
      <c r="M506" s="6">
        <f t="shared" si="15"/>
        <v>1</v>
      </c>
      <c r="N506" s="7">
        <v>1</v>
      </c>
      <c r="O506" s="7">
        <v>6</v>
      </c>
      <c r="P506" s="4">
        <v>80958705</v>
      </c>
      <c r="Q506" s="1"/>
      <c r="R506" s="3">
        <v>0.47850694443332031</v>
      </c>
      <c r="S506" s="8" t="s">
        <v>6</v>
      </c>
      <c r="T506"/>
    </row>
    <row r="507" spans="1:20">
      <c r="A507" s="1" t="s">
        <v>0</v>
      </c>
      <c r="B507" s="1" t="s">
        <v>1</v>
      </c>
      <c r="C507" s="2">
        <v>42381</v>
      </c>
      <c r="D507" s="4">
        <v>80890129</v>
      </c>
      <c r="E507" s="1" t="s">
        <v>283</v>
      </c>
      <c r="F507" s="5">
        <v>12</v>
      </c>
      <c r="G507" s="1" t="s">
        <v>3</v>
      </c>
      <c r="H507" s="1" t="s">
        <v>4</v>
      </c>
      <c r="I507" s="5">
        <v>1</v>
      </c>
      <c r="J507" s="1" t="s">
        <v>5</v>
      </c>
      <c r="K507" s="5">
        <v>12</v>
      </c>
      <c r="L507" s="5">
        <f t="shared" si="14"/>
        <v>12</v>
      </c>
      <c r="M507" s="6">
        <f t="shared" si="15"/>
        <v>1</v>
      </c>
      <c r="N507" s="7">
        <v>1</v>
      </c>
      <c r="O507" s="7">
        <v>6</v>
      </c>
      <c r="P507" s="4">
        <v>80958706</v>
      </c>
      <c r="Q507" s="1"/>
      <c r="R507" s="3">
        <v>0.4819907407509163</v>
      </c>
      <c r="S507" s="8" t="s">
        <v>6</v>
      </c>
      <c r="T507"/>
    </row>
    <row r="508" spans="1:20">
      <c r="A508" s="1" t="s">
        <v>0</v>
      </c>
      <c r="B508" s="1" t="s">
        <v>1</v>
      </c>
      <c r="C508" s="2">
        <v>42381</v>
      </c>
      <c r="D508" s="4">
        <v>80800243</v>
      </c>
      <c r="E508" s="1" t="s">
        <v>293</v>
      </c>
      <c r="F508" s="5">
        <v>192</v>
      </c>
      <c r="G508" s="1" t="s">
        <v>3</v>
      </c>
      <c r="H508" s="1" t="s">
        <v>4</v>
      </c>
      <c r="I508" s="5">
        <v>6</v>
      </c>
      <c r="J508" s="1" t="s">
        <v>5</v>
      </c>
      <c r="K508" s="5">
        <v>960</v>
      </c>
      <c r="L508" s="5">
        <f t="shared" si="14"/>
        <v>32</v>
      </c>
      <c r="M508" s="6">
        <f t="shared" si="15"/>
        <v>0.2</v>
      </c>
      <c r="N508" s="7">
        <v>1</v>
      </c>
      <c r="O508" s="7">
        <v>6</v>
      </c>
      <c r="P508" s="4">
        <v>80958672</v>
      </c>
      <c r="Q508" s="1"/>
      <c r="R508" s="3">
        <v>0.48824074072763324</v>
      </c>
      <c r="S508" s="8" t="s">
        <v>6</v>
      </c>
      <c r="T508"/>
    </row>
    <row r="509" spans="1:20">
      <c r="A509" s="1" t="s">
        <v>0</v>
      </c>
      <c r="B509" s="1" t="s">
        <v>1</v>
      </c>
      <c r="C509" s="2">
        <v>42381</v>
      </c>
      <c r="D509" s="4">
        <v>80602559</v>
      </c>
      <c r="E509" s="1" t="s">
        <v>294</v>
      </c>
      <c r="F509" s="5">
        <v>408</v>
      </c>
      <c r="G509" s="1" t="s">
        <v>3</v>
      </c>
      <c r="H509" s="1" t="s">
        <v>4</v>
      </c>
      <c r="I509" s="5">
        <v>6</v>
      </c>
      <c r="J509" s="1" t="s">
        <v>5</v>
      </c>
      <c r="K509" s="5">
        <v>2520</v>
      </c>
      <c r="L509" s="5">
        <f t="shared" si="14"/>
        <v>68</v>
      </c>
      <c r="M509" s="6">
        <f t="shared" si="15"/>
        <v>0.16190476190476191</v>
      </c>
      <c r="N509" s="7">
        <v>1</v>
      </c>
      <c r="O509" s="7">
        <v>6</v>
      </c>
      <c r="P509" s="4">
        <v>80958663</v>
      </c>
      <c r="Q509" s="1"/>
      <c r="R509" s="3">
        <v>0.49111111109959893</v>
      </c>
      <c r="S509" s="8" t="s">
        <v>6</v>
      </c>
      <c r="T509"/>
    </row>
    <row r="510" spans="1:20">
      <c r="A510" s="1" t="s">
        <v>0</v>
      </c>
      <c r="B510" s="1" t="s">
        <v>1</v>
      </c>
      <c r="C510" s="2">
        <v>42381</v>
      </c>
      <c r="D510" s="4">
        <v>80602251</v>
      </c>
      <c r="E510" s="1" t="s">
        <v>67</v>
      </c>
      <c r="F510" s="5">
        <v>402</v>
      </c>
      <c r="G510" s="1" t="s">
        <v>3</v>
      </c>
      <c r="H510" s="1" t="s">
        <v>4</v>
      </c>
      <c r="I510" s="5">
        <v>6</v>
      </c>
      <c r="J510" s="1" t="s">
        <v>5</v>
      </c>
      <c r="K510" s="5">
        <v>2520</v>
      </c>
      <c r="L510" s="5">
        <f t="shared" si="14"/>
        <v>67</v>
      </c>
      <c r="M510" s="6">
        <f t="shared" si="15"/>
        <v>0.15952380952380951</v>
      </c>
      <c r="N510" s="7">
        <v>1</v>
      </c>
      <c r="O510" s="7">
        <v>6</v>
      </c>
      <c r="P510" s="4">
        <v>80958651</v>
      </c>
      <c r="Q510" s="1"/>
      <c r="R510" s="3">
        <v>0.49737268517492339</v>
      </c>
      <c r="S510" s="8" t="s">
        <v>6</v>
      </c>
      <c r="T510"/>
    </row>
    <row r="511" spans="1:20">
      <c r="A511" s="1" t="s">
        <v>0</v>
      </c>
      <c r="B511" s="1" t="s">
        <v>1</v>
      </c>
      <c r="C511" s="2">
        <v>42381</v>
      </c>
      <c r="D511" s="4">
        <v>80601570</v>
      </c>
      <c r="E511" s="1" t="s">
        <v>89</v>
      </c>
      <c r="F511" s="5">
        <v>108</v>
      </c>
      <c r="G511" s="1" t="s">
        <v>3</v>
      </c>
      <c r="H511" s="1" t="s">
        <v>4</v>
      </c>
      <c r="I511" s="5">
        <v>12</v>
      </c>
      <c r="J511" s="1" t="s">
        <v>5</v>
      </c>
      <c r="K511" s="5">
        <v>972</v>
      </c>
      <c r="L511" s="5">
        <f t="shared" si="14"/>
        <v>9</v>
      </c>
      <c r="M511" s="6">
        <f t="shared" si="15"/>
        <v>0.1111111111111111</v>
      </c>
      <c r="N511" s="7">
        <v>1</v>
      </c>
      <c r="O511" s="7">
        <v>6</v>
      </c>
      <c r="P511" s="4">
        <v>80958641</v>
      </c>
      <c r="Q511" s="1"/>
      <c r="R511" s="3">
        <v>0.50243055555620231</v>
      </c>
      <c r="S511" s="8" t="s">
        <v>6</v>
      </c>
      <c r="T511"/>
    </row>
    <row r="512" spans="1:20">
      <c r="A512" s="1" t="s">
        <v>0</v>
      </c>
      <c r="B512" s="1" t="s">
        <v>1</v>
      </c>
      <c r="C512" s="2">
        <v>42381</v>
      </c>
      <c r="D512" s="4">
        <v>80601570</v>
      </c>
      <c r="E512" s="1" t="s">
        <v>89</v>
      </c>
      <c r="F512" s="5">
        <v>972</v>
      </c>
      <c r="G512" s="1" t="s">
        <v>3</v>
      </c>
      <c r="H512" s="1" t="s">
        <v>4</v>
      </c>
      <c r="I512" s="5">
        <v>12</v>
      </c>
      <c r="J512" s="1" t="s">
        <v>5</v>
      </c>
      <c r="K512" s="5">
        <v>972</v>
      </c>
      <c r="L512" s="5">
        <f t="shared" si="14"/>
        <v>81</v>
      </c>
      <c r="M512" s="6">
        <f t="shared" si="15"/>
        <v>1</v>
      </c>
      <c r="N512" s="7">
        <v>1</v>
      </c>
      <c r="O512" s="7">
        <v>6</v>
      </c>
      <c r="P512" s="4">
        <v>80958640</v>
      </c>
      <c r="Q512" s="1"/>
      <c r="R512" s="3">
        <v>0.50435185185051523</v>
      </c>
      <c r="S512" s="8" t="s">
        <v>6</v>
      </c>
      <c r="T512"/>
    </row>
    <row r="513" spans="1:20">
      <c r="A513" s="1" t="s">
        <v>0</v>
      </c>
      <c r="B513" s="1" t="s">
        <v>1</v>
      </c>
      <c r="C513" s="2">
        <v>42381</v>
      </c>
      <c r="D513" s="4">
        <v>80800225</v>
      </c>
      <c r="E513" s="1" t="s">
        <v>244</v>
      </c>
      <c r="F513" s="5">
        <v>288</v>
      </c>
      <c r="G513" s="1" t="s">
        <v>3</v>
      </c>
      <c r="H513" s="1" t="s">
        <v>4</v>
      </c>
      <c r="I513" s="5">
        <v>8</v>
      </c>
      <c r="J513" s="1" t="s">
        <v>5</v>
      </c>
      <c r="K513" s="5">
        <v>1008</v>
      </c>
      <c r="L513" s="5">
        <f t="shared" si="14"/>
        <v>36</v>
      </c>
      <c r="M513" s="6">
        <f t="shared" si="15"/>
        <v>0.2857142857142857</v>
      </c>
      <c r="N513" s="7">
        <v>1</v>
      </c>
      <c r="O513" s="7">
        <v>6</v>
      </c>
      <c r="P513" s="4">
        <v>80958671</v>
      </c>
      <c r="Q513" s="1"/>
      <c r="R513" s="3">
        <v>0.50805555554688908</v>
      </c>
      <c r="S513" s="8" t="s">
        <v>6</v>
      </c>
      <c r="T513"/>
    </row>
    <row r="514" spans="1:20">
      <c r="A514" s="1" t="s">
        <v>0</v>
      </c>
      <c r="B514" s="1" t="s">
        <v>1</v>
      </c>
      <c r="C514" s="2">
        <v>42381</v>
      </c>
      <c r="D514" s="4">
        <v>80601580</v>
      </c>
      <c r="E514" s="1" t="s">
        <v>197</v>
      </c>
      <c r="F514" s="5">
        <v>48</v>
      </c>
      <c r="G514" s="1" t="s">
        <v>3</v>
      </c>
      <c r="H514" s="1" t="s">
        <v>4</v>
      </c>
      <c r="I514" s="5">
        <v>3</v>
      </c>
      <c r="J514" s="1" t="s">
        <v>5</v>
      </c>
      <c r="K514" s="5">
        <v>168</v>
      </c>
      <c r="L514" s="5">
        <f t="shared" ref="L514:L577" si="16">F514/I514</f>
        <v>16</v>
      </c>
      <c r="M514" s="6">
        <f t="shared" ref="M514:M577" si="17">F514/K514</f>
        <v>0.2857142857142857</v>
      </c>
      <c r="N514" s="7">
        <v>1</v>
      </c>
      <c r="O514" s="7">
        <v>6</v>
      </c>
      <c r="P514" s="4">
        <v>80958645</v>
      </c>
      <c r="Q514" s="1"/>
      <c r="R514" s="3">
        <v>0.51091435184935108</v>
      </c>
      <c r="S514" s="8" t="s">
        <v>6</v>
      </c>
      <c r="T514"/>
    </row>
    <row r="515" spans="1:20">
      <c r="A515" s="1" t="s">
        <v>0</v>
      </c>
      <c r="B515" s="1" t="s">
        <v>1</v>
      </c>
      <c r="C515" s="2">
        <v>42381</v>
      </c>
      <c r="D515" s="4">
        <v>80800297</v>
      </c>
      <c r="E515" s="1" t="s">
        <v>295</v>
      </c>
      <c r="F515" s="5">
        <v>192</v>
      </c>
      <c r="G515" s="1" t="s">
        <v>3</v>
      </c>
      <c r="H515" s="1" t="s">
        <v>4</v>
      </c>
      <c r="I515" s="5">
        <v>8</v>
      </c>
      <c r="J515" s="1" t="s">
        <v>5</v>
      </c>
      <c r="K515" s="5">
        <v>504</v>
      </c>
      <c r="L515" s="5">
        <f t="shared" si="16"/>
        <v>24</v>
      </c>
      <c r="M515" s="6">
        <f t="shared" si="17"/>
        <v>0.38095238095238093</v>
      </c>
      <c r="N515" s="7">
        <v>1</v>
      </c>
      <c r="O515" s="7">
        <v>6</v>
      </c>
      <c r="P515" s="4">
        <v>80958674</v>
      </c>
      <c r="Q515" s="1"/>
      <c r="R515" s="3">
        <v>0.51287037038127892</v>
      </c>
      <c r="S515" s="8" t="s">
        <v>6</v>
      </c>
      <c r="T515"/>
    </row>
    <row r="516" spans="1:20">
      <c r="A516" s="1" t="s">
        <v>0</v>
      </c>
      <c r="B516" s="1" t="s">
        <v>1</v>
      </c>
      <c r="C516" s="2">
        <v>42381</v>
      </c>
      <c r="D516" s="4">
        <v>80601215</v>
      </c>
      <c r="E516" s="1" t="s">
        <v>296</v>
      </c>
      <c r="F516" s="5">
        <v>480</v>
      </c>
      <c r="G516" s="1" t="s">
        <v>3</v>
      </c>
      <c r="H516" s="1" t="s">
        <v>4</v>
      </c>
      <c r="I516" s="5">
        <v>12</v>
      </c>
      <c r="J516" s="1" t="s">
        <v>5</v>
      </c>
      <c r="K516" s="5">
        <v>1680</v>
      </c>
      <c r="L516" s="5">
        <f t="shared" si="16"/>
        <v>40</v>
      </c>
      <c r="M516" s="6">
        <f t="shared" si="17"/>
        <v>0.2857142857142857</v>
      </c>
      <c r="N516" s="7">
        <v>1</v>
      </c>
      <c r="O516" s="7">
        <v>6</v>
      </c>
      <c r="P516" s="4">
        <v>80958632</v>
      </c>
      <c r="Q516" s="1"/>
      <c r="R516" s="3">
        <v>0.52214120369171724</v>
      </c>
      <c r="S516" s="8" t="s">
        <v>6</v>
      </c>
      <c r="T516"/>
    </row>
    <row r="517" spans="1:20">
      <c r="A517" s="1" t="s">
        <v>0</v>
      </c>
      <c r="B517" s="1" t="s">
        <v>1</v>
      </c>
      <c r="C517" s="2">
        <v>42381</v>
      </c>
      <c r="D517" s="4">
        <v>80601251</v>
      </c>
      <c r="E517" s="1" t="s">
        <v>85</v>
      </c>
      <c r="F517" s="5">
        <v>420</v>
      </c>
      <c r="G517" s="1" t="s">
        <v>3</v>
      </c>
      <c r="H517" s="1" t="s">
        <v>4</v>
      </c>
      <c r="I517" s="5">
        <v>10</v>
      </c>
      <c r="J517" s="1" t="s">
        <v>5</v>
      </c>
      <c r="K517" s="5">
        <v>1400</v>
      </c>
      <c r="L517" s="5">
        <f t="shared" si="16"/>
        <v>42</v>
      </c>
      <c r="M517" s="6">
        <f t="shared" si="17"/>
        <v>0.3</v>
      </c>
      <c r="N517" s="7">
        <v>1</v>
      </c>
      <c r="O517" s="7">
        <v>6</v>
      </c>
      <c r="P517" s="4">
        <v>80958638</v>
      </c>
      <c r="Q517" s="1"/>
      <c r="R517" s="3">
        <v>0.53062500001396984</v>
      </c>
      <c r="S517" s="8" t="s">
        <v>6</v>
      </c>
      <c r="T517"/>
    </row>
    <row r="518" spans="1:20">
      <c r="A518" s="1" t="s">
        <v>0</v>
      </c>
      <c r="B518" s="1" t="s">
        <v>1</v>
      </c>
      <c r="C518" s="2">
        <v>42381</v>
      </c>
      <c r="D518" s="4">
        <v>80600624</v>
      </c>
      <c r="E518" s="1" t="s">
        <v>17</v>
      </c>
      <c r="F518" s="5">
        <v>108</v>
      </c>
      <c r="G518" s="1" t="s">
        <v>3</v>
      </c>
      <c r="H518" s="1" t="s">
        <v>4</v>
      </c>
      <c r="I518" s="5">
        <v>2</v>
      </c>
      <c r="J518" s="1" t="s">
        <v>5</v>
      </c>
      <c r="K518" s="5">
        <v>108</v>
      </c>
      <c r="L518" s="5">
        <f t="shared" si="16"/>
        <v>54</v>
      </c>
      <c r="M518" s="6">
        <f t="shared" si="17"/>
        <v>1</v>
      </c>
      <c r="N518" s="7">
        <v>1</v>
      </c>
      <c r="O518" s="7">
        <v>6</v>
      </c>
      <c r="P518" s="4">
        <v>80958621</v>
      </c>
      <c r="Q518" s="1"/>
      <c r="R518" s="3">
        <v>0.5337731481413357</v>
      </c>
      <c r="S518" s="8" t="s">
        <v>6</v>
      </c>
      <c r="T518"/>
    </row>
    <row r="519" spans="1:20">
      <c r="A519" s="1" t="s">
        <v>0</v>
      </c>
      <c r="B519" s="1" t="s">
        <v>1</v>
      </c>
      <c r="C519" s="2">
        <v>42381</v>
      </c>
      <c r="D519" s="4">
        <v>80600624</v>
      </c>
      <c r="E519" s="1" t="s">
        <v>17</v>
      </c>
      <c r="F519" s="5">
        <v>42</v>
      </c>
      <c r="G519" s="1" t="s">
        <v>3</v>
      </c>
      <c r="H519" s="1" t="s">
        <v>4</v>
      </c>
      <c r="I519" s="5">
        <v>2</v>
      </c>
      <c r="J519" s="1" t="s">
        <v>5</v>
      </c>
      <c r="K519" s="5">
        <v>108</v>
      </c>
      <c r="L519" s="5">
        <f t="shared" si="16"/>
        <v>21</v>
      </c>
      <c r="M519" s="6">
        <f t="shared" si="17"/>
        <v>0.3888888888888889</v>
      </c>
      <c r="N519" s="7">
        <v>1</v>
      </c>
      <c r="O519" s="7">
        <v>6</v>
      </c>
      <c r="P519" s="4">
        <v>80958622</v>
      </c>
      <c r="Q519" s="1"/>
      <c r="R519" s="3">
        <v>0.53587962963501923</v>
      </c>
      <c r="S519" s="8" t="s">
        <v>6</v>
      </c>
      <c r="T519"/>
    </row>
    <row r="520" spans="1:20">
      <c r="A520" s="1" t="s">
        <v>0</v>
      </c>
      <c r="B520" s="1" t="s">
        <v>1</v>
      </c>
      <c r="C520" s="2">
        <v>42381</v>
      </c>
      <c r="D520" s="4">
        <v>80600789</v>
      </c>
      <c r="E520" s="1" t="s">
        <v>297</v>
      </c>
      <c r="F520" s="5">
        <v>144</v>
      </c>
      <c r="G520" s="1" t="s">
        <v>3</v>
      </c>
      <c r="H520" s="1" t="s">
        <v>4</v>
      </c>
      <c r="I520" s="5">
        <v>12</v>
      </c>
      <c r="J520" s="1" t="s">
        <v>5</v>
      </c>
      <c r="K520" s="5">
        <v>384</v>
      </c>
      <c r="L520" s="5">
        <f t="shared" si="16"/>
        <v>12</v>
      </c>
      <c r="M520" s="6">
        <f t="shared" si="17"/>
        <v>0.375</v>
      </c>
      <c r="N520" s="7">
        <v>1</v>
      </c>
      <c r="O520" s="7">
        <v>6</v>
      </c>
      <c r="P520" s="4">
        <v>80958629</v>
      </c>
      <c r="Q520" s="1"/>
      <c r="R520" s="3">
        <v>0.53917824075324461</v>
      </c>
      <c r="S520" s="8" t="s">
        <v>6</v>
      </c>
      <c r="T520" s="16">
        <v>327</v>
      </c>
    </row>
    <row r="521" spans="1:20">
      <c r="A521" s="1" t="s">
        <v>0</v>
      </c>
      <c r="B521" s="1" t="s">
        <v>1</v>
      </c>
      <c r="C521" s="2">
        <v>42382</v>
      </c>
      <c r="D521" s="4">
        <v>80800225</v>
      </c>
      <c r="E521" s="1" t="s">
        <v>244</v>
      </c>
      <c r="F521" s="5">
        <v>976</v>
      </c>
      <c r="G521" s="1" t="s">
        <v>3</v>
      </c>
      <c r="H521" s="1" t="s">
        <v>4</v>
      </c>
      <c r="I521" s="5">
        <v>8</v>
      </c>
      <c r="J521" s="1" t="s">
        <v>5</v>
      </c>
      <c r="K521" s="5">
        <v>1008</v>
      </c>
      <c r="L521" s="5">
        <f t="shared" si="16"/>
        <v>122</v>
      </c>
      <c r="M521" s="6">
        <f t="shared" si="17"/>
        <v>0.96825396825396826</v>
      </c>
      <c r="N521" s="7">
        <v>1</v>
      </c>
      <c r="O521" s="7">
        <v>2</v>
      </c>
      <c r="P521" s="4">
        <v>80959506</v>
      </c>
      <c r="Q521" s="1"/>
      <c r="R521" s="3">
        <v>0.25505787038127892</v>
      </c>
      <c r="S521" s="8" t="s">
        <v>6</v>
      </c>
      <c r="T521"/>
    </row>
    <row r="522" spans="1:20">
      <c r="A522" s="1" t="s">
        <v>0</v>
      </c>
      <c r="B522" s="1" t="s">
        <v>1</v>
      </c>
      <c r="C522" s="2">
        <v>42382</v>
      </c>
      <c r="D522" s="4">
        <v>80601036</v>
      </c>
      <c r="E522" s="1" t="s">
        <v>298</v>
      </c>
      <c r="F522" s="5">
        <v>156</v>
      </c>
      <c r="G522" s="1" t="s">
        <v>3</v>
      </c>
      <c r="H522" s="1" t="s">
        <v>4</v>
      </c>
      <c r="I522" s="5">
        <v>6</v>
      </c>
      <c r="J522" s="1" t="s">
        <v>5</v>
      </c>
      <c r="K522" s="5">
        <v>288</v>
      </c>
      <c r="L522" s="5">
        <f t="shared" si="16"/>
        <v>26</v>
      </c>
      <c r="M522" s="6">
        <f t="shared" si="17"/>
        <v>0.54166666666666663</v>
      </c>
      <c r="N522" s="7">
        <v>1</v>
      </c>
      <c r="O522" s="7">
        <v>2</v>
      </c>
      <c r="P522" s="4">
        <v>80959484</v>
      </c>
      <c r="Q522" s="1"/>
      <c r="R522" s="3">
        <v>0.26219907408813015</v>
      </c>
      <c r="S522" s="8" t="s">
        <v>6</v>
      </c>
      <c r="T522"/>
    </row>
    <row r="523" spans="1:20">
      <c r="A523" s="1" t="s">
        <v>0</v>
      </c>
      <c r="B523" s="1" t="s">
        <v>1</v>
      </c>
      <c r="C523" s="2">
        <v>42382</v>
      </c>
      <c r="D523" s="4">
        <v>80800295</v>
      </c>
      <c r="E523" s="1" t="s">
        <v>299</v>
      </c>
      <c r="F523" s="5">
        <v>72</v>
      </c>
      <c r="G523" s="1" t="s">
        <v>3</v>
      </c>
      <c r="H523" s="1" t="s">
        <v>4</v>
      </c>
      <c r="I523" s="5">
        <v>8</v>
      </c>
      <c r="J523" s="1" t="s">
        <v>5</v>
      </c>
      <c r="K523" s="5">
        <v>504</v>
      </c>
      <c r="L523" s="5">
        <f t="shared" si="16"/>
        <v>9</v>
      </c>
      <c r="M523" s="6">
        <f t="shared" si="17"/>
        <v>0.14285714285714285</v>
      </c>
      <c r="N523" s="7">
        <v>1</v>
      </c>
      <c r="O523" s="7">
        <v>2</v>
      </c>
      <c r="P523" s="4">
        <v>80959454</v>
      </c>
      <c r="Q523" s="1"/>
      <c r="R523" s="3">
        <v>0.26829861110309139</v>
      </c>
      <c r="S523" s="8" t="s">
        <v>6</v>
      </c>
      <c r="T523"/>
    </row>
    <row r="524" spans="1:20">
      <c r="A524" s="1" t="s">
        <v>0</v>
      </c>
      <c r="B524" s="1" t="s">
        <v>1</v>
      </c>
      <c r="C524" s="2">
        <v>42382</v>
      </c>
      <c r="D524" s="4">
        <v>80830532</v>
      </c>
      <c r="E524" s="1" t="s">
        <v>300</v>
      </c>
      <c r="F524" s="5">
        <v>12</v>
      </c>
      <c r="G524" s="1" t="s">
        <v>3</v>
      </c>
      <c r="H524" s="1" t="s">
        <v>4</v>
      </c>
      <c r="I524" s="5">
        <v>1</v>
      </c>
      <c r="J524" s="1" t="s">
        <v>5</v>
      </c>
      <c r="K524" s="5">
        <v>14</v>
      </c>
      <c r="L524" s="5">
        <f t="shared" si="16"/>
        <v>12</v>
      </c>
      <c r="M524" s="6">
        <f t="shared" si="17"/>
        <v>0.8571428571428571</v>
      </c>
      <c r="N524" s="7">
        <v>1</v>
      </c>
      <c r="O524" s="7">
        <v>2</v>
      </c>
      <c r="P524" s="4">
        <v>80959510</v>
      </c>
      <c r="Q524" s="1"/>
      <c r="R524" s="3">
        <v>0.27151620370568708</v>
      </c>
      <c r="S524" s="8" t="s">
        <v>6</v>
      </c>
      <c r="T524"/>
    </row>
    <row r="525" spans="1:20">
      <c r="A525" s="1" t="s">
        <v>0</v>
      </c>
      <c r="B525" s="1" t="s">
        <v>1</v>
      </c>
      <c r="C525" s="2">
        <v>42382</v>
      </c>
      <c r="D525" s="4">
        <v>80601573</v>
      </c>
      <c r="E525" s="1" t="s">
        <v>301</v>
      </c>
      <c r="F525" s="5">
        <v>120</v>
      </c>
      <c r="G525" s="1" t="s">
        <v>3</v>
      </c>
      <c r="H525" s="1" t="s">
        <v>4</v>
      </c>
      <c r="I525" s="5">
        <v>6</v>
      </c>
      <c r="J525" s="1" t="s">
        <v>5</v>
      </c>
      <c r="K525" s="5">
        <v>720</v>
      </c>
      <c r="L525" s="5">
        <f t="shared" si="16"/>
        <v>20</v>
      </c>
      <c r="M525" s="6">
        <f t="shared" si="17"/>
        <v>0.16666666666666666</v>
      </c>
      <c r="N525" s="7">
        <v>1</v>
      </c>
      <c r="O525" s="7">
        <v>2</v>
      </c>
      <c r="P525" s="4">
        <v>80959503</v>
      </c>
      <c r="Q525" s="1"/>
      <c r="R525" s="3">
        <v>0.27677083332673647</v>
      </c>
      <c r="S525" s="8" t="s">
        <v>6</v>
      </c>
      <c r="T525"/>
    </row>
    <row r="526" spans="1:20">
      <c r="A526" s="1" t="s">
        <v>0</v>
      </c>
      <c r="B526" s="1" t="s">
        <v>1</v>
      </c>
      <c r="C526" s="2">
        <v>42382</v>
      </c>
      <c r="D526" s="4">
        <v>80890186</v>
      </c>
      <c r="E526" s="1" t="s">
        <v>302</v>
      </c>
      <c r="F526" s="5">
        <v>150</v>
      </c>
      <c r="G526" s="1" t="s">
        <v>3</v>
      </c>
      <c r="H526" s="1" t="s">
        <v>4</v>
      </c>
      <c r="I526" s="5">
        <v>6</v>
      </c>
      <c r="J526" s="1" t="s">
        <v>5</v>
      </c>
      <c r="K526" s="5">
        <v>180</v>
      </c>
      <c r="L526" s="5">
        <f t="shared" si="16"/>
        <v>25</v>
      </c>
      <c r="M526" s="6">
        <f t="shared" si="17"/>
        <v>0.83333333333333337</v>
      </c>
      <c r="N526" s="7">
        <v>1</v>
      </c>
      <c r="O526" s="7">
        <v>2</v>
      </c>
      <c r="P526" s="4">
        <v>80959509</v>
      </c>
      <c r="Q526" s="1"/>
      <c r="R526" s="3">
        <v>0.28133101851562969</v>
      </c>
      <c r="S526" s="8" t="s">
        <v>6</v>
      </c>
      <c r="T526"/>
    </row>
    <row r="527" spans="1:20">
      <c r="A527" s="1" t="s">
        <v>0</v>
      </c>
      <c r="B527" s="1" t="s">
        <v>1</v>
      </c>
      <c r="C527" s="2">
        <v>42382</v>
      </c>
      <c r="D527" s="4">
        <v>80800192</v>
      </c>
      <c r="E527" s="1" t="s">
        <v>91</v>
      </c>
      <c r="F527" s="5">
        <v>720</v>
      </c>
      <c r="G527" s="1" t="s">
        <v>3</v>
      </c>
      <c r="H527" s="1" t="s">
        <v>4</v>
      </c>
      <c r="I527" s="5">
        <v>6</v>
      </c>
      <c r="J527" s="1" t="s">
        <v>5</v>
      </c>
      <c r="K527" s="5">
        <v>720</v>
      </c>
      <c r="L527" s="5">
        <f t="shared" si="16"/>
        <v>120</v>
      </c>
      <c r="M527" s="6">
        <f t="shared" si="17"/>
        <v>1</v>
      </c>
      <c r="N527" s="7">
        <v>1</v>
      </c>
      <c r="O527" s="7">
        <v>2</v>
      </c>
      <c r="P527" s="4">
        <v>80959455</v>
      </c>
      <c r="Q527" s="1"/>
      <c r="R527" s="3">
        <v>0.2841666666790843</v>
      </c>
      <c r="S527" s="8" t="s">
        <v>6</v>
      </c>
      <c r="T527"/>
    </row>
    <row r="528" spans="1:20">
      <c r="A528" s="1" t="s">
        <v>0</v>
      </c>
      <c r="B528" s="1" t="s">
        <v>1</v>
      </c>
      <c r="C528" s="2">
        <v>42382</v>
      </c>
      <c r="D528" s="4">
        <v>80830606</v>
      </c>
      <c r="E528" s="1" t="s">
        <v>143</v>
      </c>
      <c r="F528" s="5">
        <v>40</v>
      </c>
      <c r="G528" s="1" t="s">
        <v>3</v>
      </c>
      <c r="H528" s="1" t="s">
        <v>4</v>
      </c>
      <c r="I528" s="5">
        <v>4</v>
      </c>
      <c r="J528" s="1" t="s">
        <v>5</v>
      </c>
      <c r="K528" s="5">
        <v>40</v>
      </c>
      <c r="L528" s="5">
        <f t="shared" si="16"/>
        <v>10</v>
      </c>
      <c r="M528" s="6">
        <f t="shared" si="17"/>
        <v>1</v>
      </c>
      <c r="N528" s="7">
        <v>1</v>
      </c>
      <c r="O528" s="7">
        <v>2</v>
      </c>
      <c r="P528" s="4">
        <v>80959508</v>
      </c>
      <c r="Q528" s="1"/>
      <c r="R528" s="3">
        <v>0.29023148148553446</v>
      </c>
      <c r="S528" s="8" t="s">
        <v>6</v>
      </c>
      <c r="T528"/>
    </row>
    <row r="529" spans="1:20">
      <c r="A529" s="1" t="s">
        <v>0</v>
      </c>
      <c r="B529" s="1" t="s">
        <v>1</v>
      </c>
      <c r="C529" s="2">
        <v>42382</v>
      </c>
      <c r="D529" s="4">
        <v>80890318</v>
      </c>
      <c r="E529" s="1" t="s">
        <v>303</v>
      </c>
      <c r="F529" s="5">
        <v>60</v>
      </c>
      <c r="G529" s="1" t="s">
        <v>3</v>
      </c>
      <c r="H529" s="1" t="s">
        <v>4</v>
      </c>
      <c r="I529" s="5">
        <v>6</v>
      </c>
      <c r="J529" s="1" t="s">
        <v>5</v>
      </c>
      <c r="K529" s="5">
        <v>864</v>
      </c>
      <c r="L529" s="5">
        <f t="shared" si="16"/>
        <v>10</v>
      </c>
      <c r="M529" s="6">
        <f t="shared" si="17"/>
        <v>6.9444444444444448E-2</v>
      </c>
      <c r="N529" s="7">
        <v>1</v>
      </c>
      <c r="O529" s="7">
        <v>2</v>
      </c>
      <c r="P529" s="4">
        <v>80959461</v>
      </c>
      <c r="Q529" s="1"/>
      <c r="R529" s="3">
        <v>0.29319444444263354</v>
      </c>
      <c r="S529" s="8" t="s">
        <v>6</v>
      </c>
      <c r="T529"/>
    </row>
    <row r="530" spans="1:20">
      <c r="A530" s="1" t="s">
        <v>0</v>
      </c>
      <c r="B530" s="1" t="s">
        <v>1</v>
      </c>
      <c r="C530" s="2">
        <v>42382</v>
      </c>
      <c r="D530" s="4">
        <v>80600692</v>
      </c>
      <c r="E530" s="1" t="s">
        <v>304</v>
      </c>
      <c r="F530" s="5">
        <v>240</v>
      </c>
      <c r="G530" s="1" t="s">
        <v>3</v>
      </c>
      <c r="H530" s="1" t="s">
        <v>4</v>
      </c>
      <c r="I530" s="5">
        <v>12</v>
      </c>
      <c r="J530" s="1" t="s">
        <v>5</v>
      </c>
      <c r="K530" s="5">
        <v>840</v>
      </c>
      <c r="L530" s="5">
        <f t="shared" si="16"/>
        <v>20</v>
      </c>
      <c r="M530" s="6">
        <f t="shared" si="17"/>
        <v>0.2857142857142857</v>
      </c>
      <c r="N530" s="7">
        <v>1</v>
      </c>
      <c r="O530" s="7">
        <v>2</v>
      </c>
      <c r="P530" s="4">
        <v>80959502</v>
      </c>
      <c r="Q530" s="1"/>
      <c r="R530" s="3">
        <v>0.31516203703358769</v>
      </c>
      <c r="S530" s="8" t="s">
        <v>6</v>
      </c>
      <c r="T530"/>
    </row>
    <row r="531" spans="1:20">
      <c r="A531" s="1" t="s">
        <v>0</v>
      </c>
      <c r="B531" s="1" t="s">
        <v>1</v>
      </c>
      <c r="C531" s="2">
        <v>42382</v>
      </c>
      <c r="D531" s="4">
        <v>80800817</v>
      </c>
      <c r="E531" s="1" t="s">
        <v>305</v>
      </c>
      <c r="F531" s="5">
        <v>60</v>
      </c>
      <c r="G531" s="1" t="s">
        <v>3</v>
      </c>
      <c r="H531" s="1" t="s">
        <v>4</v>
      </c>
      <c r="I531" s="5">
        <v>6</v>
      </c>
      <c r="J531" s="1" t="s">
        <v>5</v>
      </c>
      <c r="K531" s="5">
        <v>528</v>
      </c>
      <c r="L531" s="5">
        <f t="shared" si="16"/>
        <v>10</v>
      </c>
      <c r="M531" s="6">
        <f t="shared" si="17"/>
        <v>0.11363636363636363</v>
      </c>
      <c r="N531" s="7">
        <v>1</v>
      </c>
      <c r="O531" s="7">
        <v>2</v>
      </c>
      <c r="P531" s="4">
        <v>80959462</v>
      </c>
      <c r="Q531" s="1"/>
      <c r="R531" s="3">
        <v>0.31775462962104939</v>
      </c>
      <c r="S531" s="8" t="s">
        <v>6</v>
      </c>
      <c r="T531"/>
    </row>
    <row r="532" spans="1:20">
      <c r="A532" s="1" t="s">
        <v>0</v>
      </c>
      <c r="B532" s="1" t="s">
        <v>1</v>
      </c>
      <c r="C532" s="2">
        <v>42382</v>
      </c>
      <c r="D532" s="4">
        <v>80890252</v>
      </c>
      <c r="E532" s="1" t="s">
        <v>306</v>
      </c>
      <c r="F532" s="5">
        <v>12</v>
      </c>
      <c r="G532" s="1" t="s">
        <v>3</v>
      </c>
      <c r="H532" s="1" t="s">
        <v>4</v>
      </c>
      <c r="I532" s="5">
        <v>6</v>
      </c>
      <c r="J532" s="1" t="s">
        <v>5</v>
      </c>
      <c r="K532" s="5">
        <v>576</v>
      </c>
      <c r="L532" s="5">
        <f t="shared" si="16"/>
        <v>2</v>
      </c>
      <c r="M532" s="6">
        <f t="shared" si="17"/>
        <v>2.0833333333333332E-2</v>
      </c>
      <c r="N532" s="7">
        <v>1</v>
      </c>
      <c r="O532" s="7">
        <v>2</v>
      </c>
      <c r="P532" s="4">
        <v>80959496</v>
      </c>
      <c r="Q532" s="1"/>
      <c r="R532" s="3">
        <v>0.32145833334652707</v>
      </c>
      <c r="S532" s="8" t="s">
        <v>6</v>
      </c>
      <c r="T532"/>
    </row>
    <row r="533" spans="1:20">
      <c r="A533" s="1" t="s">
        <v>0</v>
      </c>
      <c r="B533" s="1" t="s">
        <v>1</v>
      </c>
      <c r="C533" s="2">
        <v>42382</v>
      </c>
      <c r="D533" s="4">
        <v>80601679</v>
      </c>
      <c r="E533" s="1" t="s">
        <v>307</v>
      </c>
      <c r="F533" s="5">
        <v>36</v>
      </c>
      <c r="G533" s="1" t="s">
        <v>3</v>
      </c>
      <c r="H533" s="1" t="s">
        <v>4</v>
      </c>
      <c r="I533" s="5">
        <v>1</v>
      </c>
      <c r="J533" s="1" t="s">
        <v>5</v>
      </c>
      <c r="K533" s="5">
        <v>108</v>
      </c>
      <c r="L533" s="5">
        <f t="shared" si="16"/>
        <v>36</v>
      </c>
      <c r="M533" s="6">
        <f t="shared" si="17"/>
        <v>0.33333333333333331</v>
      </c>
      <c r="N533" s="7">
        <v>1</v>
      </c>
      <c r="O533" s="7">
        <v>2</v>
      </c>
      <c r="P533" s="4">
        <v>80959487</v>
      </c>
      <c r="Q533" s="1"/>
      <c r="R533" s="3">
        <v>0.32314814813435078</v>
      </c>
      <c r="S533" s="8" t="s">
        <v>6</v>
      </c>
      <c r="T533"/>
    </row>
    <row r="534" spans="1:20">
      <c r="A534" s="1" t="s">
        <v>0</v>
      </c>
      <c r="B534" s="1" t="s">
        <v>1</v>
      </c>
      <c r="C534" s="2">
        <v>42382</v>
      </c>
      <c r="D534" s="4">
        <v>80890253</v>
      </c>
      <c r="E534" s="1" t="s">
        <v>308</v>
      </c>
      <c r="F534" s="5">
        <v>32</v>
      </c>
      <c r="G534" s="1" t="s">
        <v>3</v>
      </c>
      <c r="H534" s="1" t="s">
        <v>4</v>
      </c>
      <c r="I534" s="5">
        <v>4</v>
      </c>
      <c r="J534" s="1" t="s">
        <v>5</v>
      </c>
      <c r="K534" s="5">
        <v>384</v>
      </c>
      <c r="L534" s="5">
        <f t="shared" si="16"/>
        <v>8</v>
      </c>
      <c r="M534" s="6">
        <f t="shared" si="17"/>
        <v>8.3333333333333329E-2</v>
      </c>
      <c r="N534" s="7">
        <v>1</v>
      </c>
      <c r="O534" s="7">
        <v>2</v>
      </c>
      <c r="P534" s="4">
        <v>80959492</v>
      </c>
      <c r="Q534" s="1"/>
      <c r="R534" s="3">
        <v>0.32737268519122154</v>
      </c>
      <c r="S534" s="8" t="s">
        <v>6</v>
      </c>
      <c r="T534"/>
    </row>
    <row r="535" spans="1:20">
      <c r="A535" s="1" t="s">
        <v>0</v>
      </c>
      <c r="B535" s="1" t="s">
        <v>1</v>
      </c>
      <c r="C535" s="2">
        <v>42382</v>
      </c>
      <c r="D535" s="4">
        <v>80600709</v>
      </c>
      <c r="E535" s="1" t="s">
        <v>309</v>
      </c>
      <c r="F535" s="5">
        <v>192</v>
      </c>
      <c r="G535" s="1" t="s">
        <v>3</v>
      </c>
      <c r="H535" s="1" t="s">
        <v>4</v>
      </c>
      <c r="I535" s="5">
        <v>12</v>
      </c>
      <c r="J535" s="1" t="s">
        <v>5</v>
      </c>
      <c r="K535" s="5">
        <v>4032</v>
      </c>
      <c r="L535" s="5">
        <f t="shared" si="16"/>
        <v>16</v>
      </c>
      <c r="M535" s="6">
        <f t="shared" si="17"/>
        <v>4.7619047619047616E-2</v>
      </c>
      <c r="N535" s="7">
        <v>1</v>
      </c>
      <c r="O535" s="7">
        <v>2</v>
      </c>
      <c r="P535" s="4">
        <v>80959495</v>
      </c>
      <c r="Q535" s="1"/>
      <c r="R535" s="3">
        <v>0.32935185186215676</v>
      </c>
      <c r="S535" s="8" t="s">
        <v>6</v>
      </c>
      <c r="T535"/>
    </row>
    <row r="536" spans="1:20">
      <c r="A536" s="1" t="s">
        <v>0</v>
      </c>
      <c r="B536" s="1" t="s">
        <v>1</v>
      </c>
      <c r="C536" s="2">
        <v>42382</v>
      </c>
      <c r="D536" s="4">
        <v>80601191</v>
      </c>
      <c r="E536" s="1" t="s">
        <v>130</v>
      </c>
      <c r="F536" s="5">
        <v>342</v>
      </c>
      <c r="G536" s="1" t="s">
        <v>3</v>
      </c>
      <c r="H536" s="1" t="s">
        <v>4</v>
      </c>
      <c r="I536" s="5">
        <v>6</v>
      </c>
      <c r="J536" s="1" t="s">
        <v>5</v>
      </c>
      <c r="K536" s="5">
        <v>810</v>
      </c>
      <c r="L536" s="5">
        <f t="shared" si="16"/>
        <v>57</v>
      </c>
      <c r="M536" s="6">
        <f t="shared" si="17"/>
        <v>0.42222222222222222</v>
      </c>
      <c r="N536" s="7">
        <v>1</v>
      </c>
      <c r="O536" s="7">
        <v>2</v>
      </c>
      <c r="P536" s="4">
        <v>80959485</v>
      </c>
      <c r="Q536" s="1"/>
      <c r="R536" s="3">
        <v>0.34303240739973262</v>
      </c>
      <c r="S536" s="8" t="s">
        <v>6</v>
      </c>
      <c r="T536"/>
    </row>
    <row r="537" spans="1:20">
      <c r="A537" s="1" t="s">
        <v>0</v>
      </c>
      <c r="B537" s="1" t="s">
        <v>1</v>
      </c>
      <c r="C537" s="2">
        <v>42382</v>
      </c>
      <c r="D537" s="4">
        <v>80890048</v>
      </c>
      <c r="E537" s="1" t="s">
        <v>310</v>
      </c>
      <c r="F537" s="5">
        <v>192</v>
      </c>
      <c r="G537" s="1" t="s">
        <v>3</v>
      </c>
      <c r="H537" s="1" t="s">
        <v>4</v>
      </c>
      <c r="I537" s="5">
        <v>6</v>
      </c>
      <c r="J537" s="1" t="s">
        <v>5</v>
      </c>
      <c r="K537" s="5">
        <v>1152</v>
      </c>
      <c r="L537" s="5">
        <f t="shared" si="16"/>
        <v>32</v>
      </c>
      <c r="M537" s="6">
        <f t="shared" si="17"/>
        <v>0.16666666666666666</v>
      </c>
      <c r="N537" s="7">
        <v>1</v>
      </c>
      <c r="O537" s="7">
        <v>2</v>
      </c>
      <c r="P537" s="4">
        <v>80959486</v>
      </c>
      <c r="Q537" s="1"/>
      <c r="R537" s="3">
        <v>0.34828703704988584</v>
      </c>
      <c r="S537" s="8" t="s">
        <v>6</v>
      </c>
      <c r="T537">
        <v>134</v>
      </c>
    </row>
    <row r="538" spans="1:20">
      <c r="A538" s="1" t="s">
        <v>0</v>
      </c>
      <c r="B538" s="1" t="s">
        <v>1</v>
      </c>
      <c r="C538" s="2">
        <v>42382</v>
      </c>
      <c r="D538" s="4">
        <v>80890048</v>
      </c>
      <c r="E538" s="1" t="s">
        <v>310</v>
      </c>
      <c r="F538" s="5">
        <v>426</v>
      </c>
      <c r="G538" s="1" t="s">
        <v>3</v>
      </c>
      <c r="H538" s="1" t="s">
        <v>4</v>
      </c>
      <c r="I538" s="5">
        <v>6</v>
      </c>
      <c r="J538" s="1" t="s">
        <v>5</v>
      </c>
      <c r="K538" s="5">
        <v>1152</v>
      </c>
      <c r="L538" s="5">
        <f t="shared" si="16"/>
        <v>71</v>
      </c>
      <c r="M538" s="6">
        <f t="shared" si="17"/>
        <v>0.36979166666666669</v>
      </c>
      <c r="N538" s="7">
        <v>1</v>
      </c>
      <c r="O538" s="7">
        <v>1</v>
      </c>
      <c r="P538" s="4">
        <v>80959581</v>
      </c>
      <c r="Q538" s="1"/>
      <c r="R538" s="3">
        <v>0.34907407406717539</v>
      </c>
      <c r="S538" s="8" t="s">
        <v>18</v>
      </c>
      <c r="T538" s="16">
        <v>1</v>
      </c>
    </row>
    <row r="539" spans="1:20">
      <c r="A539" s="1" t="s">
        <v>0</v>
      </c>
      <c r="B539" s="1" t="s">
        <v>1</v>
      </c>
      <c r="C539" s="2">
        <v>42382</v>
      </c>
      <c r="D539" s="4">
        <v>80304066</v>
      </c>
      <c r="E539" s="1" t="s">
        <v>311</v>
      </c>
      <c r="F539" s="5">
        <v>4</v>
      </c>
      <c r="G539" s="1" t="s">
        <v>3</v>
      </c>
      <c r="H539" s="1" t="s">
        <v>4</v>
      </c>
      <c r="I539" s="5">
        <v>1</v>
      </c>
      <c r="J539" s="1" t="s">
        <v>5</v>
      </c>
      <c r="K539" s="5">
        <v>40</v>
      </c>
      <c r="L539" s="5">
        <f t="shared" si="16"/>
        <v>4</v>
      </c>
      <c r="M539" s="6">
        <f t="shared" si="17"/>
        <v>0.1</v>
      </c>
      <c r="N539" s="7">
        <v>1</v>
      </c>
      <c r="O539" s="7">
        <v>2</v>
      </c>
      <c r="P539" s="4">
        <v>80959613</v>
      </c>
      <c r="Q539" s="1"/>
      <c r="R539" s="3">
        <v>0.35482638888061047</v>
      </c>
      <c r="S539" s="8" t="s">
        <v>6</v>
      </c>
      <c r="T539" s="16">
        <v>8</v>
      </c>
    </row>
    <row r="540" spans="1:20">
      <c r="A540" s="1" t="s">
        <v>0</v>
      </c>
      <c r="B540" s="1" t="s">
        <v>1</v>
      </c>
      <c r="C540" s="2">
        <v>42382</v>
      </c>
      <c r="D540" s="4">
        <v>80304066</v>
      </c>
      <c r="E540" s="1" t="s">
        <v>311</v>
      </c>
      <c r="F540" s="5">
        <v>20</v>
      </c>
      <c r="G540" s="1" t="s">
        <v>3</v>
      </c>
      <c r="H540" s="1" t="s">
        <v>4</v>
      </c>
      <c r="I540" s="5">
        <v>1</v>
      </c>
      <c r="J540" s="1" t="s">
        <v>5</v>
      </c>
      <c r="K540" s="5">
        <v>40</v>
      </c>
      <c r="L540" s="5">
        <f t="shared" si="16"/>
        <v>20</v>
      </c>
      <c r="M540" s="6">
        <f t="shared" si="17"/>
        <v>0.5</v>
      </c>
      <c r="N540" s="7">
        <v>1</v>
      </c>
      <c r="O540" s="7">
        <v>1</v>
      </c>
      <c r="P540" s="4">
        <v>80959622</v>
      </c>
      <c r="Q540" s="1"/>
      <c r="R540" s="3">
        <v>0.35550925927236676</v>
      </c>
      <c r="S540" s="8" t="s">
        <v>18</v>
      </c>
      <c r="T540" s="16">
        <v>1</v>
      </c>
    </row>
    <row r="541" spans="1:20">
      <c r="A541" s="1" t="s">
        <v>0</v>
      </c>
      <c r="B541" s="1" t="s">
        <v>1</v>
      </c>
      <c r="C541" s="2">
        <v>42382</v>
      </c>
      <c r="D541" s="4">
        <v>80602488</v>
      </c>
      <c r="E541" s="1" t="s">
        <v>312</v>
      </c>
      <c r="F541" s="5">
        <v>1</v>
      </c>
      <c r="G541" s="1" t="s">
        <v>3</v>
      </c>
      <c r="H541" s="1" t="s">
        <v>4</v>
      </c>
      <c r="I541" s="5">
        <v>1</v>
      </c>
      <c r="J541" s="1" t="s">
        <v>5</v>
      </c>
      <c r="K541" s="5">
        <v>6</v>
      </c>
      <c r="L541" s="5">
        <f t="shared" si="16"/>
        <v>1</v>
      </c>
      <c r="M541" s="6">
        <f t="shared" si="17"/>
        <v>0.16666666666666666</v>
      </c>
      <c r="N541" s="7">
        <v>1</v>
      </c>
      <c r="O541" s="7">
        <v>2</v>
      </c>
      <c r="P541" s="4">
        <v>80959629</v>
      </c>
      <c r="Q541" s="1"/>
      <c r="R541" s="3">
        <v>0.35956018519937061</v>
      </c>
      <c r="S541" s="8" t="s">
        <v>6</v>
      </c>
      <c r="T541"/>
    </row>
    <row r="542" spans="1:20">
      <c r="A542" s="1" t="s">
        <v>0</v>
      </c>
      <c r="B542" s="1" t="s">
        <v>1</v>
      </c>
      <c r="C542" s="2">
        <v>42382</v>
      </c>
      <c r="D542" s="4">
        <v>80890347</v>
      </c>
      <c r="E542" s="1" t="s">
        <v>48</v>
      </c>
      <c r="F542" s="5">
        <v>30</v>
      </c>
      <c r="G542" s="1" t="s">
        <v>3</v>
      </c>
      <c r="H542" s="1" t="s">
        <v>4</v>
      </c>
      <c r="I542" s="5">
        <v>6</v>
      </c>
      <c r="J542" s="1" t="s">
        <v>5</v>
      </c>
      <c r="K542" s="5">
        <v>864</v>
      </c>
      <c r="L542" s="5">
        <f t="shared" si="16"/>
        <v>5</v>
      </c>
      <c r="M542" s="6">
        <f t="shared" si="17"/>
        <v>3.4722222222222224E-2</v>
      </c>
      <c r="N542" s="7">
        <v>1</v>
      </c>
      <c r="O542" s="7">
        <v>2</v>
      </c>
      <c r="P542" s="4">
        <v>80959630</v>
      </c>
      <c r="Q542" s="1"/>
      <c r="R542" s="3">
        <v>0.36302083331975155</v>
      </c>
      <c r="S542" s="8" t="s">
        <v>6</v>
      </c>
      <c r="T542"/>
    </row>
    <row r="543" spans="1:20">
      <c r="A543" s="1" t="s">
        <v>0</v>
      </c>
      <c r="B543" s="1" t="s">
        <v>1</v>
      </c>
      <c r="C543" s="2">
        <v>42382</v>
      </c>
      <c r="D543" s="4">
        <v>80890247</v>
      </c>
      <c r="E543" s="1" t="s">
        <v>313</v>
      </c>
      <c r="F543" s="5">
        <v>16</v>
      </c>
      <c r="G543" s="1" t="s">
        <v>3</v>
      </c>
      <c r="H543" s="1" t="s">
        <v>4</v>
      </c>
      <c r="I543" s="5">
        <v>4</v>
      </c>
      <c r="J543" s="1" t="s">
        <v>5</v>
      </c>
      <c r="K543" s="5">
        <v>384</v>
      </c>
      <c r="L543" s="5">
        <f t="shared" si="16"/>
        <v>4</v>
      </c>
      <c r="M543" s="6">
        <f t="shared" si="17"/>
        <v>4.1666666666666664E-2</v>
      </c>
      <c r="N543" s="7">
        <v>1</v>
      </c>
      <c r="O543" s="7">
        <v>2</v>
      </c>
      <c r="P543" s="4">
        <v>80959627</v>
      </c>
      <c r="Q543" s="1"/>
      <c r="R543" s="3">
        <v>0.36591435185982846</v>
      </c>
      <c r="S543" s="8" t="s">
        <v>6</v>
      </c>
      <c r="T543" s="16">
        <v>15</v>
      </c>
    </row>
    <row r="544" spans="1:20">
      <c r="A544" s="1" t="s">
        <v>0</v>
      </c>
      <c r="B544" s="1" t="s">
        <v>1</v>
      </c>
      <c r="C544" s="2">
        <v>42382</v>
      </c>
      <c r="D544" s="4">
        <v>80601915</v>
      </c>
      <c r="E544" s="1" t="s">
        <v>314</v>
      </c>
      <c r="F544" s="5">
        <v>180</v>
      </c>
      <c r="G544" s="1" t="s">
        <v>3</v>
      </c>
      <c r="H544" s="1" t="s">
        <v>4</v>
      </c>
      <c r="I544" s="5">
        <v>6</v>
      </c>
      <c r="J544" s="1" t="s">
        <v>5</v>
      </c>
      <c r="K544" s="5">
        <v>1680</v>
      </c>
      <c r="L544" s="5">
        <f t="shared" si="16"/>
        <v>30</v>
      </c>
      <c r="M544" s="6">
        <f t="shared" si="17"/>
        <v>0.10714285714285714</v>
      </c>
      <c r="N544" s="7">
        <v>6</v>
      </c>
      <c r="O544" s="7">
        <v>916</v>
      </c>
      <c r="P544" s="4">
        <v>80958962</v>
      </c>
      <c r="Q544" s="1" t="s">
        <v>315</v>
      </c>
      <c r="R544" s="3">
        <v>0.40537037036847323</v>
      </c>
      <c r="S544" s="8" t="s">
        <v>209</v>
      </c>
      <c r="T544"/>
    </row>
    <row r="545" spans="1:20">
      <c r="A545" s="1" t="s">
        <v>0</v>
      </c>
      <c r="B545" s="1" t="s">
        <v>1</v>
      </c>
      <c r="C545" s="2">
        <v>42382</v>
      </c>
      <c r="D545" s="4">
        <v>80800808</v>
      </c>
      <c r="E545" s="1" t="s">
        <v>316</v>
      </c>
      <c r="F545" s="5">
        <v>60</v>
      </c>
      <c r="G545" s="1" t="s">
        <v>3</v>
      </c>
      <c r="H545" s="1" t="s">
        <v>4</v>
      </c>
      <c r="I545" s="5">
        <v>6</v>
      </c>
      <c r="J545" s="1" t="s">
        <v>5</v>
      </c>
      <c r="K545" s="5">
        <v>576</v>
      </c>
      <c r="L545" s="5">
        <f t="shared" si="16"/>
        <v>10</v>
      </c>
      <c r="M545" s="6">
        <f t="shared" si="17"/>
        <v>0.10416666666666667</v>
      </c>
      <c r="N545" s="7">
        <v>6</v>
      </c>
      <c r="O545" s="7">
        <v>916</v>
      </c>
      <c r="P545" s="4">
        <v>80958962</v>
      </c>
      <c r="Q545" s="1" t="s">
        <v>317</v>
      </c>
      <c r="R545" s="3">
        <v>0.40569444443099201</v>
      </c>
      <c r="S545" s="8" t="s">
        <v>209</v>
      </c>
      <c r="T545"/>
    </row>
    <row r="546" spans="1:20">
      <c r="A546" s="1" t="s">
        <v>0</v>
      </c>
      <c r="B546" s="1" t="s">
        <v>1</v>
      </c>
      <c r="C546" s="2">
        <v>42382</v>
      </c>
      <c r="D546" s="4">
        <v>80800676</v>
      </c>
      <c r="E546" s="1" t="s">
        <v>178</v>
      </c>
      <c r="F546" s="5">
        <v>40</v>
      </c>
      <c r="G546" s="1" t="s">
        <v>3</v>
      </c>
      <c r="H546" s="1" t="s">
        <v>4</v>
      </c>
      <c r="I546" s="5">
        <v>8</v>
      </c>
      <c r="J546" s="1" t="s">
        <v>5</v>
      </c>
      <c r="K546" s="5">
        <v>1440</v>
      </c>
      <c r="L546" s="5">
        <f t="shared" si="16"/>
        <v>5</v>
      </c>
      <c r="M546" s="6">
        <f t="shared" si="17"/>
        <v>2.7777777777777776E-2</v>
      </c>
      <c r="N546" s="7">
        <v>6</v>
      </c>
      <c r="O546" s="7">
        <v>916</v>
      </c>
      <c r="P546" s="4">
        <v>80958959</v>
      </c>
      <c r="Q546" s="1" t="s">
        <v>318</v>
      </c>
      <c r="R546" s="3">
        <v>0.4065856481611263</v>
      </c>
      <c r="S546" s="8" t="s">
        <v>209</v>
      </c>
      <c r="T546"/>
    </row>
    <row r="547" spans="1:20">
      <c r="A547" s="1" t="s">
        <v>0</v>
      </c>
      <c r="B547" s="1" t="s">
        <v>1</v>
      </c>
      <c r="C547" s="2">
        <v>42382</v>
      </c>
      <c r="D547" s="4">
        <v>80800591</v>
      </c>
      <c r="E547" s="1" t="s">
        <v>319</v>
      </c>
      <c r="F547" s="5">
        <v>90</v>
      </c>
      <c r="G547" s="1" t="s">
        <v>3</v>
      </c>
      <c r="H547" s="1" t="s">
        <v>4</v>
      </c>
      <c r="I547" s="5">
        <v>6</v>
      </c>
      <c r="J547" s="1" t="s">
        <v>5</v>
      </c>
      <c r="K547" s="5">
        <v>1350</v>
      </c>
      <c r="L547" s="5">
        <f t="shared" si="16"/>
        <v>15</v>
      </c>
      <c r="M547" s="6">
        <f t="shared" si="17"/>
        <v>6.6666666666666666E-2</v>
      </c>
      <c r="N547" s="7">
        <v>6</v>
      </c>
      <c r="O547" s="7">
        <v>916</v>
      </c>
      <c r="P547" s="4">
        <v>80958959</v>
      </c>
      <c r="Q547" s="1" t="s">
        <v>320</v>
      </c>
      <c r="R547" s="3">
        <v>0.41004629631061107</v>
      </c>
      <c r="S547" s="8" t="s">
        <v>209</v>
      </c>
      <c r="T547"/>
    </row>
    <row r="548" spans="1:20">
      <c r="A548" s="1" t="s">
        <v>0</v>
      </c>
      <c r="B548" s="1" t="s">
        <v>1</v>
      </c>
      <c r="C548" s="2">
        <v>42382</v>
      </c>
      <c r="D548" s="4">
        <v>80600703</v>
      </c>
      <c r="E548" s="1" t="s">
        <v>321</v>
      </c>
      <c r="F548" s="5">
        <v>240</v>
      </c>
      <c r="G548" s="1" t="s">
        <v>3</v>
      </c>
      <c r="H548" s="1" t="s">
        <v>4</v>
      </c>
      <c r="I548" s="5">
        <v>12</v>
      </c>
      <c r="J548" s="1" t="s">
        <v>5</v>
      </c>
      <c r="K548" s="5">
        <v>4032</v>
      </c>
      <c r="L548" s="5">
        <f t="shared" si="16"/>
        <v>20</v>
      </c>
      <c r="M548" s="6">
        <f t="shared" si="17"/>
        <v>5.9523809523809521E-2</v>
      </c>
      <c r="N548" s="7">
        <v>6</v>
      </c>
      <c r="O548" s="7">
        <v>916</v>
      </c>
      <c r="P548" s="4">
        <v>80958959</v>
      </c>
      <c r="Q548" s="1" t="s">
        <v>322</v>
      </c>
      <c r="R548" s="3">
        <v>0.41037037037312984</v>
      </c>
      <c r="S548" s="8" t="s">
        <v>209</v>
      </c>
      <c r="T548"/>
    </row>
    <row r="549" spans="1:20">
      <c r="A549" s="1" t="s">
        <v>0</v>
      </c>
      <c r="B549" s="1" t="s">
        <v>1</v>
      </c>
      <c r="C549" s="2">
        <v>42382</v>
      </c>
      <c r="D549" s="4">
        <v>80800592</v>
      </c>
      <c r="E549" s="1" t="s">
        <v>303</v>
      </c>
      <c r="F549" s="5">
        <v>90</v>
      </c>
      <c r="G549" s="1" t="s">
        <v>3</v>
      </c>
      <c r="H549" s="1" t="s">
        <v>4</v>
      </c>
      <c r="I549" s="5">
        <v>6</v>
      </c>
      <c r="J549" s="1" t="s">
        <v>5</v>
      </c>
      <c r="K549" s="5">
        <v>600</v>
      </c>
      <c r="L549" s="5">
        <f t="shared" si="16"/>
        <v>15</v>
      </c>
      <c r="M549" s="6">
        <f t="shared" si="17"/>
        <v>0.15</v>
      </c>
      <c r="N549" s="7">
        <v>6</v>
      </c>
      <c r="O549" s="7">
        <v>916</v>
      </c>
      <c r="P549" s="4">
        <v>80959742</v>
      </c>
      <c r="Q549" s="1" t="s">
        <v>323</v>
      </c>
      <c r="R549" s="3">
        <v>0.42964120369288139</v>
      </c>
      <c r="S549" s="8" t="s">
        <v>209</v>
      </c>
      <c r="T549" s="16">
        <v>92</v>
      </c>
    </row>
    <row r="550" spans="1:20">
      <c r="A550" s="1" t="s">
        <v>0</v>
      </c>
      <c r="B550" s="1" t="s">
        <v>1</v>
      </c>
      <c r="C550" s="2">
        <v>42382</v>
      </c>
      <c r="D550" s="4">
        <v>80602236</v>
      </c>
      <c r="E550" s="1" t="s">
        <v>324</v>
      </c>
      <c r="F550" s="5">
        <v>1800</v>
      </c>
      <c r="G550" s="1" t="s">
        <v>3</v>
      </c>
      <c r="H550" s="1" t="s">
        <v>4</v>
      </c>
      <c r="I550" s="5">
        <v>6</v>
      </c>
      <c r="J550" s="1" t="s">
        <v>5</v>
      </c>
      <c r="K550" s="5">
        <v>2520</v>
      </c>
      <c r="L550" s="5">
        <f t="shared" si="16"/>
        <v>300</v>
      </c>
      <c r="M550" s="6">
        <f t="shared" si="17"/>
        <v>0.7142857142857143</v>
      </c>
      <c r="N550" s="7">
        <v>901</v>
      </c>
      <c r="O550" s="7">
        <v>1</v>
      </c>
      <c r="P550" s="4">
        <v>80959308</v>
      </c>
      <c r="Q550" s="1"/>
      <c r="R550" s="3">
        <v>0.44582175926188938</v>
      </c>
      <c r="S550" s="8" t="s">
        <v>13</v>
      </c>
      <c r="T550" s="16">
        <v>23</v>
      </c>
    </row>
    <row r="551" spans="1:20">
      <c r="A551" s="1" t="s">
        <v>0</v>
      </c>
      <c r="B551" s="1" t="s">
        <v>1</v>
      </c>
      <c r="C551" s="2">
        <v>42382</v>
      </c>
      <c r="D551" s="4">
        <v>80602236</v>
      </c>
      <c r="E551" s="1" t="s">
        <v>324</v>
      </c>
      <c r="F551" s="5">
        <v>1800</v>
      </c>
      <c r="G551" s="1" t="s">
        <v>3</v>
      </c>
      <c r="H551" s="1" t="s">
        <v>4</v>
      </c>
      <c r="I551" s="5">
        <v>6</v>
      </c>
      <c r="J551" s="1" t="s">
        <v>5</v>
      </c>
      <c r="K551" s="5">
        <v>2520</v>
      </c>
      <c r="L551" s="5">
        <f t="shared" si="16"/>
        <v>300</v>
      </c>
      <c r="M551" s="6">
        <f t="shared" si="17"/>
        <v>0.7142857142857143</v>
      </c>
      <c r="N551" s="7">
        <v>1</v>
      </c>
      <c r="O551" s="7">
        <v>2</v>
      </c>
      <c r="P551" s="4">
        <v>80959790</v>
      </c>
      <c r="Q551" s="1"/>
      <c r="R551" s="3">
        <v>0.44747685184120201</v>
      </c>
      <c r="S551" s="8" t="s">
        <v>6</v>
      </c>
      <c r="T551" s="16">
        <v>3</v>
      </c>
    </row>
    <row r="552" spans="1:20">
      <c r="A552" s="1" t="s">
        <v>0</v>
      </c>
      <c r="B552" s="1" t="s">
        <v>1</v>
      </c>
      <c r="C552" s="2">
        <v>42382</v>
      </c>
      <c r="D552" s="4">
        <v>80602236</v>
      </c>
      <c r="E552" s="1" t="s">
        <v>324</v>
      </c>
      <c r="F552" s="5">
        <v>1536</v>
      </c>
      <c r="G552" s="1" t="s">
        <v>3</v>
      </c>
      <c r="H552" s="1" t="s">
        <v>4</v>
      </c>
      <c r="I552" s="5">
        <v>6</v>
      </c>
      <c r="J552" s="1" t="s">
        <v>5</v>
      </c>
      <c r="K552" s="5">
        <v>2520</v>
      </c>
      <c r="L552" s="5">
        <f t="shared" si="16"/>
        <v>256</v>
      </c>
      <c r="M552" s="6">
        <f t="shared" si="17"/>
        <v>0.60952380952380958</v>
      </c>
      <c r="N552" s="7">
        <v>901</v>
      </c>
      <c r="O552" s="7">
        <v>1</v>
      </c>
      <c r="P552" s="4">
        <v>80959204</v>
      </c>
      <c r="Q552" s="1"/>
      <c r="R552" s="3">
        <v>0.45162037038244307</v>
      </c>
      <c r="S552" s="8" t="s">
        <v>13</v>
      </c>
      <c r="T552" s="16">
        <v>6</v>
      </c>
    </row>
    <row r="553" spans="1:20">
      <c r="A553" s="1" t="s">
        <v>0</v>
      </c>
      <c r="B553" s="1" t="s">
        <v>1</v>
      </c>
      <c r="C553" s="2">
        <v>42382</v>
      </c>
      <c r="D553" s="4">
        <v>80602236</v>
      </c>
      <c r="E553" s="1" t="s">
        <v>324</v>
      </c>
      <c r="F553" s="5">
        <v>204</v>
      </c>
      <c r="G553" s="1" t="s">
        <v>3</v>
      </c>
      <c r="H553" s="1" t="s">
        <v>4</v>
      </c>
      <c r="I553" s="5">
        <v>6</v>
      </c>
      <c r="J553" s="1" t="s">
        <v>5</v>
      </c>
      <c r="K553" s="5">
        <v>2520</v>
      </c>
      <c r="L553" s="5">
        <f t="shared" si="16"/>
        <v>34</v>
      </c>
      <c r="M553" s="6">
        <f t="shared" si="17"/>
        <v>8.0952380952380956E-2</v>
      </c>
      <c r="N553" s="7">
        <v>1</v>
      </c>
      <c r="O553" s="7">
        <v>2</v>
      </c>
      <c r="P553" s="4">
        <v>80959797</v>
      </c>
      <c r="Q553" s="1"/>
      <c r="R553" s="3">
        <v>0.45185185185982846</v>
      </c>
      <c r="S553" s="8" t="s">
        <v>6</v>
      </c>
      <c r="T553" s="16">
        <v>0</v>
      </c>
    </row>
    <row r="554" spans="1:20">
      <c r="A554" s="1" t="s">
        <v>0</v>
      </c>
      <c r="B554" s="1" t="s">
        <v>1</v>
      </c>
      <c r="C554" s="2">
        <v>42382</v>
      </c>
      <c r="D554" s="4">
        <v>80602236</v>
      </c>
      <c r="E554" s="1" t="s">
        <v>324</v>
      </c>
      <c r="F554" s="5">
        <v>1332</v>
      </c>
      <c r="G554" s="1" t="s">
        <v>3</v>
      </c>
      <c r="H554" s="1" t="s">
        <v>4</v>
      </c>
      <c r="I554" s="5">
        <v>6</v>
      </c>
      <c r="J554" s="1" t="s">
        <v>5</v>
      </c>
      <c r="K554" s="5">
        <v>2520</v>
      </c>
      <c r="L554" s="5">
        <f t="shared" si="16"/>
        <v>222</v>
      </c>
      <c r="M554" s="6">
        <f t="shared" si="17"/>
        <v>0.52857142857142858</v>
      </c>
      <c r="N554" s="7">
        <v>1</v>
      </c>
      <c r="O554" s="7">
        <v>1</v>
      </c>
      <c r="P554" s="4">
        <v>80959799</v>
      </c>
      <c r="Q554" s="1"/>
      <c r="R554" s="3">
        <v>0.45289351852261461</v>
      </c>
      <c r="S554" s="8" t="s">
        <v>18</v>
      </c>
      <c r="T554" s="16">
        <v>2</v>
      </c>
    </row>
    <row r="555" spans="1:20">
      <c r="A555" s="1" t="s">
        <v>0</v>
      </c>
      <c r="B555" s="1" t="s">
        <v>1</v>
      </c>
      <c r="C555" s="2">
        <v>42382</v>
      </c>
      <c r="D555" s="4">
        <v>80602234</v>
      </c>
      <c r="E555" s="1" t="s">
        <v>74</v>
      </c>
      <c r="F555" s="5">
        <v>2028</v>
      </c>
      <c r="G555" s="1" t="s">
        <v>3</v>
      </c>
      <c r="H555" s="1" t="s">
        <v>4</v>
      </c>
      <c r="I555" s="5">
        <v>6</v>
      </c>
      <c r="J555" s="1" t="s">
        <v>5</v>
      </c>
      <c r="K555" s="5">
        <v>2520</v>
      </c>
      <c r="L555" s="5">
        <f t="shared" si="16"/>
        <v>338</v>
      </c>
      <c r="M555" s="6">
        <f t="shared" si="17"/>
        <v>0.80476190476190479</v>
      </c>
      <c r="N555" s="7">
        <v>901</v>
      </c>
      <c r="O555" s="7">
        <v>1</v>
      </c>
      <c r="P555" s="4">
        <v>80958509</v>
      </c>
      <c r="Q555" s="1"/>
      <c r="R555" s="3">
        <v>0.45534722221782431</v>
      </c>
      <c r="S555" s="8" t="s">
        <v>13</v>
      </c>
      <c r="T555" s="16">
        <v>3</v>
      </c>
    </row>
    <row r="556" spans="1:20">
      <c r="A556" s="1" t="s">
        <v>0</v>
      </c>
      <c r="B556" s="1" t="s">
        <v>1</v>
      </c>
      <c r="C556" s="2">
        <v>42382</v>
      </c>
      <c r="D556" s="4">
        <v>80602234</v>
      </c>
      <c r="E556" s="1" t="s">
        <v>74</v>
      </c>
      <c r="F556" s="5">
        <v>2028</v>
      </c>
      <c r="G556" s="1" t="s">
        <v>3</v>
      </c>
      <c r="H556" s="1" t="s">
        <v>4</v>
      </c>
      <c r="I556" s="5">
        <v>6</v>
      </c>
      <c r="J556" s="1" t="s">
        <v>5</v>
      </c>
      <c r="K556" s="5">
        <v>2520</v>
      </c>
      <c r="L556" s="5">
        <f t="shared" si="16"/>
        <v>338</v>
      </c>
      <c r="M556" s="6">
        <f t="shared" si="17"/>
        <v>0.80476190476190479</v>
      </c>
      <c r="N556" s="7">
        <v>1</v>
      </c>
      <c r="O556" s="7">
        <v>2</v>
      </c>
      <c r="P556" s="4">
        <v>80959806</v>
      </c>
      <c r="Q556" s="1"/>
      <c r="R556" s="3">
        <v>0.45559027776471339</v>
      </c>
      <c r="S556" s="8" t="s">
        <v>6</v>
      </c>
      <c r="T556"/>
    </row>
    <row r="557" spans="1:20">
      <c r="A557" s="1" t="s">
        <v>0</v>
      </c>
      <c r="B557" s="1" t="s">
        <v>1</v>
      </c>
      <c r="C557" s="2">
        <v>42382</v>
      </c>
      <c r="D557" s="4">
        <v>80602237</v>
      </c>
      <c r="E557" s="1" t="s">
        <v>284</v>
      </c>
      <c r="F557" s="5">
        <v>1728</v>
      </c>
      <c r="G557" s="1" t="s">
        <v>3</v>
      </c>
      <c r="H557" s="1" t="s">
        <v>4</v>
      </c>
      <c r="I557" s="5">
        <v>6</v>
      </c>
      <c r="J557" s="1" t="s">
        <v>5</v>
      </c>
      <c r="K557" s="5">
        <v>2520</v>
      </c>
      <c r="L557" s="5">
        <f t="shared" si="16"/>
        <v>288</v>
      </c>
      <c r="M557" s="6">
        <f t="shared" si="17"/>
        <v>0.68571428571428572</v>
      </c>
      <c r="N557" s="7">
        <v>1</v>
      </c>
      <c r="O557" s="7">
        <v>2</v>
      </c>
      <c r="P557" s="4">
        <v>80959808</v>
      </c>
      <c r="Q557" s="1"/>
      <c r="R557" s="3">
        <v>0.45964120369171724</v>
      </c>
      <c r="S557" s="8" t="s">
        <v>6</v>
      </c>
      <c r="T557"/>
    </row>
    <row r="558" spans="1:20">
      <c r="A558" s="1" t="s">
        <v>0</v>
      </c>
      <c r="B558" s="1" t="s">
        <v>1</v>
      </c>
      <c r="C558" s="2">
        <v>42382</v>
      </c>
      <c r="D558" s="4">
        <v>80602237</v>
      </c>
      <c r="E558" s="1" t="s">
        <v>284</v>
      </c>
      <c r="F558" s="5">
        <v>276</v>
      </c>
      <c r="G558" s="1" t="s">
        <v>3</v>
      </c>
      <c r="H558" s="1" t="s">
        <v>4</v>
      </c>
      <c r="I558" s="5">
        <v>6</v>
      </c>
      <c r="J558" s="1" t="s">
        <v>5</v>
      </c>
      <c r="K558" s="5">
        <v>2520</v>
      </c>
      <c r="L558" s="5">
        <f t="shared" si="16"/>
        <v>46</v>
      </c>
      <c r="M558" s="6">
        <f t="shared" si="17"/>
        <v>0.10952380952380952</v>
      </c>
      <c r="N558" s="7">
        <v>1</v>
      </c>
      <c r="O558" s="7">
        <v>2</v>
      </c>
      <c r="P558" s="4">
        <v>80959813</v>
      </c>
      <c r="Q558" s="1"/>
      <c r="R558" s="3">
        <v>0.46409722222597338</v>
      </c>
      <c r="S558" s="8" t="s">
        <v>6</v>
      </c>
      <c r="T558"/>
    </row>
    <row r="559" spans="1:20">
      <c r="A559" s="1" t="s">
        <v>0</v>
      </c>
      <c r="B559" s="1" t="s">
        <v>1</v>
      </c>
      <c r="C559" s="2">
        <v>42382</v>
      </c>
      <c r="D559" s="4">
        <v>80602235</v>
      </c>
      <c r="E559" s="1" t="s">
        <v>57</v>
      </c>
      <c r="F559" s="5">
        <v>2004</v>
      </c>
      <c r="G559" s="1" t="s">
        <v>3</v>
      </c>
      <c r="H559" s="1" t="s">
        <v>4</v>
      </c>
      <c r="I559" s="5">
        <v>6</v>
      </c>
      <c r="J559" s="1" t="s">
        <v>5</v>
      </c>
      <c r="K559" s="5">
        <v>2520</v>
      </c>
      <c r="L559" s="5">
        <f t="shared" si="16"/>
        <v>334</v>
      </c>
      <c r="M559" s="6">
        <f t="shared" si="17"/>
        <v>0.79523809523809519</v>
      </c>
      <c r="N559" s="7">
        <v>1</v>
      </c>
      <c r="O559" s="7">
        <v>2</v>
      </c>
      <c r="P559" s="4">
        <v>80959821</v>
      </c>
      <c r="Q559" s="1"/>
      <c r="R559" s="3">
        <v>0.46803240739973262</v>
      </c>
      <c r="S559" s="8" t="s">
        <v>6</v>
      </c>
      <c r="T559"/>
    </row>
    <row r="560" spans="1:20">
      <c r="A560" s="1" t="s">
        <v>0</v>
      </c>
      <c r="B560" s="1" t="s">
        <v>1</v>
      </c>
      <c r="C560" s="2">
        <v>42382</v>
      </c>
      <c r="D560" s="4">
        <v>80800186</v>
      </c>
      <c r="E560" s="1" t="s">
        <v>243</v>
      </c>
      <c r="F560" s="5">
        <v>120</v>
      </c>
      <c r="G560" s="1" t="s">
        <v>3</v>
      </c>
      <c r="H560" s="1" t="s">
        <v>4</v>
      </c>
      <c r="I560" s="5">
        <v>6</v>
      </c>
      <c r="J560" s="1" t="s">
        <v>5</v>
      </c>
      <c r="K560" s="5">
        <v>840</v>
      </c>
      <c r="L560" s="5">
        <f t="shared" si="16"/>
        <v>20</v>
      </c>
      <c r="M560" s="6">
        <f t="shared" si="17"/>
        <v>0.14285714285714285</v>
      </c>
      <c r="N560" s="7">
        <v>1</v>
      </c>
      <c r="O560" s="7">
        <v>2</v>
      </c>
      <c r="P560" s="4">
        <v>80959712</v>
      </c>
      <c r="Q560" s="1"/>
      <c r="R560" s="3">
        <v>0.47615740742185153</v>
      </c>
      <c r="S560" s="8" t="s">
        <v>6</v>
      </c>
      <c r="T560"/>
    </row>
    <row r="561" spans="1:20">
      <c r="A561" s="1" t="s">
        <v>0</v>
      </c>
      <c r="B561" s="1" t="s">
        <v>1</v>
      </c>
      <c r="C561" s="2">
        <v>42382</v>
      </c>
      <c r="D561" s="4">
        <v>80602269</v>
      </c>
      <c r="E561" s="1" t="s">
        <v>325</v>
      </c>
      <c r="F561" s="5">
        <v>240</v>
      </c>
      <c r="G561" s="1" t="s">
        <v>3</v>
      </c>
      <c r="H561" s="1" t="s">
        <v>4</v>
      </c>
      <c r="I561" s="5">
        <v>12</v>
      </c>
      <c r="J561" s="1" t="s">
        <v>5</v>
      </c>
      <c r="K561" s="5">
        <v>2340</v>
      </c>
      <c r="L561" s="5">
        <f t="shared" si="16"/>
        <v>20</v>
      </c>
      <c r="M561" s="6">
        <f t="shared" si="17"/>
        <v>0.10256410256410256</v>
      </c>
      <c r="N561" s="7">
        <v>1</v>
      </c>
      <c r="O561" s="7">
        <v>2</v>
      </c>
      <c r="P561" s="4">
        <v>80959716</v>
      </c>
      <c r="Q561" s="1"/>
      <c r="R561" s="3">
        <v>0.48035879631061107</v>
      </c>
      <c r="S561" s="8" t="s">
        <v>6</v>
      </c>
      <c r="T561"/>
    </row>
    <row r="562" spans="1:20">
      <c r="A562" s="1" t="s">
        <v>0</v>
      </c>
      <c r="B562" s="1" t="s">
        <v>1</v>
      </c>
      <c r="C562" s="2">
        <v>42382</v>
      </c>
      <c r="D562" s="4">
        <v>80602269</v>
      </c>
      <c r="E562" s="1" t="s">
        <v>325</v>
      </c>
      <c r="F562" s="5">
        <v>1680</v>
      </c>
      <c r="G562" s="1" t="s">
        <v>3</v>
      </c>
      <c r="H562" s="1" t="s">
        <v>4</v>
      </c>
      <c r="I562" s="5">
        <v>12</v>
      </c>
      <c r="J562" s="1" t="s">
        <v>5</v>
      </c>
      <c r="K562" s="5">
        <v>2340</v>
      </c>
      <c r="L562" s="5">
        <f t="shared" si="16"/>
        <v>140</v>
      </c>
      <c r="M562" s="6">
        <f t="shared" si="17"/>
        <v>0.71794871794871795</v>
      </c>
      <c r="N562" s="7">
        <v>1</v>
      </c>
      <c r="O562" s="7">
        <v>2</v>
      </c>
      <c r="P562" s="4">
        <v>80959835</v>
      </c>
      <c r="Q562" s="1"/>
      <c r="R562" s="3">
        <v>0.48099537036614493</v>
      </c>
      <c r="S562" s="8" t="s">
        <v>6</v>
      </c>
      <c r="T562"/>
    </row>
    <row r="563" spans="1:20">
      <c r="A563" s="1" t="s">
        <v>0</v>
      </c>
      <c r="B563" s="1" t="s">
        <v>1</v>
      </c>
      <c r="C563" s="2">
        <v>42382</v>
      </c>
      <c r="D563" s="4">
        <v>80601289</v>
      </c>
      <c r="E563" s="1" t="s">
        <v>326</v>
      </c>
      <c r="F563" s="5">
        <v>60</v>
      </c>
      <c r="G563" s="1" t="s">
        <v>3</v>
      </c>
      <c r="H563" s="1" t="s">
        <v>4</v>
      </c>
      <c r="I563" s="5">
        <v>12</v>
      </c>
      <c r="J563" s="1" t="s">
        <v>5</v>
      </c>
      <c r="K563" s="5">
        <v>1008</v>
      </c>
      <c r="L563" s="5">
        <f t="shared" si="16"/>
        <v>5</v>
      </c>
      <c r="M563" s="6">
        <f t="shared" si="17"/>
        <v>5.9523809523809521E-2</v>
      </c>
      <c r="N563" s="7">
        <v>1</v>
      </c>
      <c r="O563" s="7">
        <v>2</v>
      </c>
      <c r="P563" s="4">
        <v>80959717</v>
      </c>
      <c r="Q563" s="1"/>
      <c r="R563" s="3">
        <v>0.48435185186099261</v>
      </c>
      <c r="S563" s="8" t="s">
        <v>6</v>
      </c>
      <c r="T563"/>
    </row>
    <row r="564" spans="1:20">
      <c r="A564" s="1" t="s">
        <v>0</v>
      </c>
      <c r="B564" s="1" t="s">
        <v>1</v>
      </c>
      <c r="C564" s="2">
        <v>42382</v>
      </c>
      <c r="D564" s="4">
        <v>80600572</v>
      </c>
      <c r="E564" s="1" t="s">
        <v>327</v>
      </c>
      <c r="F564" s="5">
        <v>240</v>
      </c>
      <c r="G564" s="1" t="s">
        <v>3</v>
      </c>
      <c r="H564" s="1" t="s">
        <v>4</v>
      </c>
      <c r="I564" s="5">
        <v>12</v>
      </c>
      <c r="J564" s="1" t="s">
        <v>5</v>
      </c>
      <c r="K564" s="5">
        <v>972</v>
      </c>
      <c r="L564" s="5">
        <f t="shared" si="16"/>
        <v>20</v>
      </c>
      <c r="M564" s="6">
        <f t="shared" si="17"/>
        <v>0.24691358024691357</v>
      </c>
      <c r="N564" s="7">
        <v>1</v>
      </c>
      <c r="O564" s="7">
        <v>2</v>
      </c>
      <c r="P564" s="4">
        <v>80959711</v>
      </c>
      <c r="Q564" s="1"/>
      <c r="R564" s="3">
        <v>0.49180555556085892</v>
      </c>
      <c r="S564" s="8" t="s">
        <v>6</v>
      </c>
      <c r="T564"/>
    </row>
    <row r="565" spans="1:20">
      <c r="A565" s="1" t="s">
        <v>0</v>
      </c>
      <c r="B565" s="1" t="s">
        <v>1</v>
      </c>
      <c r="C565" s="2">
        <v>42382</v>
      </c>
      <c r="D565" s="4">
        <v>80890183</v>
      </c>
      <c r="E565" s="1" t="s">
        <v>166</v>
      </c>
      <c r="F565" s="5">
        <v>90</v>
      </c>
      <c r="G565" s="1" t="s">
        <v>3</v>
      </c>
      <c r="H565" s="1" t="s">
        <v>4</v>
      </c>
      <c r="I565" s="5">
        <v>6</v>
      </c>
      <c r="J565" s="1" t="s">
        <v>5</v>
      </c>
      <c r="K565" s="5">
        <v>1152</v>
      </c>
      <c r="L565" s="5">
        <f t="shared" si="16"/>
        <v>15</v>
      </c>
      <c r="M565" s="6">
        <f t="shared" si="17"/>
        <v>7.8125E-2</v>
      </c>
      <c r="N565" s="7">
        <v>1</v>
      </c>
      <c r="O565" s="7">
        <v>2</v>
      </c>
      <c r="P565" s="4">
        <v>80959718</v>
      </c>
      <c r="Q565" s="1"/>
      <c r="R565" s="3">
        <v>0.49868055555270985</v>
      </c>
      <c r="S565" s="8" t="s">
        <v>6</v>
      </c>
      <c r="T565"/>
    </row>
    <row r="566" spans="1:20">
      <c r="A566" s="1" t="s">
        <v>0</v>
      </c>
      <c r="B566" s="1" t="s">
        <v>1</v>
      </c>
      <c r="C566" s="2">
        <v>42382</v>
      </c>
      <c r="D566" s="4">
        <v>80890141</v>
      </c>
      <c r="E566" s="1" t="s">
        <v>328</v>
      </c>
      <c r="F566" s="5">
        <v>60</v>
      </c>
      <c r="G566" s="1" t="s">
        <v>3</v>
      </c>
      <c r="H566" s="1" t="s">
        <v>4</v>
      </c>
      <c r="I566" s="5">
        <v>6</v>
      </c>
      <c r="J566" s="1" t="s">
        <v>5</v>
      </c>
      <c r="K566" s="5">
        <v>462</v>
      </c>
      <c r="L566" s="5">
        <f t="shared" si="16"/>
        <v>10</v>
      </c>
      <c r="M566" s="6">
        <f t="shared" si="17"/>
        <v>0.12987012987012986</v>
      </c>
      <c r="N566" s="7">
        <v>1</v>
      </c>
      <c r="O566" s="7">
        <v>2</v>
      </c>
      <c r="P566" s="4">
        <v>80959721</v>
      </c>
      <c r="Q566" s="1"/>
      <c r="R566" s="3">
        <v>0.50365740741835907</v>
      </c>
      <c r="S566" s="8" t="s">
        <v>6</v>
      </c>
      <c r="T566" s="16">
        <v>70</v>
      </c>
    </row>
    <row r="567" spans="1:20">
      <c r="A567" s="1" t="s">
        <v>0</v>
      </c>
      <c r="B567" s="1" t="s">
        <v>1</v>
      </c>
      <c r="C567" s="2">
        <v>42382</v>
      </c>
      <c r="D567" s="4">
        <v>80890141</v>
      </c>
      <c r="E567" s="1" t="s">
        <v>328</v>
      </c>
      <c r="F567" s="5">
        <v>264</v>
      </c>
      <c r="G567" s="1" t="s">
        <v>3</v>
      </c>
      <c r="H567" s="1" t="s">
        <v>4</v>
      </c>
      <c r="I567" s="5">
        <v>6</v>
      </c>
      <c r="J567" s="1" t="s">
        <v>5</v>
      </c>
      <c r="K567" s="5">
        <v>462</v>
      </c>
      <c r="L567" s="5">
        <f t="shared" si="16"/>
        <v>44</v>
      </c>
      <c r="M567" s="6">
        <f t="shared" si="17"/>
        <v>0.5714285714285714</v>
      </c>
      <c r="N567" s="7">
        <v>1</v>
      </c>
      <c r="O567" s="7">
        <v>1</v>
      </c>
      <c r="P567" s="4">
        <v>80959868</v>
      </c>
      <c r="Q567" s="1"/>
      <c r="R567" s="3">
        <v>0.50415509258164093</v>
      </c>
      <c r="S567" s="8" t="s">
        <v>18</v>
      </c>
      <c r="T567" s="16">
        <v>0</v>
      </c>
    </row>
    <row r="568" spans="1:20">
      <c r="A568" s="1" t="s">
        <v>0</v>
      </c>
      <c r="B568" s="1" t="s">
        <v>1</v>
      </c>
      <c r="C568" s="2">
        <v>42382</v>
      </c>
      <c r="D568" s="4">
        <v>80602327</v>
      </c>
      <c r="E568" s="1" t="s">
        <v>165</v>
      </c>
      <c r="F568" s="5">
        <v>12</v>
      </c>
      <c r="G568" s="1" t="s">
        <v>3</v>
      </c>
      <c r="H568" s="1" t="s">
        <v>4</v>
      </c>
      <c r="I568" s="5">
        <v>6</v>
      </c>
      <c r="J568" s="1" t="s">
        <v>5</v>
      </c>
      <c r="K568" s="5">
        <v>1200</v>
      </c>
      <c r="L568" s="5">
        <f t="shared" si="16"/>
        <v>2</v>
      </c>
      <c r="M568" s="6">
        <f t="shared" si="17"/>
        <v>0.01</v>
      </c>
      <c r="N568" s="7">
        <v>1</v>
      </c>
      <c r="O568" s="7">
        <v>2</v>
      </c>
      <c r="P568" s="4">
        <v>80959863</v>
      </c>
      <c r="Q568" s="1"/>
      <c r="R568" s="3">
        <v>0.50665509258396924</v>
      </c>
      <c r="S568" s="8" t="s">
        <v>6</v>
      </c>
      <c r="T568"/>
    </row>
    <row r="569" spans="1:20">
      <c r="A569" s="1" t="s">
        <v>0</v>
      </c>
      <c r="B569" s="1" t="s">
        <v>1</v>
      </c>
      <c r="C569" s="2">
        <v>42382</v>
      </c>
      <c r="D569" s="4">
        <v>80890380</v>
      </c>
      <c r="E569" s="1" t="s">
        <v>287</v>
      </c>
      <c r="F569" s="5">
        <v>6</v>
      </c>
      <c r="G569" s="1" t="s">
        <v>3</v>
      </c>
      <c r="H569" s="1" t="s">
        <v>4</v>
      </c>
      <c r="I569" s="5">
        <v>6</v>
      </c>
      <c r="J569" s="1" t="s">
        <v>5</v>
      </c>
      <c r="K569" s="5">
        <v>2088</v>
      </c>
      <c r="L569" s="5">
        <f t="shared" si="16"/>
        <v>1</v>
      </c>
      <c r="M569" s="6">
        <f t="shared" si="17"/>
        <v>2.8735632183908046E-3</v>
      </c>
      <c r="N569" s="7">
        <v>1</v>
      </c>
      <c r="O569" s="7">
        <v>2</v>
      </c>
      <c r="P569" s="4">
        <v>80959824</v>
      </c>
      <c r="Q569" s="1"/>
      <c r="R569" s="3">
        <v>0.51155092593398876</v>
      </c>
      <c r="S569" s="8" t="s">
        <v>6</v>
      </c>
      <c r="T569"/>
    </row>
    <row r="570" spans="1:20">
      <c r="A570" s="1" t="s">
        <v>0</v>
      </c>
      <c r="B570" s="1" t="s">
        <v>1</v>
      </c>
      <c r="C570" s="2">
        <v>42382</v>
      </c>
      <c r="D570" s="4">
        <v>80602294</v>
      </c>
      <c r="E570" s="1" t="s">
        <v>223</v>
      </c>
      <c r="F570" s="5">
        <v>3</v>
      </c>
      <c r="G570" s="1" t="s">
        <v>3</v>
      </c>
      <c r="H570" s="1" t="s">
        <v>4</v>
      </c>
      <c r="I570" s="5">
        <v>3</v>
      </c>
      <c r="J570" s="1" t="s">
        <v>5</v>
      </c>
      <c r="K570" s="5">
        <v>108</v>
      </c>
      <c r="L570" s="5">
        <f t="shared" si="16"/>
        <v>1</v>
      </c>
      <c r="M570" s="6">
        <f t="shared" si="17"/>
        <v>2.7777777777777776E-2</v>
      </c>
      <c r="N570" s="7">
        <v>1</v>
      </c>
      <c r="O570" s="7">
        <v>2</v>
      </c>
      <c r="P570" s="4">
        <v>80959862</v>
      </c>
      <c r="Q570" s="1"/>
      <c r="R570" s="3">
        <v>0.5127777777670417</v>
      </c>
      <c r="S570" s="8" t="s">
        <v>6</v>
      </c>
      <c r="T570"/>
    </row>
    <row r="571" spans="1:20">
      <c r="A571" s="1" t="s">
        <v>0</v>
      </c>
      <c r="B571" s="1" t="s">
        <v>1</v>
      </c>
      <c r="C571" s="2">
        <v>42382</v>
      </c>
      <c r="D571" s="4">
        <v>10256376</v>
      </c>
      <c r="E571" s="1" t="s">
        <v>31</v>
      </c>
      <c r="F571" s="5">
        <v>18</v>
      </c>
      <c r="G571" s="1" t="s">
        <v>3</v>
      </c>
      <c r="H571" s="1" t="s">
        <v>4</v>
      </c>
      <c r="I571" s="5">
        <v>9</v>
      </c>
      <c r="J571" s="1" t="s">
        <v>5</v>
      </c>
      <c r="K571" s="5">
        <v>108</v>
      </c>
      <c r="L571" s="5">
        <f t="shared" si="16"/>
        <v>2</v>
      </c>
      <c r="M571" s="6">
        <f t="shared" si="17"/>
        <v>0.16666666666666666</v>
      </c>
      <c r="N571" s="7">
        <v>1</v>
      </c>
      <c r="O571" s="7">
        <v>2</v>
      </c>
      <c r="P571" s="4">
        <v>80959658</v>
      </c>
      <c r="Q571" s="1"/>
      <c r="R571" s="3">
        <v>0.52189814814482816</v>
      </c>
      <c r="S571" s="8" t="s">
        <v>6</v>
      </c>
      <c r="T571" s="16">
        <v>26</v>
      </c>
    </row>
    <row r="572" spans="1:20">
      <c r="A572" s="1" t="s">
        <v>0</v>
      </c>
      <c r="B572" s="1" t="s">
        <v>1</v>
      </c>
      <c r="C572" s="2">
        <v>42382</v>
      </c>
      <c r="D572" s="4">
        <v>10256376</v>
      </c>
      <c r="E572" s="1" t="s">
        <v>31</v>
      </c>
      <c r="F572" s="5">
        <v>54</v>
      </c>
      <c r="G572" s="1" t="s">
        <v>3</v>
      </c>
      <c r="H572" s="1" t="s">
        <v>4</v>
      </c>
      <c r="I572" s="5">
        <v>9</v>
      </c>
      <c r="J572" s="1" t="s">
        <v>5</v>
      </c>
      <c r="K572" s="5">
        <v>108</v>
      </c>
      <c r="L572" s="5">
        <f t="shared" si="16"/>
        <v>6</v>
      </c>
      <c r="M572" s="6">
        <f t="shared" si="17"/>
        <v>0.5</v>
      </c>
      <c r="N572" s="7">
        <v>1</v>
      </c>
      <c r="O572" s="7">
        <v>1</v>
      </c>
      <c r="P572" s="4">
        <v>80959910</v>
      </c>
      <c r="Q572" s="1"/>
      <c r="R572" s="3">
        <v>0.52283564815297723</v>
      </c>
      <c r="S572" s="8" t="s">
        <v>18</v>
      </c>
      <c r="T572" s="16">
        <v>1</v>
      </c>
    </row>
    <row r="573" spans="1:20">
      <c r="A573" s="1" t="s">
        <v>0</v>
      </c>
      <c r="B573" s="1" t="s">
        <v>1</v>
      </c>
      <c r="C573" s="2">
        <v>42382</v>
      </c>
      <c r="D573" s="4">
        <v>80600237</v>
      </c>
      <c r="E573" s="1" t="s">
        <v>169</v>
      </c>
      <c r="F573" s="5">
        <v>5</v>
      </c>
      <c r="G573" s="1" t="s">
        <v>3</v>
      </c>
      <c r="H573" s="1" t="s">
        <v>4</v>
      </c>
      <c r="I573" s="5">
        <v>5</v>
      </c>
      <c r="J573" s="1" t="s">
        <v>5</v>
      </c>
      <c r="K573" s="5">
        <v>100</v>
      </c>
      <c r="L573" s="5">
        <f t="shared" si="16"/>
        <v>1</v>
      </c>
      <c r="M573" s="6">
        <f t="shared" si="17"/>
        <v>0.05</v>
      </c>
      <c r="N573" s="7">
        <v>1</v>
      </c>
      <c r="O573" s="7">
        <v>2</v>
      </c>
      <c r="P573" s="4">
        <v>80959856</v>
      </c>
      <c r="Q573" s="1"/>
      <c r="R573" s="3">
        <v>0.53016203703009523</v>
      </c>
      <c r="S573" s="8" t="s">
        <v>6</v>
      </c>
      <c r="T573" s="16">
        <v>11</v>
      </c>
    </row>
    <row r="574" spans="1:20">
      <c r="A574" s="1" t="s">
        <v>0</v>
      </c>
      <c r="B574" s="1" t="s">
        <v>1</v>
      </c>
      <c r="C574" s="2">
        <v>42383</v>
      </c>
      <c r="D574" s="4">
        <v>80601576</v>
      </c>
      <c r="E574" s="1" t="s">
        <v>168</v>
      </c>
      <c r="F574" s="5">
        <v>4</v>
      </c>
      <c r="G574" s="1" t="s">
        <v>3</v>
      </c>
      <c r="H574" s="1" t="s">
        <v>4</v>
      </c>
      <c r="I574" s="5">
        <v>4</v>
      </c>
      <c r="J574" s="1" t="s">
        <v>5</v>
      </c>
      <c r="K574" s="5">
        <v>24</v>
      </c>
      <c r="L574" s="5">
        <f t="shared" si="16"/>
        <v>1</v>
      </c>
      <c r="M574" s="6">
        <f t="shared" si="17"/>
        <v>0.16666666666666666</v>
      </c>
      <c r="N574" s="7">
        <v>1</v>
      </c>
      <c r="O574" s="7">
        <v>2</v>
      </c>
      <c r="P574" s="4">
        <v>80960648</v>
      </c>
      <c r="Q574" s="1"/>
      <c r="R574" s="3">
        <v>0.25362268518074416</v>
      </c>
      <c r="S574" s="8" t="s">
        <v>6</v>
      </c>
      <c r="T574"/>
    </row>
    <row r="575" spans="1:20">
      <c r="A575" s="1" t="s">
        <v>0</v>
      </c>
      <c r="B575" s="1" t="s">
        <v>1</v>
      </c>
      <c r="C575" s="2">
        <v>42383</v>
      </c>
      <c r="D575" s="4">
        <v>80890081</v>
      </c>
      <c r="E575" s="1" t="s">
        <v>329</v>
      </c>
      <c r="F575" s="5">
        <v>12</v>
      </c>
      <c r="G575" s="1" t="s">
        <v>3</v>
      </c>
      <c r="H575" s="1" t="s">
        <v>4</v>
      </c>
      <c r="I575" s="5">
        <v>12</v>
      </c>
      <c r="J575" s="1" t="s">
        <v>5</v>
      </c>
      <c r="K575" s="5">
        <v>1152</v>
      </c>
      <c r="L575" s="5">
        <f t="shared" si="16"/>
        <v>1</v>
      </c>
      <c r="M575" s="6">
        <f t="shared" si="17"/>
        <v>1.0416666666666666E-2</v>
      </c>
      <c r="N575" s="7">
        <v>1</v>
      </c>
      <c r="O575" s="7">
        <v>2</v>
      </c>
      <c r="P575" s="4">
        <v>80960653</v>
      </c>
      <c r="Q575" s="1"/>
      <c r="R575" s="3">
        <v>0.25718750001396984</v>
      </c>
      <c r="S575" s="8" t="s">
        <v>6</v>
      </c>
      <c r="T575"/>
    </row>
    <row r="576" spans="1:20">
      <c r="A576" s="1" t="s">
        <v>0</v>
      </c>
      <c r="B576" s="1" t="s">
        <v>1</v>
      </c>
      <c r="C576" s="2">
        <v>42383</v>
      </c>
      <c r="D576" s="4">
        <v>80602295</v>
      </c>
      <c r="E576" s="1" t="s">
        <v>104</v>
      </c>
      <c r="F576" s="5">
        <v>6</v>
      </c>
      <c r="G576" s="1" t="s">
        <v>3</v>
      </c>
      <c r="H576" s="1" t="s">
        <v>4</v>
      </c>
      <c r="I576" s="5">
        <v>3</v>
      </c>
      <c r="J576" s="1" t="s">
        <v>5</v>
      </c>
      <c r="K576" s="5">
        <v>144</v>
      </c>
      <c r="L576" s="5">
        <f t="shared" si="16"/>
        <v>2</v>
      </c>
      <c r="M576" s="6">
        <f t="shared" si="17"/>
        <v>4.1666666666666664E-2</v>
      </c>
      <c r="N576" s="7">
        <v>1</v>
      </c>
      <c r="O576" s="7">
        <v>2</v>
      </c>
      <c r="P576" s="4">
        <v>80960669</v>
      </c>
      <c r="Q576" s="1"/>
      <c r="R576" s="3">
        <v>0.25952546295593493</v>
      </c>
      <c r="S576" s="8" t="s">
        <v>6</v>
      </c>
      <c r="T576" s="16">
        <v>8</v>
      </c>
    </row>
    <row r="577" spans="1:20">
      <c r="A577" s="1" t="s">
        <v>0</v>
      </c>
      <c r="B577" s="1" t="s">
        <v>1</v>
      </c>
      <c r="C577" s="2">
        <v>42383</v>
      </c>
      <c r="D577" s="4">
        <v>80602295</v>
      </c>
      <c r="E577" s="1" t="s">
        <v>104</v>
      </c>
      <c r="F577" s="5">
        <v>39</v>
      </c>
      <c r="G577" s="1" t="s">
        <v>3</v>
      </c>
      <c r="H577" s="1" t="s">
        <v>4</v>
      </c>
      <c r="I577" s="5">
        <v>3</v>
      </c>
      <c r="J577" s="1" t="s">
        <v>5</v>
      </c>
      <c r="K577" s="5">
        <v>144</v>
      </c>
      <c r="L577" s="5">
        <f t="shared" si="16"/>
        <v>13</v>
      </c>
      <c r="M577" s="6">
        <f t="shared" si="17"/>
        <v>0.27083333333333331</v>
      </c>
      <c r="N577" s="7">
        <v>1</v>
      </c>
      <c r="O577" s="7">
        <v>1</v>
      </c>
      <c r="P577" s="4">
        <v>80960701</v>
      </c>
      <c r="Q577" s="1"/>
      <c r="R577" s="3">
        <v>0.2600578703568317</v>
      </c>
      <c r="S577" s="8" t="s">
        <v>18</v>
      </c>
      <c r="T577" s="16">
        <v>1</v>
      </c>
    </row>
    <row r="578" spans="1:20">
      <c r="A578" s="1" t="s">
        <v>0</v>
      </c>
      <c r="B578" s="1" t="s">
        <v>1</v>
      </c>
      <c r="C578" s="2">
        <v>42383</v>
      </c>
      <c r="D578" s="4">
        <v>80602239</v>
      </c>
      <c r="E578" s="1" t="s">
        <v>55</v>
      </c>
      <c r="F578" s="5">
        <v>12</v>
      </c>
      <c r="G578" s="1" t="s">
        <v>3</v>
      </c>
      <c r="H578" s="1" t="s">
        <v>4</v>
      </c>
      <c r="I578" s="5">
        <v>6</v>
      </c>
      <c r="J578" s="1" t="s">
        <v>5</v>
      </c>
      <c r="K578" s="5">
        <v>2520</v>
      </c>
      <c r="L578" s="5">
        <f t="shared" ref="L578:L641" si="18">F578/I578</f>
        <v>2</v>
      </c>
      <c r="M578" s="6">
        <f t="shared" ref="M578:M641" si="19">F578/K578</f>
        <v>4.7619047619047623E-3</v>
      </c>
      <c r="N578" s="7">
        <v>1</v>
      </c>
      <c r="O578" s="7">
        <v>2</v>
      </c>
      <c r="P578" s="4">
        <v>80960649</v>
      </c>
      <c r="Q578" s="1"/>
      <c r="R578" s="3">
        <v>0.26348379629780538</v>
      </c>
      <c r="S578" s="8" t="s">
        <v>6</v>
      </c>
      <c r="T578"/>
    </row>
    <row r="579" spans="1:20">
      <c r="A579" s="1" t="s">
        <v>0</v>
      </c>
      <c r="B579" s="1" t="s">
        <v>1</v>
      </c>
      <c r="C579" s="2">
        <v>42383</v>
      </c>
      <c r="D579" s="4">
        <v>80602343</v>
      </c>
      <c r="E579" s="1" t="s">
        <v>68</v>
      </c>
      <c r="F579" s="5">
        <v>6</v>
      </c>
      <c r="G579" s="1" t="s">
        <v>3</v>
      </c>
      <c r="H579" s="1" t="s">
        <v>4</v>
      </c>
      <c r="I579" s="5">
        <v>6</v>
      </c>
      <c r="J579" s="1" t="s">
        <v>5</v>
      </c>
      <c r="K579" s="5">
        <v>2520</v>
      </c>
      <c r="L579" s="5">
        <f t="shared" si="18"/>
        <v>1</v>
      </c>
      <c r="M579" s="6">
        <f t="shared" si="19"/>
        <v>2.3809523809523812E-3</v>
      </c>
      <c r="N579" s="7">
        <v>1</v>
      </c>
      <c r="O579" s="7">
        <v>2</v>
      </c>
      <c r="P579" s="4">
        <v>80960663</v>
      </c>
      <c r="Q579" s="1"/>
      <c r="R579" s="3">
        <v>0.26718749999417923</v>
      </c>
      <c r="S579" s="8" t="s">
        <v>6</v>
      </c>
      <c r="T579"/>
    </row>
    <row r="580" spans="1:20">
      <c r="A580" s="1" t="s">
        <v>0</v>
      </c>
      <c r="B580" s="1" t="s">
        <v>1</v>
      </c>
      <c r="C580" s="2">
        <v>42383</v>
      </c>
      <c r="D580" s="4">
        <v>80890149</v>
      </c>
      <c r="E580" s="1" t="s">
        <v>285</v>
      </c>
      <c r="F580" s="5">
        <v>8</v>
      </c>
      <c r="G580" s="1" t="s">
        <v>3</v>
      </c>
      <c r="H580" s="1" t="s">
        <v>4</v>
      </c>
      <c r="I580" s="5">
        <v>8</v>
      </c>
      <c r="J580" s="1" t="s">
        <v>5</v>
      </c>
      <c r="K580" s="5">
        <v>792</v>
      </c>
      <c r="L580" s="5">
        <f t="shared" si="18"/>
        <v>1</v>
      </c>
      <c r="M580" s="6">
        <f t="shared" si="19"/>
        <v>1.0101010101010102E-2</v>
      </c>
      <c r="N580" s="7">
        <v>1</v>
      </c>
      <c r="O580" s="7">
        <v>2</v>
      </c>
      <c r="P580" s="4">
        <v>80960645</v>
      </c>
      <c r="Q580" s="1"/>
      <c r="R580" s="3">
        <v>0.26915509259561077</v>
      </c>
      <c r="S580" s="8" t="s">
        <v>6</v>
      </c>
      <c r="T580"/>
    </row>
    <row r="581" spans="1:20">
      <c r="A581" s="1" t="s">
        <v>0</v>
      </c>
      <c r="B581" s="1" t="s">
        <v>1</v>
      </c>
      <c r="C581" s="2">
        <v>42383</v>
      </c>
      <c r="D581" s="4">
        <v>80890077</v>
      </c>
      <c r="E581" s="1" t="s">
        <v>65</v>
      </c>
      <c r="F581" s="5">
        <v>6</v>
      </c>
      <c r="G581" s="1" t="s">
        <v>3</v>
      </c>
      <c r="H581" s="1" t="s">
        <v>4</v>
      </c>
      <c r="I581" s="5">
        <v>6</v>
      </c>
      <c r="J581" s="1" t="s">
        <v>5</v>
      </c>
      <c r="K581" s="5">
        <v>1530</v>
      </c>
      <c r="L581" s="5">
        <f t="shared" si="18"/>
        <v>1</v>
      </c>
      <c r="M581" s="6">
        <f t="shared" si="19"/>
        <v>3.9215686274509803E-3</v>
      </c>
      <c r="N581" s="7">
        <v>1</v>
      </c>
      <c r="O581" s="7">
        <v>2</v>
      </c>
      <c r="P581" s="4">
        <v>80960662</v>
      </c>
      <c r="Q581" s="1"/>
      <c r="R581" s="3">
        <v>0.26989583333488554</v>
      </c>
      <c r="S581" s="8" t="s">
        <v>6</v>
      </c>
      <c r="T581"/>
    </row>
    <row r="582" spans="1:20">
      <c r="A582" s="1" t="s">
        <v>0</v>
      </c>
      <c r="B582" s="1" t="s">
        <v>1</v>
      </c>
      <c r="C582" s="2">
        <v>42383</v>
      </c>
      <c r="D582" s="4">
        <v>80800022</v>
      </c>
      <c r="E582" s="1" t="s">
        <v>330</v>
      </c>
      <c r="F582" s="5">
        <v>240</v>
      </c>
      <c r="G582" s="1" t="s">
        <v>3</v>
      </c>
      <c r="H582" s="1" t="s">
        <v>4</v>
      </c>
      <c r="I582" s="5">
        <v>12</v>
      </c>
      <c r="J582" s="1" t="s">
        <v>5</v>
      </c>
      <c r="K582" s="5">
        <v>2880</v>
      </c>
      <c r="L582" s="5">
        <f t="shared" si="18"/>
        <v>20</v>
      </c>
      <c r="M582" s="6">
        <f t="shared" si="19"/>
        <v>8.3333333333333329E-2</v>
      </c>
      <c r="N582" s="7">
        <v>1</v>
      </c>
      <c r="O582" s="7">
        <v>2</v>
      </c>
      <c r="P582" s="4">
        <v>80960680</v>
      </c>
      <c r="Q582" s="1"/>
      <c r="R582" s="3">
        <v>0.27545138887944631</v>
      </c>
      <c r="S582" s="8" t="s">
        <v>6</v>
      </c>
      <c r="T582"/>
    </row>
    <row r="583" spans="1:20">
      <c r="A583" s="1" t="s">
        <v>0</v>
      </c>
      <c r="B583" s="1" t="s">
        <v>1</v>
      </c>
      <c r="C583" s="2">
        <v>42383</v>
      </c>
      <c r="D583" s="4">
        <v>80602239</v>
      </c>
      <c r="E583" s="1" t="s">
        <v>55</v>
      </c>
      <c r="F583" s="5">
        <v>1344</v>
      </c>
      <c r="G583" s="1" t="s">
        <v>3</v>
      </c>
      <c r="H583" s="1" t="s">
        <v>4</v>
      </c>
      <c r="I583" s="5">
        <v>6</v>
      </c>
      <c r="J583" s="1" t="s">
        <v>5</v>
      </c>
      <c r="K583" s="5">
        <v>2520</v>
      </c>
      <c r="L583" s="5">
        <f t="shared" si="18"/>
        <v>224</v>
      </c>
      <c r="M583" s="6">
        <f t="shared" si="19"/>
        <v>0.53333333333333333</v>
      </c>
      <c r="N583" s="7">
        <v>1</v>
      </c>
      <c r="O583" s="7">
        <v>2</v>
      </c>
      <c r="P583" s="4">
        <v>80960707</v>
      </c>
      <c r="Q583" s="1"/>
      <c r="R583" s="3">
        <v>0.27947916666744277</v>
      </c>
      <c r="S583" s="8" t="s">
        <v>6</v>
      </c>
      <c r="T583"/>
    </row>
    <row r="584" spans="1:20">
      <c r="A584" s="1" t="s">
        <v>0</v>
      </c>
      <c r="B584" s="1" t="s">
        <v>1</v>
      </c>
      <c r="C584" s="2">
        <v>42383</v>
      </c>
      <c r="D584" s="4">
        <v>80602239</v>
      </c>
      <c r="E584" s="1" t="s">
        <v>55</v>
      </c>
      <c r="F584" s="5">
        <v>660</v>
      </c>
      <c r="G584" s="1" t="s">
        <v>3</v>
      </c>
      <c r="H584" s="1" t="s">
        <v>4</v>
      </c>
      <c r="I584" s="5">
        <v>6</v>
      </c>
      <c r="J584" s="1" t="s">
        <v>5</v>
      </c>
      <c r="K584" s="5">
        <v>2520</v>
      </c>
      <c r="L584" s="5">
        <f t="shared" si="18"/>
        <v>110</v>
      </c>
      <c r="M584" s="6">
        <f t="shared" si="19"/>
        <v>0.26190476190476192</v>
      </c>
      <c r="N584" s="7">
        <v>1</v>
      </c>
      <c r="O584" s="7">
        <v>2</v>
      </c>
      <c r="P584" s="4">
        <v>80960715</v>
      </c>
      <c r="Q584" s="1"/>
      <c r="R584" s="3">
        <v>0.29755787036265247</v>
      </c>
      <c r="S584" s="8" t="s">
        <v>6</v>
      </c>
      <c r="T584" s="16">
        <v>54</v>
      </c>
    </row>
    <row r="585" spans="1:20">
      <c r="A585" s="1" t="s">
        <v>0</v>
      </c>
      <c r="B585" s="1" t="s">
        <v>1</v>
      </c>
      <c r="C585" s="2">
        <v>42383</v>
      </c>
      <c r="D585" s="4">
        <v>80602239</v>
      </c>
      <c r="E585" s="1" t="s">
        <v>55</v>
      </c>
      <c r="F585" s="5">
        <v>180</v>
      </c>
      <c r="G585" s="1" t="s">
        <v>3</v>
      </c>
      <c r="H585" s="1" t="s">
        <v>4</v>
      </c>
      <c r="I585" s="5">
        <v>6</v>
      </c>
      <c r="J585" s="1" t="s">
        <v>5</v>
      </c>
      <c r="K585" s="5">
        <v>2520</v>
      </c>
      <c r="L585" s="5">
        <f t="shared" si="18"/>
        <v>30</v>
      </c>
      <c r="M585" s="6">
        <f t="shared" si="19"/>
        <v>7.1428571428571425E-2</v>
      </c>
      <c r="N585" s="7">
        <v>1</v>
      </c>
      <c r="O585" s="7">
        <v>1</v>
      </c>
      <c r="P585" s="4">
        <v>80960716</v>
      </c>
      <c r="Q585" s="1"/>
      <c r="R585" s="3">
        <v>0.29790509259328246</v>
      </c>
      <c r="S585" s="8" t="s">
        <v>18</v>
      </c>
      <c r="T585" s="16">
        <v>0</v>
      </c>
    </row>
    <row r="586" spans="1:20">
      <c r="A586" s="1" t="s">
        <v>0</v>
      </c>
      <c r="B586" s="1" t="s">
        <v>1</v>
      </c>
      <c r="C586" s="2">
        <v>42383</v>
      </c>
      <c r="D586" s="4">
        <v>80890147</v>
      </c>
      <c r="E586" s="1" t="s">
        <v>331</v>
      </c>
      <c r="F586" s="5">
        <v>12</v>
      </c>
      <c r="G586" s="1" t="s">
        <v>3</v>
      </c>
      <c r="H586" s="1" t="s">
        <v>4</v>
      </c>
      <c r="I586" s="5">
        <v>6</v>
      </c>
      <c r="J586" s="1" t="s">
        <v>5</v>
      </c>
      <c r="K586" s="5">
        <v>270</v>
      </c>
      <c r="L586" s="5">
        <f t="shared" si="18"/>
        <v>2</v>
      </c>
      <c r="M586" s="6">
        <f t="shared" si="19"/>
        <v>4.4444444444444446E-2</v>
      </c>
      <c r="N586" s="7">
        <v>1</v>
      </c>
      <c r="O586" s="7">
        <v>2</v>
      </c>
      <c r="P586" s="4">
        <v>80960652</v>
      </c>
      <c r="Q586" s="1"/>
      <c r="R586" s="3">
        <v>0.30033564814948477</v>
      </c>
      <c r="S586" s="8" t="s">
        <v>6</v>
      </c>
      <c r="T586"/>
    </row>
    <row r="587" spans="1:20">
      <c r="A587" s="1" t="s">
        <v>0</v>
      </c>
      <c r="B587" s="1" t="s">
        <v>1</v>
      </c>
      <c r="C587" s="2">
        <v>42383</v>
      </c>
      <c r="D587" s="4">
        <v>80800608</v>
      </c>
      <c r="E587" s="1" t="s">
        <v>230</v>
      </c>
      <c r="F587" s="5">
        <v>30</v>
      </c>
      <c r="G587" s="1" t="s">
        <v>3</v>
      </c>
      <c r="H587" s="1" t="s">
        <v>4</v>
      </c>
      <c r="I587" s="5">
        <v>3</v>
      </c>
      <c r="J587" s="1" t="s">
        <v>5</v>
      </c>
      <c r="K587" s="5">
        <v>420</v>
      </c>
      <c r="L587" s="5">
        <f t="shared" si="18"/>
        <v>10</v>
      </c>
      <c r="M587" s="6">
        <f t="shared" si="19"/>
        <v>7.1428571428571425E-2</v>
      </c>
      <c r="N587" s="7">
        <v>1</v>
      </c>
      <c r="O587" s="7">
        <v>2</v>
      </c>
      <c r="P587" s="4">
        <v>80960686</v>
      </c>
      <c r="Q587" s="1"/>
      <c r="R587" s="3">
        <v>0.302384259266546</v>
      </c>
      <c r="S587" s="8" t="s">
        <v>6</v>
      </c>
      <c r="T587"/>
    </row>
    <row r="588" spans="1:20">
      <c r="A588" s="1" t="s">
        <v>0</v>
      </c>
      <c r="B588" s="1" t="s">
        <v>1</v>
      </c>
      <c r="C588" s="2">
        <v>42383</v>
      </c>
      <c r="D588" s="4">
        <v>80890380</v>
      </c>
      <c r="E588" s="1" t="s">
        <v>287</v>
      </c>
      <c r="F588" s="5">
        <v>6</v>
      </c>
      <c r="G588" s="1" t="s">
        <v>3</v>
      </c>
      <c r="H588" s="1" t="s">
        <v>4</v>
      </c>
      <c r="I588" s="5">
        <v>6</v>
      </c>
      <c r="J588" s="1" t="s">
        <v>5</v>
      </c>
      <c r="K588" s="5">
        <v>2088</v>
      </c>
      <c r="L588" s="5">
        <f t="shared" si="18"/>
        <v>1</v>
      </c>
      <c r="M588" s="6">
        <f t="shared" si="19"/>
        <v>2.8735632183908046E-3</v>
      </c>
      <c r="N588" s="7">
        <v>1</v>
      </c>
      <c r="O588" s="7">
        <v>2</v>
      </c>
      <c r="P588" s="4">
        <v>80960666</v>
      </c>
      <c r="Q588" s="1"/>
      <c r="R588" s="3">
        <v>0.30366898147622123</v>
      </c>
      <c r="S588" s="8" t="s">
        <v>6</v>
      </c>
      <c r="T588"/>
    </row>
    <row r="589" spans="1:20">
      <c r="A589" s="1" t="s">
        <v>0</v>
      </c>
      <c r="B589" s="1" t="s">
        <v>1</v>
      </c>
      <c r="C589" s="2">
        <v>42383</v>
      </c>
      <c r="D589" s="4">
        <v>80890319</v>
      </c>
      <c r="E589" s="1" t="s">
        <v>332</v>
      </c>
      <c r="F589" s="5">
        <v>12</v>
      </c>
      <c r="G589" s="1" t="s">
        <v>3</v>
      </c>
      <c r="H589" s="1" t="s">
        <v>4</v>
      </c>
      <c r="I589" s="5">
        <v>6</v>
      </c>
      <c r="J589" s="1" t="s">
        <v>5</v>
      </c>
      <c r="K589" s="5">
        <v>1296</v>
      </c>
      <c r="L589" s="5">
        <f t="shared" si="18"/>
        <v>2</v>
      </c>
      <c r="M589" s="6">
        <f t="shared" si="19"/>
        <v>9.2592592592592587E-3</v>
      </c>
      <c r="N589" s="7">
        <v>1</v>
      </c>
      <c r="O589" s="7">
        <v>2</v>
      </c>
      <c r="P589" s="4">
        <v>80960650</v>
      </c>
      <c r="Q589" s="1"/>
      <c r="R589" s="3">
        <v>0.30606481482391246</v>
      </c>
      <c r="S589" s="8" t="s">
        <v>6</v>
      </c>
      <c r="T589"/>
    </row>
    <row r="590" spans="1:20">
      <c r="A590" s="1" t="s">
        <v>0</v>
      </c>
      <c r="B590" s="1" t="s">
        <v>1</v>
      </c>
      <c r="C590" s="2">
        <v>42383</v>
      </c>
      <c r="D590" s="4">
        <v>80602294</v>
      </c>
      <c r="E590" s="1" t="s">
        <v>223</v>
      </c>
      <c r="F590" s="5">
        <v>6</v>
      </c>
      <c r="G590" s="1" t="s">
        <v>3</v>
      </c>
      <c r="H590" s="1" t="s">
        <v>4</v>
      </c>
      <c r="I590" s="5">
        <v>3</v>
      </c>
      <c r="J590" s="1" t="s">
        <v>5</v>
      </c>
      <c r="K590" s="5">
        <v>108</v>
      </c>
      <c r="L590" s="5">
        <f t="shared" si="18"/>
        <v>2</v>
      </c>
      <c r="M590" s="6">
        <f t="shared" si="19"/>
        <v>5.5555555555555552E-2</v>
      </c>
      <c r="N590" s="7">
        <v>1</v>
      </c>
      <c r="O590" s="7">
        <v>2</v>
      </c>
      <c r="P590" s="4">
        <v>80960639</v>
      </c>
      <c r="Q590" s="1"/>
      <c r="R590" s="3">
        <v>0.32189814816229045</v>
      </c>
      <c r="S590" s="8" t="s">
        <v>6</v>
      </c>
      <c r="T590" s="16">
        <v>35</v>
      </c>
    </row>
    <row r="591" spans="1:20">
      <c r="A591" s="1" t="s">
        <v>0</v>
      </c>
      <c r="B591" s="1" t="s">
        <v>1</v>
      </c>
      <c r="C591" s="2">
        <v>42383</v>
      </c>
      <c r="D591" s="4">
        <v>80602294</v>
      </c>
      <c r="E591" s="1" t="s">
        <v>223</v>
      </c>
      <c r="F591" s="5">
        <v>33</v>
      </c>
      <c r="G591" s="1" t="s">
        <v>3</v>
      </c>
      <c r="H591" s="1" t="s">
        <v>4</v>
      </c>
      <c r="I591" s="5">
        <v>3</v>
      </c>
      <c r="J591" s="1" t="s">
        <v>5</v>
      </c>
      <c r="K591" s="5">
        <v>108</v>
      </c>
      <c r="L591" s="5">
        <f t="shared" si="18"/>
        <v>11</v>
      </c>
      <c r="M591" s="6">
        <f t="shared" si="19"/>
        <v>0.30555555555555558</v>
      </c>
      <c r="N591" s="7">
        <v>1</v>
      </c>
      <c r="O591" s="7">
        <v>1</v>
      </c>
      <c r="P591" s="4">
        <v>80960735</v>
      </c>
      <c r="Q591" s="1"/>
      <c r="R591" s="3">
        <v>0.32410879631061107</v>
      </c>
      <c r="S591" s="8" t="s">
        <v>18</v>
      </c>
      <c r="T591" s="16">
        <v>3</v>
      </c>
    </row>
    <row r="592" spans="1:20">
      <c r="A592" s="1" t="s">
        <v>0</v>
      </c>
      <c r="B592" s="1" t="s">
        <v>1</v>
      </c>
      <c r="C592" s="2">
        <v>42383</v>
      </c>
      <c r="D592" s="4">
        <v>80834025</v>
      </c>
      <c r="E592" s="1" t="s">
        <v>333</v>
      </c>
      <c r="F592" s="5">
        <v>36</v>
      </c>
      <c r="G592" s="1" t="s">
        <v>3</v>
      </c>
      <c r="H592" s="1" t="s">
        <v>4</v>
      </c>
      <c r="I592" s="5">
        <v>4</v>
      </c>
      <c r="J592" s="1" t="s">
        <v>5</v>
      </c>
      <c r="K592" s="5">
        <v>384</v>
      </c>
      <c r="L592" s="5">
        <f t="shared" si="18"/>
        <v>9</v>
      </c>
      <c r="M592" s="6">
        <f t="shared" si="19"/>
        <v>9.375E-2</v>
      </c>
      <c r="N592" s="7">
        <v>1</v>
      </c>
      <c r="O592" s="7">
        <v>2</v>
      </c>
      <c r="P592" s="4">
        <v>80960738</v>
      </c>
      <c r="Q592" s="1"/>
      <c r="R592" s="3">
        <v>0.32723379629896954</v>
      </c>
      <c r="S592" s="8" t="s">
        <v>6</v>
      </c>
      <c r="T592"/>
    </row>
    <row r="593" spans="1:20">
      <c r="A593" s="1" t="s">
        <v>0</v>
      </c>
      <c r="B593" s="1" t="s">
        <v>1</v>
      </c>
      <c r="C593" s="2">
        <v>42383</v>
      </c>
      <c r="D593" s="4">
        <v>80602238</v>
      </c>
      <c r="E593" s="1" t="s">
        <v>60</v>
      </c>
      <c r="F593" s="5">
        <v>132</v>
      </c>
      <c r="G593" s="1" t="s">
        <v>3</v>
      </c>
      <c r="H593" s="1" t="s">
        <v>4</v>
      </c>
      <c r="I593" s="5">
        <v>6</v>
      </c>
      <c r="J593" s="1" t="s">
        <v>5</v>
      </c>
      <c r="K593" s="5">
        <v>2520</v>
      </c>
      <c r="L593" s="5">
        <f t="shared" si="18"/>
        <v>22</v>
      </c>
      <c r="M593" s="6">
        <f t="shared" si="19"/>
        <v>5.2380952380952382E-2</v>
      </c>
      <c r="N593" s="7">
        <v>1</v>
      </c>
      <c r="O593" s="7">
        <v>2</v>
      </c>
      <c r="P593" s="4">
        <v>80960739</v>
      </c>
      <c r="Q593" s="1"/>
      <c r="R593" s="3">
        <v>0.32951388889341615</v>
      </c>
      <c r="S593" s="8" t="s">
        <v>6</v>
      </c>
      <c r="T593"/>
    </row>
    <row r="594" spans="1:20">
      <c r="A594" s="1" t="s">
        <v>0</v>
      </c>
      <c r="B594" s="1" t="s">
        <v>1</v>
      </c>
      <c r="C594" s="2">
        <v>42383</v>
      </c>
      <c r="D594" s="4">
        <v>80800313</v>
      </c>
      <c r="E594" s="1" t="s">
        <v>189</v>
      </c>
      <c r="F594" s="5">
        <v>1920</v>
      </c>
      <c r="G594" s="1" t="s">
        <v>3</v>
      </c>
      <c r="H594" s="1" t="s">
        <v>4</v>
      </c>
      <c r="I594" s="5">
        <v>8</v>
      </c>
      <c r="J594" s="1" t="s">
        <v>5</v>
      </c>
      <c r="K594" s="5">
        <v>1920</v>
      </c>
      <c r="L594" s="5">
        <f t="shared" si="18"/>
        <v>240</v>
      </c>
      <c r="M594" s="6">
        <f t="shared" si="19"/>
        <v>1</v>
      </c>
      <c r="N594" s="7">
        <v>1</v>
      </c>
      <c r="O594" s="7">
        <v>2</v>
      </c>
      <c r="P594" s="4">
        <v>80960742</v>
      </c>
      <c r="Q594" s="1"/>
      <c r="R594" s="3">
        <v>0.33964120369637385</v>
      </c>
      <c r="S594" s="8" t="s">
        <v>6</v>
      </c>
      <c r="T594"/>
    </row>
    <row r="595" spans="1:20">
      <c r="A595" s="1" t="s">
        <v>0</v>
      </c>
      <c r="B595" s="1" t="s">
        <v>1</v>
      </c>
      <c r="C595" s="2">
        <v>42383</v>
      </c>
      <c r="D595" s="4">
        <v>80890247</v>
      </c>
      <c r="E595" s="1" t="s">
        <v>313</v>
      </c>
      <c r="F595" s="5">
        <v>60</v>
      </c>
      <c r="G595" s="1" t="s">
        <v>3</v>
      </c>
      <c r="H595" s="1" t="s">
        <v>4</v>
      </c>
      <c r="I595" s="5">
        <v>4</v>
      </c>
      <c r="J595" s="1" t="s">
        <v>5</v>
      </c>
      <c r="K595" s="5">
        <v>384</v>
      </c>
      <c r="L595" s="5">
        <f t="shared" si="18"/>
        <v>15</v>
      </c>
      <c r="M595" s="6">
        <f t="shared" si="19"/>
        <v>0.15625</v>
      </c>
      <c r="N595" s="7">
        <v>1</v>
      </c>
      <c r="O595" s="7">
        <v>2</v>
      </c>
      <c r="P595" s="4">
        <v>80960798</v>
      </c>
      <c r="Q595" s="1"/>
      <c r="R595" s="3">
        <v>0.35518518518074416</v>
      </c>
      <c r="S595" s="8" t="s">
        <v>6</v>
      </c>
      <c r="T595"/>
    </row>
    <row r="596" spans="1:20">
      <c r="A596" s="1" t="s">
        <v>0</v>
      </c>
      <c r="B596" s="1" t="s">
        <v>1</v>
      </c>
      <c r="C596" s="2">
        <v>42383</v>
      </c>
      <c r="D596" s="4">
        <v>80890345</v>
      </c>
      <c r="E596" s="1" t="s">
        <v>334</v>
      </c>
      <c r="F596" s="5">
        <v>120</v>
      </c>
      <c r="G596" s="1" t="s">
        <v>3</v>
      </c>
      <c r="H596" s="1" t="s">
        <v>4</v>
      </c>
      <c r="I596" s="5">
        <v>6</v>
      </c>
      <c r="J596" s="1" t="s">
        <v>5</v>
      </c>
      <c r="K596" s="5">
        <v>504</v>
      </c>
      <c r="L596" s="5">
        <f t="shared" si="18"/>
        <v>20</v>
      </c>
      <c r="M596" s="6">
        <f t="shared" si="19"/>
        <v>0.23809523809523808</v>
      </c>
      <c r="N596" s="7">
        <v>1</v>
      </c>
      <c r="O596" s="7">
        <v>2</v>
      </c>
      <c r="P596" s="4">
        <v>80960800</v>
      </c>
      <c r="Q596" s="1"/>
      <c r="R596" s="3">
        <v>0.36055555555503815</v>
      </c>
      <c r="S596" s="8" t="s">
        <v>6</v>
      </c>
      <c r="T596"/>
    </row>
    <row r="597" spans="1:20">
      <c r="A597" s="1" t="s">
        <v>0</v>
      </c>
      <c r="B597" s="1" t="s">
        <v>1</v>
      </c>
      <c r="C597" s="2">
        <v>42383</v>
      </c>
      <c r="D597" s="4">
        <v>80601959</v>
      </c>
      <c r="E597" s="1" t="s">
        <v>335</v>
      </c>
      <c r="F597" s="5">
        <v>108</v>
      </c>
      <c r="G597" s="1" t="s">
        <v>3</v>
      </c>
      <c r="H597" s="1" t="s">
        <v>4</v>
      </c>
      <c r="I597" s="5">
        <v>2</v>
      </c>
      <c r="J597" s="1" t="s">
        <v>5</v>
      </c>
      <c r="K597" s="5">
        <v>80</v>
      </c>
      <c r="L597" s="5">
        <f t="shared" si="18"/>
        <v>54</v>
      </c>
      <c r="M597" s="6">
        <f t="shared" si="19"/>
        <v>1.35</v>
      </c>
      <c r="N597" s="7">
        <v>1</v>
      </c>
      <c r="O597" s="7">
        <v>2</v>
      </c>
      <c r="P597" s="4">
        <v>80960852</v>
      </c>
      <c r="Q597" s="1"/>
      <c r="R597" s="3">
        <v>0.36390046295127831</v>
      </c>
      <c r="S597" s="8" t="s">
        <v>6</v>
      </c>
      <c r="T597"/>
    </row>
    <row r="598" spans="1:20">
      <c r="A598" s="1" t="s">
        <v>0</v>
      </c>
      <c r="B598" s="1" t="s">
        <v>1</v>
      </c>
      <c r="C598" s="2">
        <v>42383</v>
      </c>
      <c r="D598" s="4">
        <v>80890081</v>
      </c>
      <c r="E598" s="1" t="s">
        <v>329</v>
      </c>
      <c r="F598" s="5">
        <v>12</v>
      </c>
      <c r="G598" s="1" t="s">
        <v>3</v>
      </c>
      <c r="H598" s="1" t="s">
        <v>4</v>
      </c>
      <c r="I598" s="5">
        <v>12</v>
      </c>
      <c r="J598" s="1" t="s">
        <v>5</v>
      </c>
      <c r="K598" s="5">
        <v>1152</v>
      </c>
      <c r="L598" s="5">
        <f t="shared" si="18"/>
        <v>1</v>
      </c>
      <c r="M598" s="6">
        <f t="shared" si="19"/>
        <v>1.0416666666666666E-2</v>
      </c>
      <c r="N598" s="7">
        <v>1</v>
      </c>
      <c r="O598" s="7">
        <v>2</v>
      </c>
      <c r="P598" s="4">
        <v>80960833</v>
      </c>
      <c r="Q598" s="1"/>
      <c r="R598" s="3">
        <v>0.36761574074625969</v>
      </c>
      <c r="S598" s="8" t="s">
        <v>6</v>
      </c>
      <c r="T598"/>
    </row>
    <row r="599" spans="1:20">
      <c r="A599" s="1" t="s">
        <v>0</v>
      </c>
      <c r="B599" s="1" t="s">
        <v>1</v>
      </c>
      <c r="C599" s="2">
        <v>42383</v>
      </c>
      <c r="D599" s="4">
        <v>80890269</v>
      </c>
      <c r="E599" s="1" t="s">
        <v>14</v>
      </c>
      <c r="F599" s="5">
        <v>12</v>
      </c>
      <c r="G599" s="1" t="s">
        <v>3</v>
      </c>
      <c r="H599" s="1" t="s">
        <v>4</v>
      </c>
      <c r="I599" s="5">
        <v>3</v>
      </c>
      <c r="J599" s="1" t="s">
        <v>5</v>
      </c>
      <c r="K599" s="5">
        <v>30</v>
      </c>
      <c r="L599" s="5">
        <f t="shared" si="18"/>
        <v>4</v>
      </c>
      <c r="M599" s="6">
        <f t="shared" si="19"/>
        <v>0.4</v>
      </c>
      <c r="N599" s="7">
        <v>1</v>
      </c>
      <c r="O599" s="7">
        <v>2</v>
      </c>
      <c r="P599" s="4">
        <v>80960853</v>
      </c>
      <c r="Q599" s="1"/>
      <c r="R599" s="3">
        <v>0.36986111110309139</v>
      </c>
      <c r="S599" s="8" t="s">
        <v>6</v>
      </c>
      <c r="T599"/>
    </row>
    <row r="600" spans="1:20">
      <c r="A600" s="1" t="s">
        <v>0</v>
      </c>
      <c r="B600" s="1" t="s">
        <v>1</v>
      </c>
      <c r="C600" s="2">
        <v>42383</v>
      </c>
      <c r="D600" s="4">
        <v>80800930</v>
      </c>
      <c r="E600" s="1" t="s">
        <v>336</v>
      </c>
      <c r="F600" s="5">
        <v>24</v>
      </c>
      <c r="G600" s="1" t="s">
        <v>3</v>
      </c>
      <c r="H600" s="1" t="s">
        <v>4</v>
      </c>
      <c r="I600" s="5">
        <v>4</v>
      </c>
      <c r="J600" s="1" t="s">
        <v>5</v>
      </c>
      <c r="K600" s="5">
        <v>24</v>
      </c>
      <c r="L600" s="5">
        <f t="shared" si="18"/>
        <v>6</v>
      </c>
      <c r="M600" s="6">
        <f t="shared" si="19"/>
        <v>1</v>
      </c>
      <c r="N600" s="7">
        <v>1</v>
      </c>
      <c r="O600" s="7">
        <v>2</v>
      </c>
      <c r="P600" s="4">
        <v>80960855</v>
      </c>
      <c r="Q600" s="1"/>
      <c r="R600" s="3">
        <v>0.37288194443681277</v>
      </c>
      <c r="S600" s="8" t="s">
        <v>6</v>
      </c>
      <c r="T600"/>
    </row>
    <row r="601" spans="1:20">
      <c r="A601" s="1" t="s">
        <v>0</v>
      </c>
      <c r="B601" s="1" t="s">
        <v>1</v>
      </c>
      <c r="C601" s="2">
        <v>42383</v>
      </c>
      <c r="D601" s="4">
        <v>80800935</v>
      </c>
      <c r="E601" s="1" t="s">
        <v>337</v>
      </c>
      <c r="F601" s="5">
        <v>4</v>
      </c>
      <c r="G601" s="1" t="s">
        <v>3</v>
      </c>
      <c r="H601" s="1" t="s">
        <v>4</v>
      </c>
      <c r="I601" s="5">
        <v>4</v>
      </c>
      <c r="J601" s="1" t="s">
        <v>5</v>
      </c>
      <c r="K601" s="5">
        <v>80</v>
      </c>
      <c r="L601" s="5">
        <f t="shared" si="18"/>
        <v>1</v>
      </c>
      <c r="M601" s="6">
        <f t="shared" si="19"/>
        <v>0.05</v>
      </c>
      <c r="N601" s="7">
        <v>1</v>
      </c>
      <c r="O601" s="7">
        <v>2</v>
      </c>
      <c r="P601" s="4">
        <v>80960830</v>
      </c>
      <c r="Q601" s="1"/>
      <c r="R601" s="3">
        <v>0.37761574072646908</v>
      </c>
      <c r="S601" s="8" t="s">
        <v>6</v>
      </c>
      <c r="T601"/>
    </row>
    <row r="602" spans="1:20">
      <c r="A602" s="1" t="s">
        <v>0</v>
      </c>
      <c r="B602" s="1" t="s">
        <v>1</v>
      </c>
      <c r="C602" s="2">
        <v>42383</v>
      </c>
      <c r="D602" s="4">
        <v>80890148</v>
      </c>
      <c r="E602" s="1" t="s">
        <v>268</v>
      </c>
      <c r="F602" s="5">
        <v>12</v>
      </c>
      <c r="G602" s="1" t="s">
        <v>3</v>
      </c>
      <c r="H602" s="1" t="s">
        <v>4</v>
      </c>
      <c r="I602" s="5">
        <v>6</v>
      </c>
      <c r="J602" s="1" t="s">
        <v>5</v>
      </c>
      <c r="K602" s="5">
        <v>360</v>
      </c>
      <c r="L602" s="5">
        <f t="shared" si="18"/>
        <v>2</v>
      </c>
      <c r="M602" s="6">
        <f t="shared" si="19"/>
        <v>3.3333333333333333E-2</v>
      </c>
      <c r="N602" s="7">
        <v>1</v>
      </c>
      <c r="O602" s="7">
        <v>2</v>
      </c>
      <c r="P602" s="4">
        <v>80960831</v>
      </c>
      <c r="Q602" s="1"/>
      <c r="R602" s="3">
        <v>0.37922453702776693</v>
      </c>
      <c r="S602" s="8" t="s">
        <v>6</v>
      </c>
      <c r="T602"/>
    </row>
    <row r="603" spans="1:20">
      <c r="A603" s="1" t="s">
        <v>0</v>
      </c>
      <c r="B603" s="1" t="s">
        <v>1</v>
      </c>
      <c r="C603" s="2">
        <v>42383</v>
      </c>
      <c r="D603" s="4">
        <v>80602343</v>
      </c>
      <c r="E603" s="1" t="s">
        <v>68</v>
      </c>
      <c r="F603" s="5">
        <v>6</v>
      </c>
      <c r="G603" s="1" t="s">
        <v>3</v>
      </c>
      <c r="H603" s="1" t="s">
        <v>4</v>
      </c>
      <c r="I603" s="5">
        <v>6</v>
      </c>
      <c r="J603" s="1" t="s">
        <v>5</v>
      </c>
      <c r="K603" s="5">
        <v>2520</v>
      </c>
      <c r="L603" s="5">
        <f t="shared" si="18"/>
        <v>1</v>
      </c>
      <c r="M603" s="6">
        <f t="shared" si="19"/>
        <v>2.3809523809523812E-3</v>
      </c>
      <c r="N603" s="7">
        <v>1</v>
      </c>
      <c r="O603" s="7">
        <v>2</v>
      </c>
      <c r="P603" s="4">
        <v>80960843</v>
      </c>
      <c r="Q603" s="1"/>
      <c r="R603" s="3">
        <v>0.38251157407648861</v>
      </c>
      <c r="S603" s="8" t="s">
        <v>6</v>
      </c>
      <c r="T603"/>
    </row>
    <row r="604" spans="1:20">
      <c r="A604" s="1" t="s">
        <v>0</v>
      </c>
      <c r="B604" s="1" t="s">
        <v>1</v>
      </c>
      <c r="C604" s="2">
        <v>42383</v>
      </c>
      <c r="D604" s="4">
        <v>80602344</v>
      </c>
      <c r="E604" s="1" t="s">
        <v>338</v>
      </c>
      <c r="F604" s="5">
        <v>12</v>
      </c>
      <c r="G604" s="1" t="s">
        <v>3</v>
      </c>
      <c r="H604" s="1" t="s">
        <v>4</v>
      </c>
      <c r="I604" s="5">
        <v>12</v>
      </c>
      <c r="J604" s="1" t="s">
        <v>5</v>
      </c>
      <c r="K604" s="5">
        <v>2340</v>
      </c>
      <c r="L604" s="5">
        <f t="shared" si="18"/>
        <v>1</v>
      </c>
      <c r="M604" s="6">
        <f t="shared" si="19"/>
        <v>5.1282051282051282E-3</v>
      </c>
      <c r="N604" s="7">
        <v>1</v>
      </c>
      <c r="O604" s="7">
        <v>2</v>
      </c>
      <c r="P604" s="4">
        <v>80960838</v>
      </c>
      <c r="Q604" s="1"/>
      <c r="R604" s="3">
        <v>0.38508101852494292</v>
      </c>
      <c r="S604" s="8" t="s">
        <v>6</v>
      </c>
      <c r="T604"/>
    </row>
    <row r="605" spans="1:20">
      <c r="A605" s="1" t="s">
        <v>0</v>
      </c>
      <c r="B605" s="1" t="s">
        <v>1</v>
      </c>
      <c r="C605" s="2">
        <v>42383</v>
      </c>
      <c r="D605" s="4">
        <v>80800186</v>
      </c>
      <c r="E605" s="1" t="s">
        <v>243</v>
      </c>
      <c r="F605" s="5">
        <v>60</v>
      </c>
      <c r="G605" s="1" t="s">
        <v>3</v>
      </c>
      <c r="H605" s="1" t="s">
        <v>4</v>
      </c>
      <c r="I605" s="5">
        <v>6</v>
      </c>
      <c r="J605" s="1" t="s">
        <v>5</v>
      </c>
      <c r="K605" s="5">
        <v>840</v>
      </c>
      <c r="L605" s="5">
        <f t="shared" si="18"/>
        <v>10</v>
      </c>
      <c r="M605" s="6">
        <f t="shared" si="19"/>
        <v>7.1428571428571425E-2</v>
      </c>
      <c r="N605" s="7">
        <v>1</v>
      </c>
      <c r="O605" s="7">
        <v>2</v>
      </c>
      <c r="P605" s="4">
        <v>80960860</v>
      </c>
      <c r="Q605" s="1"/>
      <c r="R605" s="3">
        <v>0.38767361111240461</v>
      </c>
      <c r="S605" s="8" t="s">
        <v>6</v>
      </c>
      <c r="T605"/>
    </row>
    <row r="606" spans="1:20">
      <c r="A606" s="1" t="s">
        <v>0</v>
      </c>
      <c r="B606" s="1" t="s">
        <v>1</v>
      </c>
      <c r="C606" s="2">
        <v>42383</v>
      </c>
      <c r="D606" s="4">
        <v>80601217</v>
      </c>
      <c r="E606" s="1" t="s">
        <v>181</v>
      </c>
      <c r="F606" s="5">
        <v>1872</v>
      </c>
      <c r="G606" s="1" t="s">
        <v>3</v>
      </c>
      <c r="H606" s="1" t="s">
        <v>4</v>
      </c>
      <c r="I606" s="5">
        <v>12</v>
      </c>
      <c r="J606" s="1" t="s">
        <v>5</v>
      </c>
      <c r="K606" s="5">
        <v>2340</v>
      </c>
      <c r="L606" s="5">
        <f t="shared" si="18"/>
        <v>156</v>
      </c>
      <c r="M606" s="6">
        <f t="shared" si="19"/>
        <v>0.8</v>
      </c>
      <c r="N606" s="7">
        <v>1</v>
      </c>
      <c r="O606" s="7">
        <v>2</v>
      </c>
      <c r="P606" s="4">
        <v>80960856</v>
      </c>
      <c r="Q606" s="1"/>
      <c r="R606" s="3">
        <v>0.38881944445893168</v>
      </c>
      <c r="S606" s="8" t="s">
        <v>6</v>
      </c>
      <c r="T606"/>
    </row>
    <row r="607" spans="1:20">
      <c r="A607" s="1" t="s">
        <v>0</v>
      </c>
      <c r="B607" s="1" t="s">
        <v>1</v>
      </c>
      <c r="C607" s="2">
        <v>42383</v>
      </c>
      <c r="D607" s="4">
        <v>80601570</v>
      </c>
      <c r="E607" s="1" t="s">
        <v>89</v>
      </c>
      <c r="F607" s="5">
        <v>732</v>
      </c>
      <c r="G607" s="1" t="s">
        <v>3</v>
      </c>
      <c r="H607" s="1" t="s">
        <v>4</v>
      </c>
      <c r="I607" s="5">
        <v>12</v>
      </c>
      <c r="J607" s="1" t="s">
        <v>5</v>
      </c>
      <c r="K607" s="5">
        <v>972</v>
      </c>
      <c r="L607" s="5">
        <f t="shared" si="18"/>
        <v>61</v>
      </c>
      <c r="M607" s="6">
        <f t="shared" si="19"/>
        <v>0.75308641975308643</v>
      </c>
      <c r="N607" s="7">
        <v>1</v>
      </c>
      <c r="O607" s="7">
        <v>2</v>
      </c>
      <c r="P607" s="4">
        <v>80960859</v>
      </c>
      <c r="Q607" s="1"/>
      <c r="R607" s="3">
        <v>0.39152777777053416</v>
      </c>
      <c r="S607" s="8" t="s">
        <v>6</v>
      </c>
      <c r="T607"/>
    </row>
    <row r="608" spans="1:20">
      <c r="A608" s="1" t="s">
        <v>0</v>
      </c>
      <c r="B608" s="1" t="s">
        <v>1</v>
      </c>
      <c r="C608" s="2">
        <v>42383</v>
      </c>
      <c r="D608" s="4">
        <v>80602292</v>
      </c>
      <c r="E608" s="1" t="s">
        <v>75</v>
      </c>
      <c r="F608" s="5">
        <v>3</v>
      </c>
      <c r="G608" s="1" t="s">
        <v>3</v>
      </c>
      <c r="H608" s="1" t="s">
        <v>4</v>
      </c>
      <c r="I608" s="5">
        <v>3</v>
      </c>
      <c r="J608" s="1" t="s">
        <v>5</v>
      </c>
      <c r="K608" s="5">
        <v>72</v>
      </c>
      <c r="L608" s="5">
        <f t="shared" si="18"/>
        <v>1</v>
      </c>
      <c r="M608" s="6">
        <f t="shared" si="19"/>
        <v>4.1666666666666664E-2</v>
      </c>
      <c r="N608" s="7">
        <v>1</v>
      </c>
      <c r="O608" s="7">
        <v>2</v>
      </c>
      <c r="P608" s="4">
        <v>80960836</v>
      </c>
      <c r="Q608" s="1"/>
      <c r="R608" s="3">
        <v>0.39752314815996215</v>
      </c>
      <c r="S608" s="8" t="s">
        <v>6</v>
      </c>
      <c r="T608"/>
    </row>
    <row r="609" spans="1:20">
      <c r="A609" s="1" t="s">
        <v>0</v>
      </c>
      <c r="B609" s="1" t="s">
        <v>1</v>
      </c>
      <c r="C609" s="2">
        <v>42383</v>
      </c>
      <c r="D609" s="4">
        <v>80830131</v>
      </c>
      <c r="E609" s="1" t="s">
        <v>339</v>
      </c>
      <c r="F609" s="5">
        <v>12</v>
      </c>
      <c r="G609" s="1" t="s">
        <v>3</v>
      </c>
      <c r="H609" s="1" t="s">
        <v>4</v>
      </c>
      <c r="I609" s="5">
        <v>12</v>
      </c>
      <c r="J609" s="1" t="s">
        <v>5</v>
      </c>
      <c r="K609" s="5">
        <v>2184</v>
      </c>
      <c r="L609" s="5">
        <f t="shared" si="18"/>
        <v>1</v>
      </c>
      <c r="M609" s="6">
        <f t="shared" si="19"/>
        <v>5.4945054945054949E-3</v>
      </c>
      <c r="N609" s="7">
        <v>1</v>
      </c>
      <c r="O609" s="7">
        <v>2</v>
      </c>
      <c r="P609" s="4">
        <v>80960848</v>
      </c>
      <c r="Q609" s="1"/>
      <c r="R609" s="3">
        <v>0.40104166665696539</v>
      </c>
      <c r="S609" s="8" t="s">
        <v>6</v>
      </c>
      <c r="T609"/>
    </row>
    <row r="610" spans="1:20">
      <c r="A610" s="1" t="s">
        <v>0</v>
      </c>
      <c r="B610" s="1" t="s">
        <v>1</v>
      </c>
      <c r="C610" s="2">
        <v>42383</v>
      </c>
      <c r="D610" s="4">
        <v>80602340</v>
      </c>
      <c r="E610" s="1" t="s">
        <v>289</v>
      </c>
      <c r="F610" s="5">
        <v>6</v>
      </c>
      <c r="G610" s="1" t="s">
        <v>3</v>
      </c>
      <c r="H610" s="1" t="s">
        <v>4</v>
      </c>
      <c r="I610" s="5">
        <v>6</v>
      </c>
      <c r="J610" s="1" t="s">
        <v>5</v>
      </c>
      <c r="K610" s="5">
        <v>2520</v>
      </c>
      <c r="L610" s="5">
        <f t="shared" si="18"/>
        <v>1</v>
      </c>
      <c r="M610" s="6">
        <f t="shared" si="19"/>
        <v>2.3809523809523812E-3</v>
      </c>
      <c r="N610" s="7">
        <v>1</v>
      </c>
      <c r="O610" s="7">
        <v>2</v>
      </c>
      <c r="P610" s="4">
        <v>80960844</v>
      </c>
      <c r="Q610" s="1"/>
      <c r="R610" s="3">
        <v>0.40412037036730908</v>
      </c>
      <c r="S610" s="8" t="s">
        <v>6</v>
      </c>
      <c r="T610" s="16">
        <v>115</v>
      </c>
    </row>
    <row r="611" spans="1:20">
      <c r="A611" s="1" t="s">
        <v>0</v>
      </c>
      <c r="B611" s="1" t="s">
        <v>1</v>
      </c>
      <c r="C611" s="2">
        <v>42383</v>
      </c>
      <c r="D611" s="4">
        <v>80601906</v>
      </c>
      <c r="E611" s="1" t="s">
        <v>340</v>
      </c>
      <c r="F611" s="5">
        <v>858</v>
      </c>
      <c r="G611" s="1" t="s">
        <v>3</v>
      </c>
      <c r="H611" s="1" t="s">
        <v>4</v>
      </c>
      <c r="I611" s="5">
        <v>6</v>
      </c>
      <c r="J611" s="1" t="s">
        <v>5</v>
      </c>
      <c r="K611" s="5">
        <v>2520</v>
      </c>
      <c r="L611" s="5">
        <f t="shared" si="18"/>
        <v>143</v>
      </c>
      <c r="M611" s="6">
        <f t="shared" si="19"/>
        <v>0.34047619047619049</v>
      </c>
      <c r="N611" s="7">
        <v>2</v>
      </c>
      <c r="O611" s="7">
        <v>1</v>
      </c>
      <c r="P611" s="4">
        <v>80961065</v>
      </c>
      <c r="Q611" s="1"/>
      <c r="R611" s="3">
        <v>0.43799768519238569</v>
      </c>
      <c r="S611" s="8" t="s">
        <v>13</v>
      </c>
      <c r="T611" s="16">
        <v>49</v>
      </c>
    </row>
    <row r="612" spans="1:20">
      <c r="A612" s="1" t="s">
        <v>0</v>
      </c>
      <c r="B612" s="1" t="s">
        <v>1</v>
      </c>
      <c r="C612" s="2">
        <v>42383</v>
      </c>
      <c r="D612" s="4">
        <v>80601906</v>
      </c>
      <c r="E612" s="1" t="s">
        <v>340</v>
      </c>
      <c r="F612" s="5">
        <v>858</v>
      </c>
      <c r="G612" s="1" t="s">
        <v>3</v>
      </c>
      <c r="H612" s="1" t="s">
        <v>4</v>
      </c>
      <c r="I612" s="5">
        <v>6</v>
      </c>
      <c r="J612" s="1" t="s">
        <v>5</v>
      </c>
      <c r="K612" s="5">
        <v>2520</v>
      </c>
      <c r="L612" s="5">
        <f t="shared" si="18"/>
        <v>143</v>
      </c>
      <c r="M612" s="6">
        <f t="shared" si="19"/>
        <v>0.34047619047619049</v>
      </c>
      <c r="N612" s="7">
        <v>1</v>
      </c>
      <c r="O612" s="7">
        <v>1</v>
      </c>
      <c r="P612" s="4">
        <v>80961071</v>
      </c>
      <c r="Q612" s="1"/>
      <c r="R612" s="3">
        <v>0.44141203703475185</v>
      </c>
      <c r="S612" s="8" t="s">
        <v>18</v>
      </c>
      <c r="T612" s="16">
        <v>5</v>
      </c>
    </row>
    <row r="613" spans="1:20">
      <c r="A613" s="1" t="s">
        <v>0</v>
      </c>
      <c r="B613" s="1" t="s">
        <v>1</v>
      </c>
      <c r="C613" s="2">
        <v>42383</v>
      </c>
      <c r="D613" s="4">
        <v>80911003</v>
      </c>
      <c r="E613" s="1" t="s">
        <v>341</v>
      </c>
      <c r="F613" s="5">
        <v>12</v>
      </c>
      <c r="G613" s="1" t="s">
        <v>3</v>
      </c>
      <c r="H613" s="1" t="s">
        <v>4</v>
      </c>
      <c r="I613" s="5">
        <v>3</v>
      </c>
      <c r="J613" s="1" t="s">
        <v>5</v>
      </c>
      <c r="K613" s="5">
        <v>84</v>
      </c>
      <c r="L613" s="5">
        <f t="shared" si="18"/>
        <v>4</v>
      </c>
      <c r="M613" s="6">
        <f t="shared" si="19"/>
        <v>0.14285714285714285</v>
      </c>
      <c r="N613" s="7">
        <v>2</v>
      </c>
      <c r="O613" s="7">
        <v>1</v>
      </c>
      <c r="P613" s="4">
        <v>80961098</v>
      </c>
      <c r="Q613" s="1"/>
      <c r="R613" s="3">
        <v>0.45261574073811062</v>
      </c>
      <c r="S613" s="8" t="s">
        <v>13</v>
      </c>
      <c r="T613" s="16">
        <v>16</v>
      </c>
    </row>
    <row r="614" spans="1:20">
      <c r="A614" s="1" t="s">
        <v>0</v>
      </c>
      <c r="B614" s="1" t="s">
        <v>1</v>
      </c>
      <c r="C614" s="2">
        <v>42383</v>
      </c>
      <c r="D614" s="4">
        <v>80911003</v>
      </c>
      <c r="E614" s="1" t="s">
        <v>341</v>
      </c>
      <c r="F614" s="5">
        <v>12</v>
      </c>
      <c r="G614" s="1" t="s">
        <v>3</v>
      </c>
      <c r="H614" s="1" t="s">
        <v>4</v>
      </c>
      <c r="I614" s="5">
        <v>3</v>
      </c>
      <c r="J614" s="1" t="s">
        <v>5</v>
      </c>
      <c r="K614" s="5">
        <v>84</v>
      </c>
      <c r="L614" s="5">
        <f t="shared" si="18"/>
        <v>4</v>
      </c>
      <c r="M614" s="6">
        <f t="shared" si="19"/>
        <v>0.14285714285714285</v>
      </c>
      <c r="N614" s="7">
        <v>1</v>
      </c>
      <c r="O614" s="7">
        <v>1</v>
      </c>
      <c r="P614" s="4">
        <v>80961104</v>
      </c>
      <c r="Q614" s="1"/>
      <c r="R614" s="3">
        <v>0.45371527777751908</v>
      </c>
      <c r="S614" s="8" t="s">
        <v>18</v>
      </c>
      <c r="T614" s="16">
        <v>2</v>
      </c>
    </row>
    <row r="615" spans="1:20">
      <c r="A615" s="1" t="s">
        <v>0</v>
      </c>
      <c r="B615" s="1" t="s">
        <v>1</v>
      </c>
      <c r="C615" s="2">
        <v>42383</v>
      </c>
      <c r="D615" s="4">
        <v>80602393</v>
      </c>
      <c r="E615" s="1" t="s">
        <v>342</v>
      </c>
      <c r="F615" s="5">
        <v>192</v>
      </c>
      <c r="G615" s="1" t="s">
        <v>3</v>
      </c>
      <c r="H615" s="1" t="s">
        <v>4</v>
      </c>
      <c r="I615" s="5">
        <v>6</v>
      </c>
      <c r="J615" s="1" t="s">
        <v>5</v>
      </c>
      <c r="K615" s="5">
        <v>1170</v>
      </c>
      <c r="L615" s="5">
        <f t="shared" si="18"/>
        <v>32</v>
      </c>
      <c r="M615" s="6">
        <f t="shared" si="19"/>
        <v>0.1641025641025641</v>
      </c>
      <c r="N615" s="7">
        <v>901</v>
      </c>
      <c r="O615" s="7">
        <v>1</v>
      </c>
      <c r="P615" s="4">
        <v>80960902</v>
      </c>
      <c r="Q615" s="1"/>
      <c r="R615" s="3">
        <v>0.48057870368938893</v>
      </c>
      <c r="S615" s="8" t="s">
        <v>13</v>
      </c>
      <c r="T615"/>
    </row>
    <row r="616" spans="1:20">
      <c r="A616" s="1" t="s">
        <v>0</v>
      </c>
      <c r="B616" s="1" t="s">
        <v>1</v>
      </c>
      <c r="C616" s="2">
        <v>42383</v>
      </c>
      <c r="D616" s="4">
        <v>80602280</v>
      </c>
      <c r="E616" s="1" t="s">
        <v>269</v>
      </c>
      <c r="F616" s="5">
        <v>1038</v>
      </c>
      <c r="G616" s="1" t="s">
        <v>3</v>
      </c>
      <c r="H616" s="1" t="s">
        <v>4</v>
      </c>
      <c r="I616" s="5">
        <v>6</v>
      </c>
      <c r="J616" s="1" t="s">
        <v>5</v>
      </c>
      <c r="K616" s="5">
        <v>2520</v>
      </c>
      <c r="L616" s="5">
        <f t="shared" si="18"/>
        <v>173</v>
      </c>
      <c r="M616" s="6">
        <f t="shared" si="19"/>
        <v>0.41190476190476188</v>
      </c>
      <c r="N616" s="7">
        <v>901</v>
      </c>
      <c r="O616" s="7">
        <v>1</v>
      </c>
      <c r="P616" s="4">
        <v>80960581</v>
      </c>
      <c r="Q616" s="1"/>
      <c r="R616" s="3">
        <v>0.48252314815181307</v>
      </c>
      <c r="S616" s="8" t="s">
        <v>13</v>
      </c>
      <c r="T616"/>
    </row>
    <row r="617" spans="1:20">
      <c r="A617" s="1" t="s">
        <v>0</v>
      </c>
      <c r="B617" s="1" t="s">
        <v>1</v>
      </c>
      <c r="C617" s="2">
        <v>42383</v>
      </c>
      <c r="D617" s="4">
        <v>80602485</v>
      </c>
      <c r="E617" s="1" t="s">
        <v>343</v>
      </c>
      <c r="F617" s="5">
        <v>4</v>
      </c>
      <c r="G617" s="1" t="s">
        <v>3</v>
      </c>
      <c r="H617" s="1" t="s">
        <v>4</v>
      </c>
      <c r="I617" s="5">
        <v>1</v>
      </c>
      <c r="J617" s="1" t="s">
        <v>5</v>
      </c>
      <c r="K617" s="5">
        <v>4</v>
      </c>
      <c r="L617" s="5">
        <f t="shared" si="18"/>
        <v>4</v>
      </c>
      <c r="M617" s="6">
        <f t="shared" si="19"/>
        <v>1</v>
      </c>
      <c r="N617" s="7">
        <v>901</v>
      </c>
      <c r="O617" s="7">
        <v>1</v>
      </c>
      <c r="P617" s="4">
        <v>80961105</v>
      </c>
      <c r="Q617" s="1"/>
      <c r="R617" s="3">
        <v>0.48351851850748062</v>
      </c>
      <c r="S617" s="8" t="s">
        <v>13</v>
      </c>
      <c r="T617"/>
    </row>
    <row r="618" spans="1:20">
      <c r="A618" s="1" t="s">
        <v>0</v>
      </c>
      <c r="B618" s="1" t="s">
        <v>1</v>
      </c>
      <c r="C618" s="2">
        <v>42383</v>
      </c>
      <c r="D618" s="4">
        <v>80602485</v>
      </c>
      <c r="E618" s="1" t="s">
        <v>343</v>
      </c>
      <c r="F618" s="5">
        <v>3</v>
      </c>
      <c r="G618" s="1" t="s">
        <v>3</v>
      </c>
      <c r="H618" s="1" t="s">
        <v>4</v>
      </c>
      <c r="I618" s="5">
        <v>1</v>
      </c>
      <c r="J618" s="1" t="s">
        <v>5</v>
      </c>
      <c r="K618" s="5">
        <v>4</v>
      </c>
      <c r="L618" s="5">
        <f t="shared" si="18"/>
        <v>3</v>
      </c>
      <c r="M618" s="6">
        <f t="shared" si="19"/>
        <v>0.75</v>
      </c>
      <c r="N618" s="7">
        <v>901</v>
      </c>
      <c r="O618" s="7">
        <v>1</v>
      </c>
      <c r="P618" s="4">
        <v>80961105</v>
      </c>
      <c r="Q618" s="1"/>
      <c r="R618" s="3">
        <v>0.48505787036265247</v>
      </c>
      <c r="S618" s="8" t="s">
        <v>13</v>
      </c>
      <c r="T618"/>
    </row>
    <row r="619" spans="1:20">
      <c r="A619" s="1" t="s">
        <v>0</v>
      </c>
      <c r="B619" s="1" t="s">
        <v>1</v>
      </c>
      <c r="C619" s="2">
        <v>42383</v>
      </c>
      <c r="D619" s="4">
        <v>80600196</v>
      </c>
      <c r="E619" s="1" t="s">
        <v>344</v>
      </c>
      <c r="F619" s="5">
        <v>2256</v>
      </c>
      <c r="G619" s="1" t="s">
        <v>3</v>
      </c>
      <c r="H619" s="1" t="s">
        <v>4</v>
      </c>
      <c r="I619" s="5">
        <v>12</v>
      </c>
      <c r="J619" s="1" t="s">
        <v>5</v>
      </c>
      <c r="K619" s="5">
        <v>3360</v>
      </c>
      <c r="L619" s="5">
        <f t="shared" si="18"/>
        <v>188</v>
      </c>
      <c r="M619" s="6">
        <f t="shared" si="19"/>
        <v>0.67142857142857137</v>
      </c>
      <c r="N619" s="7">
        <v>901</v>
      </c>
      <c r="O619" s="7">
        <v>1</v>
      </c>
      <c r="P619" s="4">
        <v>80960857</v>
      </c>
      <c r="Q619" s="1"/>
      <c r="R619" s="3">
        <v>0.486608796287328</v>
      </c>
      <c r="S619" s="8" t="s">
        <v>13</v>
      </c>
      <c r="T619"/>
    </row>
    <row r="620" spans="1:20">
      <c r="A620" s="1" t="s">
        <v>0</v>
      </c>
      <c r="B620" s="1" t="s">
        <v>1</v>
      </c>
      <c r="C620" s="2">
        <v>42383</v>
      </c>
      <c r="D620" s="4">
        <v>80602393</v>
      </c>
      <c r="E620" s="1" t="s">
        <v>342</v>
      </c>
      <c r="F620" s="5">
        <v>1170</v>
      </c>
      <c r="G620" s="1" t="s">
        <v>3</v>
      </c>
      <c r="H620" s="1" t="s">
        <v>4</v>
      </c>
      <c r="I620" s="5">
        <v>6</v>
      </c>
      <c r="J620" s="1" t="s">
        <v>5</v>
      </c>
      <c r="K620" s="5">
        <v>1170</v>
      </c>
      <c r="L620" s="5">
        <f t="shared" si="18"/>
        <v>195</v>
      </c>
      <c r="M620" s="6">
        <f t="shared" si="19"/>
        <v>1</v>
      </c>
      <c r="N620" s="7">
        <v>901</v>
      </c>
      <c r="O620" s="7">
        <v>1</v>
      </c>
      <c r="P620" s="4">
        <v>80960333</v>
      </c>
      <c r="Q620" s="1"/>
      <c r="R620" s="3">
        <v>0.49725694445078261</v>
      </c>
      <c r="S620" s="8" t="s">
        <v>13</v>
      </c>
      <c r="T620"/>
    </row>
    <row r="621" spans="1:20">
      <c r="A621" s="1" t="s">
        <v>0</v>
      </c>
      <c r="B621" s="1" t="s">
        <v>1</v>
      </c>
      <c r="C621" s="2">
        <v>42383</v>
      </c>
      <c r="D621" s="4">
        <v>80602206</v>
      </c>
      <c r="E621" s="1" t="s">
        <v>345</v>
      </c>
      <c r="F621" s="5">
        <v>2016</v>
      </c>
      <c r="G621" s="1" t="s">
        <v>3</v>
      </c>
      <c r="H621" s="1" t="s">
        <v>4</v>
      </c>
      <c r="I621" s="5">
        <v>6</v>
      </c>
      <c r="J621" s="1" t="s">
        <v>5</v>
      </c>
      <c r="K621" s="5">
        <v>2520</v>
      </c>
      <c r="L621" s="5">
        <f t="shared" si="18"/>
        <v>336</v>
      </c>
      <c r="M621" s="6">
        <f t="shared" si="19"/>
        <v>0.8</v>
      </c>
      <c r="N621" s="7">
        <v>901</v>
      </c>
      <c r="O621" s="7">
        <v>1</v>
      </c>
      <c r="P621" s="4">
        <v>80960313</v>
      </c>
      <c r="Q621" s="1"/>
      <c r="R621" s="3">
        <v>0.49903935185284354</v>
      </c>
      <c r="S621" s="8" t="s">
        <v>13</v>
      </c>
      <c r="T621"/>
    </row>
    <row r="622" spans="1:20">
      <c r="A622" s="1" t="s">
        <v>0</v>
      </c>
      <c r="B622" s="1" t="s">
        <v>1</v>
      </c>
      <c r="C622" s="2">
        <v>42383</v>
      </c>
      <c r="D622" s="4">
        <v>80890348</v>
      </c>
      <c r="E622" s="1" t="s">
        <v>41</v>
      </c>
      <c r="F622" s="5">
        <v>144</v>
      </c>
      <c r="G622" s="1" t="s">
        <v>3</v>
      </c>
      <c r="H622" s="1" t="s">
        <v>4</v>
      </c>
      <c r="I622" s="5">
        <v>6</v>
      </c>
      <c r="J622" s="1" t="s">
        <v>5</v>
      </c>
      <c r="K622" s="5">
        <v>144</v>
      </c>
      <c r="L622" s="5">
        <f t="shared" si="18"/>
        <v>24</v>
      </c>
      <c r="M622" s="6">
        <f t="shared" si="19"/>
        <v>1</v>
      </c>
      <c r="N622" s="7">
        <v>902</v>
      </c>
      <c r="O622" s="7">
        <v>1</v>
      </c>
      <c r="P622" s="4">
        <v>80961275</v>
      </c>
      <c r="Q622" s="1"/>
      <c r="R622" s="3">
        <v>0.50017361110076308</v>
      </c>
      <c r="S622" s="8" t="s">
        <v>13</v>
      </c>
      <c r="T622"/>
    </row>
    <row r="623" spans="1:20">
      <c r="A623" s="1" t="s">
        <v>0</v>
      </c>
      <c r="B623" s="1" t="s">
        <v>1</v>
      </c>
      <c r="C623" s="2">
        <v>42383</v>
      </c>
      <c r="D623" s="4">
        <v>80890129</v>
      </c>
      <c r="E623" s="1" t="s">
        <v>283</v>
      </c>
      <c r="F623" s="5">
        <v>12</v>
      </c>
      <c r="G623" s="1" t="s">
        <v>3</v>
      </c>
      <c r="H623" s="1" t="s">
        <v>4</v>
      </c>
      <c r="I623" s="5">
        <v>1</v>
      </c>
      <c r="J623" s="1" t="s">
        <v>5</v>
      </c>
      <c r="K623" s="5">
        <v>12</v>
      </c>
      <c r="L623" s="5">
        <f t="shared" si="18"/>
        <v>12</v>
      </c>
      <c r="M623" s="6">
        <f t="shared" si="19"/>
        <v>1</v>
      </c>
      <c r="N623" s="7">
        <v>902</v>
      </c>
      <c r="O623" s="7">
        <v>1</v>
      </c>
      <c r="P623" s="4">
        <v>80961288</v>
      </c>
      <c r="Q623" s="1"/>
      <c r="R623" s="3">
        <v>0.50222222221782431</v>
      </c>
      <c r="S623" s="8" t="s">
        <v>13</v>
      </c>
      <c r="T623"/>
    </row>
    <row r="624" spans="1:20">
      <c r="A624" s="1" t="s">
        <v>0</v>
      </c>
      <c r="B624" s="1" t="s">
        <v>1</v>
      </c>
      <c r="C624" s="2">
        <v>42383</v>
      </c>
      <c r="D624" s="4">
        <v>80600733</v>
      </c>
      <c r="E624" s="1" t="s">
        <v>34</v>
      </c>
      <c r="F624" s="5">
        <v>72</v>
      </c>
      <c r="G624" s="1" t="s">
        <v>3</v>
      </c>
      <c r="H624" s="1" t="s">
        <v>4</v>
      </c>
      <c r="I624" s="5">
        <v>3</v>
      </c>
      <c r="J624" s="1" t="s">
        <v>5</v>
      </c>
      <c r="K624" s="5">
        <v>72</v>
      </c>
      <c r="L624" s="5">
        <f t="shared" si="18"/>
        <v>24</v>
      </c>
      <c r="M624" s="6">
        <f t="shared" si="19"/>
        <v>1</v>
      </c>
      <c r="N624" s="7">
        <v>902</v>
      </c>
      <c r="O624" s="7">
        <v>1</v>
      </c>
      <c r="P624" s="4">
        <v>80961292</v>
      </c>
      <c r="Q624" s="1"/>
      <c r="R624" s="3">
        <v>0.50383101851912215</v>
      </c>
      <c r="S624" s="8" t="s">
        <v>13</v>
      </c>
      <c r="T624"/>
    </row>
    <row r="625" spans="1:20">
      <c r="A625" s="1" t="s">
        <v>0</v>
      </c>
      <c r="B625" s="1" t="s">
        <v>1</v>
      </c>
      <c r="C625" s="2">
        <v>42383</v>
      </c>
      <c r="D625" s="4">
        <v>80830039</v>
      </c>
      <c r="E625" s="1" t="s">
        <v>346</v>
      </c>
      <c r="F625" s="5">
        <v>72</v>
      </c>
      <c r="G625" s="1" t="s">
        <v>3</v>
      </c>
      <c r="H625" s="1" t="s">
        <v>4</v>
      </c>
      <c r="I625" s="5">
        <v>3</v>
      </c>
      <c r="J625" s="1" t="s">
        <v>5</v>
      </c>
      <c r="K625" s="5">
        <v>72</v>
      </c>
      <c r="L625" s="5">
        <f t="shared" si="18"/>
        <v>24</v>
      </c>
      <c r="M625" s="6">
        <f t="shared" si="19"/>
        <v>1</v>
      </c>
      <c r="N625" s="7">
        <v>902</v>
      </c>
      <c r="O625" s="7">
        <v>1</v>
      </c>
      <c r="P625" s="4">
        <v>80961294</v>
      </c>
      <c r="Q625" s="1"/>
      <c r="R625" s="3">
        <v>0.50740740742185153</v>
      </c>
      <c r="S625" s="8" t="s">
        <v>13</v>
      </c>
      <c r="T625"/>
    </row>
    <row r="626" spans="1:20">
      <c r="A626" s="1" t="s">
        <v>0</v>
      </c>
      <c r="B626" s="1" t="s">
        <v>1</v>
      </c>
      <c r="C626" s="2">
        <v>42383</v>
      </c>
      <c r="D626" s="4">
        <v>80600733</v>
      </c>
      <c r="E626" s="1" t="s">
        <v>34</v>
      </c>
      <c r="F626" s="5">
        <v>72</v>
      </c>
      <c r="G626" s="1" t="s">
        <v>3</v>
      </c>
      <c r="H626" s="1" t="s">
        <v>4</v>
      </c>
      <c r="I626" s="5">
        <v>3</v>
      </c>
      <c r="J626" s="1" t="s">
        <v>5</v>
      </c>
      <c r="K626" s="5">
        <v>72</v>
      </c>
      <c r="L626" s="5">
        <f t="shared" si="18"/>
        <v>24</v>
      </c>
      <c r="M626" s="6">
        <f t="shared" si="19"/>
        <v>1</v>
      </c>
      <c r="N626" s="7">
        <v>902</v>
      </c>
      <c r="O626" s="7">
        <v>1</v>
      </c>
      <c r="P626" s="4">
        <v>80961301</v>
      </c>
      <c r="Q626" s="1"/>
      <c r="R626" s="3">
        <v>0.50937499999417923</v>
      </c>
      <c r="S626" s="8" t="s">
        <v>13</v>
      </c>
      <c r="T626"/>
    </row>
    <row r="627" spans="1:20">
      <c r="A627" s="1" t="s">
        <v>0</v>
      </c>
      <c r="B627" s="1" t="s">
        <v>1</v>
      </c>
      <c r="C627" s="2">
        <v>42383</v>
      </c>
      <c r="D627" s="4">
        <v>80890265</v>
      </c>
      <c r="E627" s="1" t="s">
        <v>347</v>
      </c>
      <c r="F627" s="5">
        <v>90</v>
      </c>
      <c r="G627" s="1" t="s">
        <v>3</v>
      </c>
      <c r="H627" s="1" t="s">
        <v>4</v>
      </c>
      <c r="I627" s="5">
        <v>3</v>
      </c>
      <c r="J627" s="1" t="s">
        <v>5</v>
      </c>
      <c r="K627" s="5">
        <v>90</v>
      </c>
      <c r="L627" s="5">
        <f t="shared" si="18"/>
        <v>30</v>
      </c>
      <c r="M627" s="6">
        <f t="shared" si="19"/>
        <v>1</v>
      </c>
      <c r="N627" s="7">
        <v>902</v>
      </c>
      <c r="O627" s="7">
        <v>1</v>
      </c>
      <c r="P627" s="4">
        <v>80961309</v>
      </c>
      <c r="Q627" s="1"/>
      <c r="R627" s="3">
        <v>0.51163194444961846</v>
      </c>
      <c r="S627" s="8" t="s">
        <v>13</v>
      </c>
      <c r="T627"/>
    </row>
    <row r="628" spans="1:20">
      <c r="A628" s="1" t="s">
        <v>0</v>
      </c>
      <c r="B628" s="1" t="s">
        <v>1</v>
      </c>
      <c r="C628" s="2">
        <v>42383</v>
      </c>
      <c r="D628" s="4">
        <v>80890167</v>
      </c>
      <c r="E628" s="1" t="s">
        <v>348</v>
      </c>
      <c r="F628" s="5">
        <v>30</v>
      </c>
      <c r="G628" s="1" t="s">
        <v>3</v>
      </c>
      <c r="H628" s="1" t="s">
        <v>4</v>
      </c>
      <c r="I628" s="5">
        <v>2</v>
      </c>
      <c r="J628" s="1" t="s">
        <v>5</v>
      </c>
      <c r="K628" s="5">
        <v>30</v>
      </c>
      <c r="L628" s="5">
        <f t="shared" si="18"/>
        <v>15</v>
      </c>
      <c r="M628" s="6">
        <f t="shared" si="19"/>
        <v>1</v>
      </c>
      <c r="N628" s="7">
        <v>902</v>
      </c>
      <c r="O628" s="7">
        <v>1</v>
      </c>
      <c r="P628" s="4">
        <v>80961313</v>
      </c>
      <c r="Q628" s="1"/>
      <c r="R628" s="3">
        <v>0.51406250000582077</v>
      </c>
      <c r="S628" s="8" t="s">
        <v>13</v>
      </c>
      <c r="T628"/>
    </row>
    <row r="629" spans="1:20">
      <c r="A629" s="1" t="s">
        <v>0</v>
      </c>
      <c r="B629" s="1" t="s">
        <v>1</v>
      </c>
      <c r="C629" s="2">
        <v>42383</v>
      </c>
      <c r="D629" s="4">
        <v>80601888</v>
      </c>
      <c r="E629" s="1" t="s">
        <v>349</v>
      </c>
      <c r="F629" s="5">
        <v>162</v>
      </c>
      <c r="G629" s="1" t="s">
        <v>3</v>
      </c>
      <c r="H629" s="1" t="s">
        <v>4</v>
      </c>
      <c r="I629" s="5">
        <v>6</v>
      </c>
      <c r="J629" s="1" t="s">
        <v>5</v>
      </c>
      <c r="K629" s="5">
        <v>192</v>
      </c>
      <c r="L629" s="5">
        <f t="shared" si="18"/>
        <v>27</v>
      </c>
      <c r="M629" s="6">
        <f t="shared" si="19"/>
        <v>0.84375</v>
      </c>
      <c r="N629" s="7">
        <v>2</v>
      </c>
      <c r="O629" s="7">
        <v>1</v>
      </c>
      <c r="P629" s="4">
        <v>80961318</v>
      </c>
      <c r="Q629" s="1"/>
      <c r="R629" s="3">
        <v>0.51872685184935108</v>
      </c>
      <c r="S629" s="8" t="s">
        <v>13</v>
      </c>
      <c r="T629" s="16">
        <v>93</v>
      </c>
    </row>
    <row r="630" spans="1:20">
      <c r="A630" s="1" t="s">
        <v>0</v>
      </c>
      <c r="B630" s="1" t="s">
        <v>1</v>
      </c>
      <c r="C630" s="2">
        <v>42383</v>
      </c>
      <c r="D630" s="4">
        <v>80601888</v>
      </c>
      <c r="E630" s="1" t="s">
        <v>349</v>
      </c>
      <c r="F630" s="5">
        <v>162</v>
      </c>
      <c r="G630" s="1" t="s">
        <v>3</v>
      </c>
      <c r="H630" s="1" t="s">
        <v>4</v>
      </c>
      <c r="I630" s="5">
        <v>6</v>
      </c>
      <c r="J630" s="1" t="s">
        <v>5</v>
      </c>
      <c r="K630" s="5">
        <v>192</v>
      </c>
      <c r="L630" s="5">
        <f t="shared" si="18"/>
        <v>27</v>
      </c>
      <c r="M630" s="6">
        <f t="shared" si="19"/>
        <v>0.84375</v>
      </c>
      <c r="N630" s="7">
        <v>1</v>
      </c>
      <c r="O630" s="7">
        <v>2</v>
      </c>
      <c r="P630" s="4">
        <v>80961382</v>
      </c>
      <c r="Q630" s="1"/>
      <c r="R630" s="3">
        <v>0.53219907407765277</v>
      </c>
      <c r="S630" s="8" t="s">
        <v>6</v>
      </c>
      <c r="T630" s="16">
        <v>20</v>
      </c>
    </row>
    <row r="631" spans="1:20">
      <c r="A631" s="1" t="s">
        <v>0</v>
      </c>
      <c r="B631" s="1" t="s">
        <v>1</v>
      </c>
      <c r="C631" s="2">
        <v>42383</v>
      </c>
      <c r="D631" s="4">
        <v>80830138</v>
      </c>
      <c r="E631" s="1" t="s">
        <v>350</v>
      </c>
      <c r="F631" s="5">
        <v>936</v>
      </c>
      <c r="G631" s="1" t="s">
        <v>3</v>
      </c>
      <c r="H631" s="1" t="s">
        <v>4</v>
      </c>
      <c r="I631" s="5">
        <v>12</v>
      </c>
      <c r="J631" s="1" t="s">
        <v>5</v>
      </c>
      <c r="K631" s="5">
        <v>2016</v>
      </c>
      <c r="L631" s="5">
        <f t="shared" si="18"/>
        <v>78</v>
      </c>
      <c r="M631" s="6">
        <f t="shared" si="19"/>
        <v>0.4642857142857143</v>
      </c>
      <c r="N631" s="7">
        <v>2</v>
      </c>
      <c r="O631" s="7">
        <v>1</v>
      </c>
      <c r="P631" s="4">
        <v>80961383</v>
      </c>
      <c r="Q631" s="1"/>
      <c r="R631" s="3">
        <v>0.533483796287328</v>
      </c>
      <c r="S631" s="8" t="s">
        <v>13</v>
      </c>
      <c r="T631" s="16">
        <v>2</v>
      </c>
    </row>
    <row r="632" spans="1:20">
      <c r="A632" s="1" t="s">
        <v>0</v>
      </c>
      <c r="B632" s="1" t="s">
        <v>1</v>
      </c>
      <c r="C632" s="2">
        <v>42383</v>
      </c>
      <c r="D632" s="4">
        <v>80830138</v>
      </c>
      <c r="E632" s="1" t="s">
        <v>350</v>
      </c>
      <c r="F632" s="5">
        <v>936</v>
      </c>
      <c r="G632" s="1" t="s">
        <v>3</v>
      </c>
      <c r="H632" s="1" t="s">
        <v>4</v>
      </c>
      <c r="I632" s="5">
        <v>12</v>
      </c>
      <c r="J632" s="1" t="s">
        <v>5</v>
      </c>
      <c r="K632" s="5">
        <v>2016</v>
      </c>
      <c r="L632" s="5">
        <f t="shared" si="18"/>
        <v>78</v>
      </c>
      <c r="M632" s="6">
        <f t="shared" si="19"/>
        <v>0.4642857142857143</v>
      </c>
      <c r="N632" s="7">
        <v>1</v>
      </c>
      <c r="O632" s="7">
        <v>1</v>
      </c>
      <c r="P632" s="4">
        <v>80961386</v>
      </c>
      <c r="Q632" s="1"/>
      <c r="R632" s="3">
        <v>0.53618055555853061</v>
      </c>
      <c r="S632" s="8" t="s">
        <v>18</v>
      </c>
      <c r="T632" s="16">
        <v>4</v>
      </c>
    </row>
    <row r="633" spans="1:20">
      <c r="A633" s="1" t="s">
        <v>0</v>
      </c>
      <c r="B633" s="1" t="s">
        <v>1</v>
      </c>
      <c r="C633" s="2">
        <v>42383</v>
      </c>
      <c r="D633" s="4">
        <v>80890236</v>
      </c>
      <c r="E633" s="1" t="s">
        <v>351</v>
      </c>
      <c r="F633" s="5">
        <v>480</v>
      </c>
      <c r="G633" s="1" t="s">
        <v>3</v>
      </c>
      <c r="H633" s="1" t="s">
        <v>4</v>
      </c>
      <c r="I633" s="5">
        <v>6</v>
      </c>
      <c r="J633" s="1" t="s">
        <v>5</v>
      </c>
      <c r="K633" s="5">
        <v>840</v>
      </c>
      <c r="L633" s="5">
        <f t="shared" si="18"/>
        <v>80</v>
      </c>
      <c r="M633" s="6">
        <f t="shared" si="19"/>
        <v>0.5714285714285714</v>
      </c>
      <c r="N633" s="7">
        <v>1</v>
      </c>
      <c r="O633" s="7">
        <v>2</v>
      </c>
      <c r="P633" s="4">
        <v>80961388</v>
      </c>
      <c r="Q633" s="1"/>
      <c r="R633" s="3">
        <v>0.53819444443797693</v>
      </c>
      <c r="S633" s="8" t="s">
        <v>6</v>
      </c>
      <c r="T633" s="16">
        <v>3</v>
      </c>
    </row>
    <row r="634" spans="1:20">
      <c r="A634" s="1" t="s">
        <v>0</v>
      </c>
      <c r="B634" s="1" t="s">
        <v>1</v>
      </c>
      <c r="C634" s="2">
        <v>42384</v>
      </c>
      <c r="D634" s="4">
        <v>80602343</v>
      </c>
      <c r="E634" s="1" t="s">
        <v>68</v>
      </c>
      <c r="F634" s="5">
        <v>6</v>
      </c>
      <c r="G634" s="1" t="s">
        <v>3</v>
      </c>
      <c r="H634" s="1" t="s">
        <v>4</v>
      </c>
      <c r="I634" s="5">
        <v>6</v>
      </c>
      <c r="J634" s="1" t="s">
        <v>5</v>
      </c>
      <c r="K634" s="5">
        <v>2520</v>
      </c>
      <c r="L634" s="5">
        <f t="shared" si="18"/>
        <v>1</v>
      </c>
      <c r="M634" s="6">
        <f t="shared" si="19"/>
        <v>2.3809523809523812E-3</v>
      </c>
      <c r="N634" s="7">
        <v>1</v>
      </c>
      <c r="O634" s="7">
        <v>2</v>
      </c>
      <c r="P634" s="4">
        <v>80961778</v>
      </c>
      <c r="Q634" s="1"/>
      <c r="R634" s="3">
        <v>0.25460648149601184</v>
      </c>
      <c r="S634" s="8" t="s">
        <v>6</v>
      </c>
      <c r="T634"/>
    </row>
    <row r="635" spans="1:20">
      <c r="A635" s="1" t="s">
        <v>0</v>
      </c>
      <c r="B635" s="1" t="s">
        <v>1</v>
      </c>
      <c r="C635" s="2">
        <v>42384</v>
      </c>
      <c r="D635" s="4">
        <v>80800624</v>
      </c>
      <c r="E635" s="1" t="s">
        <v>352</v>
      </c>
      <c r="F635" s="5">
        <v>324</v>
      </c>
      <c r="G635" s="1" t="s">
        <v>3</v>
      </c>
      <c r="H635" s="1" t="s">
        <v>4</v>
      </c>
      <c r="I635" s="5">
        <v>6</v>
      </c>
      <c r="J635" s="1" t="s">
        <v>5</v>
      </c>
      <c r="K635" s="5">
        <v>324</v>
      </c>
      <c r="L635" s="5">
        <f t="shared" si="18"/>
        <v>54</v>
      </c>
      <c r="M635" s="6">
        <f t="shared" si="19"/>
        <v>1</v>
      </c>
      <c r="N635" s="7">
        <v>1</v>
      </c>
      <c r="O635" s="7">
        <v>2</v>
      </c>
      <c r="P635" s="4">
        <v>80961799</v>
      </c>
      <c r="Q635" s="1"/>
      <c r="R635" s="3">
        <v>0.26000000000931323</v>
      </c>
      <c r="S635" s="8" t="s">
        <v>6</v>
      </c>
      <c r="T635"/>
    </row>
    <row r="636" spans="1:20">
      <c r="A636" s="1" t="s">
        <v>0</v>
      </c>
      <c r="B636" s="1" t="s">
        <v>1</v>
      </c>
      <c r="C636" s="2">
        <v>42384</v>
      </c>
      <c r="D636" s="4">
        <v>80601580</v>
      </c>
      <c r="E636" s="1" t="s">
        <v>197</v>
      </c>
      <c r="F636" s="5">
        <v>30</v>
      </c>
      <c r="G636" s="1" t="s">
        <v>3</v>
      </c>
      <c r="H636" s="1" t="s">
        <v>4</v>
      </c>
      <c r="I636" s="5">
        <v>3</v>
      </c>
      <c r="J636" s="1" t="s">
        <v>5</v>
      </c>
      <c r="K636" s="5">
        <v>168</v>
      </c>
      <c r="L636" s="5">
        <f t="shared" si="18"/>
        <v>10</v>
      </c>
      <c r="M636" s="6">
        <f t="shared" si="19"/>
        <v>0.17857142857142858</v>
      </c>
      <c r="N636" s="7">
        <v>1</v>
      </c>
      <c r="O636" s="7">
        <v>2</v>
      </c>
      <c r="P636" s="4">
        <v>80961862</v>
      </c>
      <c r="Q636" s="1"/>
      <c r="R636" s="3">
        <v>0.26564814813900739</v>
      </c>
      <c r="S636" s="8" t="s">
        <v>6</v>
      </c>
      <c r="T636"/>
    </row>
    <row r="637" spans="1:20">
      <c r="A637" s="1" t="s">
        <v>0</v>
      </c>
      <c r="B637" s="1" t="s">
        <v>1</v>
      </c>
      <c r="C637" s="2">
        <v>42384</v>
      </c>
      <c r="D637" s="4">
        <v>80800624</v>
      </c>
      <c r="E637" s="1" t="s">
        <v>352</v>
      </c>
      <c r="F637" s="5">
        <v>234</v>
      </c>
      <c r="G637" s="1" t="s">
        <v>3</v>
      </c>
      <c r="H637" s="1" t="s">
        <v>4</v>
      </c>
      <c r="I637" s="5">
        <v>6</v>
      </c>
      <c r="J637" s="1" t="s">
        <v>5</v>
      </c>
      <c r="K637" s="5">
        <v>324</v>
      </c>
      <c r="L637" s="5">
        <f t="shared" si="18"/>
        <v>39</v>
      </c>
      <c r="M637" s="6">
        <f t="shared" si="19"/>
        <v>0.72222222222222221</v>
      </c>
      <c r="N637" s="7">
        <v>1</v>
      </c>
      <c r="O637" s="7">
        <v>2</v>
      </c>
      <c r="P637" s="4">
        <v>80961798</v>
      </c>
      <c r="Q637" s="1"/>
      <c r="R637" s="3">
        <v>0.26836805554921739</v>
      </c>
      <c r="S637" s="8" t="s">
        <v>6</v>
      </c>
      <c r="T637"/>
    </row>
    <row r="638" spans="1:20">
      <c r="A638" s="1" t="s">
        <v>0</v>
      </c>
      <c r="B638" s="1" t="s">
        <v>1</v>
      </c>
      <c r="C638" s="2">
        <v>42384</v>
      </c>
      <c r="D638" s="4">
        <v>80830570</v>
      </c>
      <c r="E638" s="1" t="s">
        <v>353</v>
      </c>
      <c r="F638" s="5">
        <v>120</v>
      </c>
      <c r="G638" s="1" t="s">
        <v>3</v>
      </c>
      <c r="H638" s="1" t="s">
        <v>4</v>
      </c>
      <c r="I638" s="5">
        <v>6</v>
      </c>
      <c r="J638" s="1" t="s">
        <v>5</v>
      </c>
      <c r="K638" s="5">
        <v>720</v>
      </c>
      <c r="L638" s="5">
        <f t="shared" si="18"/>
        <v>20</v>
      </c>
      <c r="M638" s="6">
        <f t="shared" si="19"/>
        <v>0.16666666666666666</v>
      </c>
      <c r="N638" s="7">
        <v>1</v>
      </c>
      <c r="O638" s="7">
        <v>2</v>
      </c>
      <c r="P638" s="4">
        <v>80961868</v>
      </c>
      <c r="Q638" s="1"/>
      <c r="R638" s="3">
        <v>0.27475694444729015</v>
      </c>
      <c r="S638" s="8" t="s">
        <v>6</v>
      </c>
      <c r="T638"/>
    </row>
    <row r="639" spans="1:20">
      <c r="A639" s="1" t="s">
        <v>0</v>
      </c>
      <c r="B639" s="1" t="s">
        <v>1</v>
      </c>
      <c r="C639" s="2">
        <v>42384</v>
      </c>
      <c r="D639" s="4">
        <v>80601687</v>
      </c>
      <c r="E639" s="1" t="s">
        <v>354</v>
      </c>
      <c r="F639" s="5">
        <v>342</v>
      </c>
      <c r="G639" s="1" t="s">
        <v>3</v>
      </c>
      <c r="H639" s="1" t="s">
        <v>4</v>
      </c>
      <c r="I639" s="5">
        <v>6</v>
      </c>
      <c r="J639" s="1" t="s">
        <v>5</v>
      </c>
      <c r="K639" s="5">
        <v>2268</v>
      </c>
      <c r="L639" s="5">
        <f t="shared" si="18"/>
        <v>57</v>
      </c>
      <c r="M639" s="6">
        <f t="shared" si="19"/>
        <v>0.15079365079365079</v>
      </c>
      <c r="N639" s="7">
        <v>1</v>
      </c>
      <c r="O639" s="7">
        <v>2</v>
      </c>
      <c r="P639" s="4">
        <v>80961808</v>
      </c>
      <c r="Q639" s="1"/>
      <c r="R639" s="3">
        <v>0.27844907407416031</v>
      </c>
      <c r="S639" s="8" t="s">
        <v>6</v>
      </c>
      <c r="T639"/>
    </row>
    <row r="640" spans="1:20">
      <c r="A640" s="1" t="s">
        <v>0</v>
      </c>
      <c r="B640" s="1" t="s">
        <v>1</v>
      </c>
      <c r="C640" s="2">
        <v>42384</v>
      </c>
      <c r="D640" s="4">
        <v>80600712</v>
      </c>
      <c r="E640" s="1" t="s">
        <v>355</v>
      </c>
      <c r="F640" s="5">
        <v>240</v>
      </c>
      <c r="G640" s="1" t="s">
        <v>3</v>
      </c>
      <c r="H640" s="1" t="s">
        <v>4</v>
      </c>
      <c r="I640" s="5">
        <v>12</v>
      </c>
      <c r="J640" s="1" t="s">
        <v>5</v>
      </c>
      <c r="K640" s="5">
        <v>576</v>
      </c>
      <c r="L640" s="5">
        <f t="shared" si="18"/>
        <v>20</v>
      </c>
      <c r="M640" s="6">
        <f t="shared" si="19"/>
        <v>0.41666666666666669</v>
      </c>
      <c r="N640" s="7">
        <v>1</v>
      </c>
      <c r="O640" s="7">
        <v>2</v>
      </c>
      <c r="P640" s="4">
        <v>80961865</v>
      </c>
      <c r="Q640" s="1"/>
      <c r="R640" s="3">
        <v>0.28511574072763324</v>
      </c>
      <c r="S640" s="8" t="s">
        <v>6</v>
      </c>
      <c r="T640"/>
    </row>
    <row r="641" spans="1:20">
      <c r="A641" s="1" t="s">
        <v>0</v>
      </c>
      <c r="B641" s="1" t="s">
        <v>1</v>
      </c>
      <c r="C641" s="2">
        <v>42384</v>
      </c>
      <c r="D641" s="4">
        <v>80601182</v>
      </c>
      <c r="E641" s="1" t="s">
        <v>226</v>
      </c>
      <c r="F641" s="5">
        <v>300</v>
      </c>
      <c r="G641" s="1" t="s">
        <v>3</v>
      </c>
      <c r="H641" s="1" t="s">
        <v>4</v>
      </c>
      <c r="I641" s="5">
        <v>6</v>
      </c>
      <c r="J641" s="1" t="s">
        <v>5</v>
      </c>
      <c r="K641" s="5">
        <v>2520</v>
      </c>
      <c r="L641" s="5">
        <f t="shared" si="18"/>
        <v>50</v>
      </c>
      <c r="M641" s="6">
        <f t="shared" si="19"/>
        <v>0.11904761904761904</v>
      </c>
      <c r="N641" s="7">
        <v>1</v>
      </c>
      <c r="O641" s="7">
        <v>2</v>
      </c>
      <c r="P641" s="4">
        <v>80961810</v>
      </c>
      <c r="Q641" s="1"/>
      <c r="R641" s="3">
        <v>0.29314814813551493</v>
      </c>
      <c r="S641" s="8" t="s">
        <v>6</v>
      </c>
      <c r="T641"/>
    </row>
    <row r="642" spans="1:20">
      <c r="A642" s="1" t="s">
        <v>0</v>
      </c>
      <c r="B642" s="1" t="s">
        <v>1</v>
      </c>
      <c r="C642" s="2">
        <v>42384</v>
      </c>
      <c r="D642" s="4">
        <v>80890429</v>
      </c>
      <c r="E642" s="1" t="s">
        <v>356</v>
      </c>
      <c r="F642" s="5">
        <v>18</v>
      </c>
      <c r="G642" s="1" t="s">
        <v>3</v>
      </c>
      <c r="H642" s="1" t="s">
        <v>4</v>
      </c>
      <c r="I642" s="5">
        <v>2</v>
      </c>
      <c r="J642" s="1" t="s">
        <v>5</v>
      </c>
      <c r="K642" s="5">
        <v>18</v>
      </c>
      <c r="L642" s="5">
        <f t="shared" ref="L642:L705" si="20">F642/I642</f>
        <v>9</v>
      </c>
      <c r="M642" s="6">
        <f t="shared" ref="M642:M705" si="21">F642/K642</f>
        <v>1</v>
      </c>
      <c r="N642" s="7">
        <v>1</v>
      </c>
      <c r="O642" s="7">
        <v>2</v>
      </c>
      <c r="P642" s="4">
        <v>80961853</v>
      </c>
      <c r="Q642" s="1"/>
      <c r="R642" s="3">
        <v>0.29646990742185153</v>
      </c>
      <c r="S642" s="8" t="s">
        <v>6</v>
      </c>
      <c r="T642"/>
    </row>
    <row r="643" spans="1:20">
      <c r="A643" s="1" t="s">
        <v>0</v>
      </c>
      <c r="B643" s="1" t="s">
        <v>1</v>
      </c>
      <c r="C643" s="2">
        <v>42384</v>
      </c>
      <c r="D643" s="4">
        <v>80601145</v>
      </c>
      <c r="E643" s="1" t="s">
        <v>357</v>
      </c>
      <c r="F643" s="5">
        <v>60</v>
      </c>
      <c r="G643" s="1" t="s">
        <v>3</v>
      </c>
      <c r="H643" s="1" t="s">
        <v>4</v>
      </c>
      <c r="I643" s="5">
        <v>6</v>
      </c>
      <c r="J643" s="1" t="s">
        <v>5</v>
      </c>
      <c r="K643" s="5">
        <v>2520</v>
      </c>
      <c r="L643" s="5">
        <f t="shared" si="20"/>
        <v>10</v>
      </c>
      <c r="M643" s="6">
        <f t="shared" si="21"/>
        <v>2.3809523809523808E-2</v>
      </c>
      <c r="N643" s="7">
        <v>1</v>
      </c>
      <c r="O643" s="7">
        <v>2</v>
      </c>
      <c r="P643" s="4">
        <v>80961871</v>
      </c>
      <c r="Q643" s="1"/>
      <c r="R643" s="3">
        <v>0.29950231482507661</v>
      </c>
      <c r="S643" s="8" t="s">
        <v>6</v>
      </c>
      <c r="T643"/>
    </row>
    <row r="644" spans="1:20">
      <c r="A644" s="1" t="s">
        <v>0</v>
      </c>
      <c r="B644" s="1" t="s">
        <v>1</v>
      </c>
      <c r="C644" s="2">
        <v>42384</v>
      </c>
      <c r="D644" s="4">
        <v>80890247</v>
      </c>
      <c r="E644" s="1" t="s">
        <v>313</v>
      </c>
      <c r="F644" s="5">
        <v>104</v>
      </c>
      <c r="G644" s="1" t="s">
        <v>3</v>
      </c>
      <c r="H644" s="1" t="s">
        <v>4</v>
      </c>
      <c r="I644" s="5">
        <v>4</v>
      </c>
      <c r="J644" s="1" t="s">
        <v>5</v>
      </c>
      <c r="K644" s="5">
        <v>384</v>
      </c>
      <c r="L644" s="5">
        <f t="shared" si="20"/>
        <v>26</v>
      </c>
      <c r="M644" s="6">
        <f t="shared" si="21"/>
        <v>0.27083333333333331</v>
      </c>
      <c r="N644" s="7">
        <v>1</v>
      </c>
      <c r="O644" s="7">
        <v>2</v>
      </c>
      <c r="P644" s="4">
        <v>80961870</v>
      </c>
      <c r="Q644" s="1"/>
      <c r="R644" s="3">
        <v>0.30206018517492339</v>
      </c>
      <c r="S644" s="8" t="s">
        <v>6</v>
      </c>
      <c r="T644"/>
    </row>
    <row r="645" spans="1:20">
      <c r="A645" s="1" t="s">
        <v>0</v>
      </c>
      <c r="B645" s="1" t="s">
        <v>1</v>
      </c>
      <c r="C645" s="2">
        <v>42384</v>
      </c>
      <c r="D645" s="4">
        <v>80601909</v>
      </c>
      <c r="E645" s="1" t="s">
        <v>80</v>
      </c>
      <c r="F645" s="5">
        <v>810</v>
      </c>
      <c r="G645" s="1" t="s">
        <v>3</v>
      </c>
      <c r="H645" s="1" t="s">
        <v>4</v>
      </c>
      <c r="I645" s="5">
        <v>6</v>
      </c>
      <c r="J645" s="1" t="s">
        <v>5</v>
      </c>
      <c r="K645" s="5">
        <v>792</v>
      </c>
      <c r="L645" s="5">
        <f t="shared" si="20"/>
        <v>135</v>
      </c>
      <c r="M645" s="6">
        <f t="shared" si="21"/>
        <v>1.0227272727272727</v>
      </c>
      <c r="N645" s="7">
        <v>1</v>
      </c>
      <c r="O645" s="7">
        <v>2</v>
      </c>
      <c r="P645" s="4">
        <v>80961922</v>
      </c>
      <c r="Q645" s="1"/>
      <c r="R645" s="3">
        <v>0.30942129628965631</v>
      </c>
      <c r="S645" s="8" t="s">
        <v>6</v>
      </c>
      <c r="T645"/>
    </row>
    <row r="646" spans="1:20">
      <c r="A646" s="1" t="s">
        <v>0</v>
      </c>
      <c r="B646" s="1" t="s">
        <v>1</v>
      </c>
      <c r="C646" s="2">
        <v>42384</v>
      </c>
      <c r="D646" s="4">
        <v>80890161</v>
      </c>
      <c r="E646" s="1" t="s">
        <v>358</v>
      </c>
      <c r="F646" s="5">
        <v>15</v>
      </c>
      <c r="G646" s="1" t="s">
        <v>3</v>
      </c>
      <c r="H646" s="1" t="s">
        <v>4</v>
      </c>
      <c r="I646" s="5">
        <v>3</v>
      </c>
      <c r="J646" s="1" t="s">
        <v>5</v>
      </c>
      <c r="K646" s="5">
        <v>780</v>
      </c>
      <c r="L646" s="5">
        <f t="shared" si="20"/>
        <v>5</v>
      </c>
      <c r="M646" s="6">
        <f t="shared" si="21"/>
        <v>1.9230769230769232E-2</v>
      </c>
      <c r="N646" s="7">
        <v>1</v>
      </c>
      <c r="O646" s="7">
        <v>2</v>
      </c>
      <c r="P646" s="4">
        <v>80961932</v>
      </c>
      <c r="Q646" s="1"/>
      <c r="R646" s="3">
        <v>0.31327546297688968</v>
      </c>
      <c r="S646" s="8" t="s">
        <v>6</v>
      </c>
      <c r="T646"/>
    </row>
    <row r="647" spans="1:20">
      <c r="A647" s="1" t="s">
        <v>0</v>
      </c>
      <c r="B647" s="1" t="s">
        <v>1</v>
      </c>
      <c r="C647" s="2">
        <v>42384</v>
      </c>
      <c r="D647" s="4">
        <v>80602292</v>
      </c>
      <c r="E647" s="1" t="s">
        <v>75</v>
      </c>
      <c r="F647" s="5">
        <v>3</v>
      </c>
      <c r="G647" s="1" t="s">
        <v>3</v>
      </c>
      <c r="H647" s="1" t="s">
        <v>4</v>
      </c>
      <c r="I647" s="5">
        <v>3</v>
      </c>
      <c r="J647" s="1" t="s">
        <v>5</v>
      </c>
      <c r="K647" s="5">
        <v>72</v>
      </c>
      <c r="L647" s="5">
        <f t="shared" si="20"/>
        <v>1</v>
      </c>
      <c r="M647" s="6">
        <f t="shared" si="21"/>
        <v>4.1666666666666664E-2</v>
      </c>
      <c r="N647" s="7">
        <v>1</v>
      </c>
      <c r="O647" s="7">
        <v>2</v>
      </c>
      <c r="P647" s="4">
        <v>80961771</v>
      </c>
      <c r="Q647" s="1"/>
      <c r="R647" s="3">
        <v>0.31743055555853061</v>
      </c>
      <c r="S647" s="8" t="s">
        <v>6</v>
      </c>
      <c r="T647"/>
    </row>
    <row r="648" spans="1:20">
      <c r="A648" s="1" t="s">
        <v>0</v>
      </c>
      <c r="B648" s="1" t="s">
        <v>1</v>
      </c>
      <c r="C648" s="2">
        <v>42384</v>
      </c>
      <c r="D648" s="4">
        <v>80601574</v>
      </c>
      <c r="E648" s="1" t="s">
        <v>359</v>
      </c>
      <c r="F648" s="5">
        <v>1680</v>
      </c>
      <c r="G648" s="1" t="s">
        <v>3</v>
      </c>
      <c r="H648" s="1" t="s">
        <v>4</v>
      </c>
      <c r="I648" s="5">
        <v>6</v>
      </c>
      <c r="J648" s="1" t="s">
        <v>5</v>
      </c>
      <c r="K648" s="5">
        <v>1200</v>
      </c>
      <c r="L648" s="5">
        <f t="shared" si="20"/>
        <v>280</v>
      </c>
      <c r="M648" s="6">
        <f t="shared" si="21"/>
        <v>1.4</v>
      </c>
      <c r="N648" s="7">
        <v>1</v>
      </c>
      <c r="O648" s="7">
        <v>2</v>
      </c>
      <c r="P648" s="4">
        <v>80961985</v>
      </c>
      <c r="Q648" s="1"/>
      <c r="R648" s="3">
        <v>0.32677083334419876</v>
      </c>
      <c r="S648" s="8" t="s">
        <v>6</v>
      </c>
      <c r="T648"/>
    </row>
    <row r="649" spans="1:20">
      <c r="A649" s="1" t="s">
        <v>0</v>
      </c>
      <c r="B649" s="1" t="s">
        <v>1</v>
      </c>
      <c r="C649" s="2">
        <v>42384</v>
      </c>
      <c r="D649" s="4">
        <v>80602294</v>
      </c>
      <c r="E649" s="1" t="s">
        <v>223</v>
      </c>
      <c r="F649" s="5">
        <v>3</v>
      </c>
      <c r="G649" s="1" t="s">
        <v>3</v>
      </c>
      <c r="H649" s="1" t="s">
        <v>4</v>
      </c>
      <c r="I649" s="5">
        <v>3</v>
      </c>
      <c r="J649" s="1" t="s">
        <v>5</v>
      </c>
      <c r="K649" s="5">
        <v>108</v>
      </c>
      <c r="L649" s="5">
        <f t="shared" si="20"/>
        <v>1</v>
      </c>
      <c r="M649" s="6">
        <f t="shared" si="21"/>
        <v>2.7777777777777776E-2</v>
      </c>
      <c r="N649" s="7">
        <v>1</v>
      </c>
      <c r="O649" s="7">
        <v>2</v>
      </c>
      <c r="P649" s="4">
        <v>80961972</v>
      </c>
      <c r="Q649" s="1"/>
      <c r="R649" s="3">
        <v>0.32995370370917954</v>
      </c>
      <c r="S649" s="8" t="s">
        <v>6</v>
      </c>
      <c r="T649"/>
    </row>
    <row r="650" spans="1:20">
      <c r="A650" s="1" t="s">
        <v>0</v>
      </c>
      <c r="B650" s="1" t="s">
        <v>1</v>
      </c>
      <c r="C650" s="2">
        <v>42384</v>
      </c>
      <c r="D650" s="4">
        <v>80602237</v>
      </c>
      <c r="E650" s="1" t="s">
        <v>284</v>
      </c>
      <c r="F650" s="5">
        <v>6</v>
      </c>
      <c r="G650" s="1" t="s">
        <v>3</v>
      </c>
      <c r="H650" s="1" t="s">
        <v>4</v>
      </c>
      <c r="I650" s="5">
        <v>6</v>
      </c>
      <c r="J650" s="1" t="s">
        <v>5</v>
      </c>
      <c r="K650" s="5">
        <v>2520</v>
      </c>
      <c r="L650" s="5">
        <f t="shared" si="20"/>
        <v>1</v>
      </c>
      <c r="M650" s="6">
        <f t="shared" si="21"/>
        <v>2.3809523809523812E-3</v>
      </c>
      <c r="N650" s="7">
        <v>1</v>
      </c>
      <c r="O650" s="7">
        <v>2</v>
      </c>
      <c r="P650" s="4">
        <v>80961970</v>
      </c>
      <c r="Q650" s="1"/>
      <c r="R650" s="3">
        <v>0.33337962962104939</v>
      </c>
      <c r="S650" s="8" t="s">
        <v>6</v>
      </c>
      <c r="T650"/>
    </row>
    <row r="651" spans="1:20">
      <c r="A651" s="1" t="s">
        <v>0</v>
      </c>
      <c r="B651" s="1" t="s">
        <v>1</v>
      </c>
      <c r="C651" s="2">
        <v>42384</v>
      </c>
      <c r="D651" s="4">
        <v>80890347</v>
      </c>
      <c r="E651" s="1" t="s">
        <v>48</v>
      </c>
      <c r="F651" s="5">
        <v>48</v>
      </c>
      <c r="G651" s="1" t="s">
        <v>3</v>
      </c>
      <c r="H651" s="1" t="s">
        <v>4</v>
      </c>
      <c r="I651" s="5">
        <v>6</v>
      </c>
      <c r="J651" s="1" t="s">
        <v>5</v>
      </c>
      <c r="K651" s="5">
        <v>864</v>
      </c>
      <c r="L651" s="5">
        <f t="shared" si="20"/>
        <v>8</v>
      </c>
      <c r="M651" s="6">
        <f t="shared" si="21"/>
        <v>5.5555555555555552E-2</v>
      </c>
      <c r="N651" s="7">
        <v>1</v>
      </c>
      <c r="O651" s="7">
        <v>2</v>
      </c>
      <c r="P651" s="4">
        <v>80961980</v>
      </c>
      <c r="Q651" s="1"/>
      <c r="R651" s="3">
        <v>0.33497685185284354</v>
      </c>
      <c r="S651" s="8" t="s">
        <v>6</v>
      </c>
      <c r="T651"/>
    </row>
    <row r="652" spans="1:20">
      <c r="A652" s="1" t="s">
        <v>0</v>
      </c>
      <c r="B652" s="1" t="s">
        <v>1</v>
      </c>
      <c r="C652" s="2">
        <v>42384</v>
      </c>
      <c r="D652" s="4">
        <v>80600446</v>
      </c>
      <c r="E652" s="1" t="s">
        <v>360</v>
      </c>
      <c r="F652" s="5">
        <v>48</v>
      </c>
      <c r="G652" s="1" t="s">
        <v>3</v>
      </c>
      <c r="H652" s="1" t="s">
        <v>4</v>
      </c>
      <c r="I652" s="5">
        <v>12</v>
      </c>
      <c r="J652" s="1" t="s">
        <v>5</v>
      </c>
      <c r="K652" s="5">
        <v>1200</v>
      </c>
      <c r="L652" s="5">
        <f t="shared" si="20"/>
        <v>4</v>
      </c>
      <c r="M652" s="6">
        <f t="shared" si="21"/>
        <v>0.04</v>
      </c>
      <c r="N652" s="7">
        <v>4</v>
      </c>
      <c r="O652" s="7">
        <v>2</v>
      </c>
      <c r="P652" s="4">
        <v>80962066</v>
      </c>
      <c r="Q652" s="1"/>
      <c r="R652" s="3">
        <v>0.3724074074125383</v>
      </c>
      <c r="S652" s="8" t="s">
        <v>6</v>
      </c>
      <c r="T652">
        <v>169</v>
      </c>
    </row>
    <row r="653" spans="1:20">
      <c r="A653" s="1" t="s">
        <v>0</v>
      </c>
      <c r="B653" s="1" t="s">
        <v>1</v>
      </c>
      <c r="C653" s="2">
        <v>42384</v>
      </c>
      <c r="D653" s="4">
        <v>80832228</v>
      </c>
      <c r="E653" s="1" t="s">
        <v>361</v>
      </c>
      <c r="F653" s="5">
        <v>10</v>
      </c>
      <c r="G653" s="1" t="s">
        <v>3</v>
      </c>
      <c r="H653" s="1" t="s">
        <v>4</v>
      </c>
      <c r="I653" s="5">
        <v>1</v>
      </c>
      <c r="J653" s="1" t="s">
        <v>5</v>
      </c>
      <c r="K653" s="5">
        <v>10</v>
      </c>
      <c r="L653" s="5">
        <f t="shared" si="20"/>
        <v>10</v>
      </c>
      <c r="M653" s="6">
        <f t="shared" si="21"/>
        <v>1</v>
      </c>
      <c r="N653" s="7">
        <v>902</v>
      </c>
      <c r="O653" s="7">
        <v>1</v>
      </c>
      <c r="P653" s="4">
        <v>80962082</v>
      </c>
      <c r="Q653" s="1"/>
      <c r="R653" s="3">
        <v>0.38237268518423662</v>
      </c>
      <c r="S653" s="8" t="s">
        <v>13</v>
      </c>
      <c r="T653"/>
    </row>
    <row r="654" spans="1:20">
      <c r="A654" s="1" t="s">
        <v>0</v>
      </c>
      <c r="B654" s="1" t="s">
        <v>1</v>
      </c>
      <c r="C654" s="2">
        <v>42384</v>
      </c>
      <c r="D654" s="4">
        <v>80832228</v>
      </c>
      <c r="E654" s="1" t="s">
        <v>361</v>
      </c>
      <c r="F654" s="5">
        <v>10</v>
      </c>
      <c r="G654" s="1" t="s">
        <v>3</v>
      </c>
      <c r="H654" s="1" t="s">
        <v>4</v>
      </c>
      <c r="I654" s="5">
        <v>1</v>
      </c>
      <c r="J654" s="1" t="s">
        <v>5</v>
      </c>
      <c r="K654" s="5">
        <v>10</v>
      </c>
      <c r="L654" s="5">
        <f t="shared" si="20"/>
        <v>10</v>
      </c>
      <c r="M654" s="6">
        <f t="shared" si="21"/>
        <v>1</v>
      </c>
      <c r="N654" s="7">
        <v>902</v>
      </c>
      <c r="O654" s="7">
        <v>1</v>
      </c>
      <c r="P654" s="4">
        <v>80962088</v>
      </c>
      <c r="Q654" s="1"/>
      <c r="R654" s="3">
        <v>0.3883101851970423</v>
      </c>
      <c r="S654" s="8" t="s">
        <v>13</v>
      </c>
      <c r="T654"/>
    </row>
    <row r="655" spans="1:20">
      <c r="A655" s="1" t="s">
        <v>0</v>
      </c>
      <c r="B655" s="1" t="s">
        <v>1</v>
      </c>
      <c r="C655" s="2">
        <v>42384</v>
      </c>
      <c r="D655" s="4">
        <v>80832228</v>
      </c>
      <c r="E655" s="1" t="s">
        <v>361</v>
      </c>
      <c r="F655" s="5">
        <v>10</v>
      </c>
      <c r="G655" s="1" t="s">
        <v>3</v>
      </c>
      <c r="H655" s="1" t="s">
        <v>4</v>
      </c>
      <c r="I655" s="5">
        <v>1</v>
      </c>
      <c r="J655" s="1" t="s">
        <v>5</v>
      </c>
      <c r="K655" s="5">
        <v>10</v>
      </c>
      <c r="L655" s="5">
        <f t="shared" si="20"/>
        <v>10</v>
      </c>
      <c r="M655" s="6">
        <f t="shared" si="21"/>
        <v>1</v>
      </c>
      <c r="N655" s="7">
        <v>902</v>
      </c>
      <c r="O655" s="7">
        <v>1</v>
      </c>
      <c r="P655" s="4">
        <v>80962089</v>
      </c>
      <c r="Q655" s="1"/>
      <c r="R655" s="3">
        <v>0.38981481481459923</v>
      </c>
      <c r="S655" s="8" t="s">
        <v>13</v>
      </c>
      <c r="T655"/>
    </row>
    <row r="656" spans="1:20">
      <c r="A656" s="1" t="s">
        <v>0</v>
      </c>
      <c r="B656" s="1" t="s">
        <v>1</v>
      </c>
      <c r="C656" s="2">
        <v>42384</v>
      </c>
      <c r="D656" s="4">
        <v>80800295</v>
      </c>
      <c r="E656" s="1" t="s">
        <v>299</v>
      </c>
      <c r="F656" s="5">
        <v>504</v>
      </c>
      <c r="G656" s="1" t="s">
        <v>3</v>
      </c>
      <c r="H656" s="1" t="s">
        <v>4</v>
      </c>
      <c r="I656" s="5">
        <v>8</v>
      </c>
      <c r="J656" s="1" t="s">
        <v>5</v>
      </c>
      <c r="K656" s="5">
        <v>504</v>
      </c>
      <c r="L656" s="5">
        <f t="shared" si="20"/>
        <v>63</v>
      </c>
      <c r="M656" s="6">
        <f t="shared" si="21"/>
        <v>1</v>
      </c>
      <c r="N656" s="7">
        <v>902</v>
      </c>
      <c r="O656" s="7">
        <v>1</v>
      </c>
      <c r="P656" s="4">
        <v>80962092</v>
      </c>
      <c r="Q656" s="1"/>
      <c r="R656" s="3">
        <v>0.39217592592467554</v>
      </c>
      <c r="S656" s="8" t="s">
        <v>13</v>
      </c>
      <c r="T656"/>
    </row>
    <row r="657" spans="1:20">
      <c r="A657" s="1" t="s">
        <v>0</v>
      </c>
      <c r="B657" s="1" t="s">
        <v>1</v>
      </c>
      <c r="C657" s="2">
        <v>42384</v>
      </c>
      <c r="D657" s="4">
        <v>80800295</v>
      </c>
      <c r="E657" s="1" t="s">
        <v>299</v>
      </c>
      <c r="F657" s="5">
        <v>504</v>
      </c>
      <c r="G657" s="1" t="s">
        <v>3</v>
      </c>
      <c r="H657" s="1" t="s">
        <v>4</v>
      </c>
      <c r="I657" s="5">
        <v>8</v>
      </c>
      <c r="J657" s="1" t="s">
        <v>5</v>
      </c>
      <c r="K657" s="5">
        <v>504</v>
      </c>
      <c r="L657" s="5">
        <f t="shared" si="20"/>
        <v>63</v>
      </c>
      <c r="M657" s="6">
        <f t="shared" si="21"/>
        <v>1</v>
      </c>
      <c r="N657" s="7">
        <v>902</v>
      </c>
      <c r="O657" s="7">
        <v>1</v>
      </c>
      <c r="P657" s="4">
        <v>80962096</v>
      </c>
      <c r="Q657" s="1"/>
      <c r="R657" s="3">
        <v>0.39416666666511446</v>
      </c>
      <c r="S657" s="8" t="s">
        <v>13</v>
      </c>
      <c r="T657"/>
    </row>
    <row r="658" spans="1:20">
      <c r="A658" s="1" t="s">
        <v>0</v>
      </c>
      <c r="B658" s="1" t="s">
        <v>1</v>
      </c>
      <c r="C658" s="2">
        <v>42384</v>
      </c>
      <c r="D658" s="4">
        <v>80601215</v>
      </c>
      <c r="E658" s="1" t="s">
        <v>296</v>
      </c>
      <c r="F658" s="5">
        <v>1680</v>
      </c>
      <c r="G658" s="1" t="s">
        <v>3</v>
      </c>
      <c r="H658" s="1" t="s">
        <v>4</v>
      </c>
      <c r="I658" s="5">
        <v>12</v>
      </c>
      <c r="J658" s="1" t="s">
        <v>5</v>
      </c>
      <c r="K658" s="5">
        <v>1680</v>
      </c>
      <c r="L658" s="5">
        <f t="shared" si="20"/>
        <v>140</v>
      </c>
      <c r="M658" s="6">
        <f t="shared" si="21"/>
        <v>1</v>
      </c>
      <c r="N658" s="7">
        <v>902</v>
      </c>
      <c r="O658" s="7">
        <v>1</v>
      </c>
      <c r="P658" s="4">
        <v>80962121</v>
      </c>
      <c r="Q658" s="1"/>
      <c r="R658" s="3">
        <v>0.39712962962221354</v>
      </c>
      <c r="S658" s="8" t="s">
        <v>13</v>
      </c>
      <c r="T658"/>
    </row>
    <row r="659" spans="1:20">
      <c r="A659" s="1" t="s">
        <v>0</v>
      </c>
      <c r="B659" s="1" t="s">
        <v>1</v>
      </c>
      <c r="C659" s="2">
        <v>42384</v>
      </c>
      <c r="D659" s="4">
        <v>80800937</v>
      </c>
      <c r="E659" s="1" t="s">
        <v>362</v>
      </c>
      <c r="F659" s="5">
        <v>40</v>
      </c>
      <c r="G659" s="1" t="s">
        <v>3</v>
      </c>
      <c r="H659" s="1" t="s">
        <v>4</v>
      </c>
      <c r="I659" s="5">
        <v>4</v>
      </c>
      <c r="J659" s="1" t="s">
        <v>5</v>
      </c>
      <c r="K659" s="5">
        <v>40</v>
      </c>
      <c r="L659" s="5">
        <f t="shared" si="20"/>
        <v>10</v>
      </c>
      <c r="M659" s="6">
        <f t="shared" si="21"/>
        <v>1</v>
      </c>
      <c r="N659" s="7">
        <v>902</v>
      </c>
      <c r="O659" s="7">
        <v>1</v>
      </c>
      <c r="P659" s="4">
        <v>80962124</v>
      </c>
      <c r="Q659" s="1"/>
      <c r="R659" s="3">
        <v>0.40289351850515231</v>
      </c>
      <c r="S659" s="8" t="s">
        <v>13</v>
      </c>
      <c r="T659"/>
    </row>
    <row r="660" spans="1:20">
      <c r="A660" s="1" t="s">
        <v>0</v>
      </c>
      <c r="B660" s="1" t="s">
        <v>1</v>
      </c>
      <c r="C660" s="2">
        <v>42384</v>
      </c>
      <c r="D660" s="4">
        <v>80890170</v>
      </c>
      <c r="E660" s="1" t="s">
        <v>221</v>
      </c>
      <c r="F660" s="5">
        <v>450</v>
      </c>
      <c r="G660" s="1" t="s">
        <v>3</v>
      </c>
      <c r="H660" s="1" t="s">
        <v>4</v>
      </c>
      <c r="I660" s="5">
        <v>10</v>
      </c>
      <c r="J660" s="1" t="s">
        <v>5</v>
      </c>
      <c r="K660" s="5">
        <v>450</v>
      </c>
      <c r="L660" s="5">
        <f t="shared" si="20"/>
        <v>45</v>
      </c>
      <c r="M660" s="6">
        <f t="shared" si="21"/>
        <v>1</v>
      </c>
      <c r="N660" s="7">
        <v>902</v>
      </c>
      <c r="O660" s="7">
        <v>1</v>
      </c>
      <c r="P660" s="4">
        <v>80962142</v>
      </c>
      <c r="Q660" s="1"/>
      <c r="R660" s="3">
        <v>0.40584490742185153</v>
      </c>
      <c r="S660" s="8" t="s">
        <v>13</v>
      </c>
      <c r="T660"/>
    </row>
    <row r="661" spans="1:20">
      <c r="A661" s="1" t="s">
        <v>0</v>
      </c>
      <c r="B661" s="1" t="s">
        <v>1</v>
      </c>
      <c r="C661" s="2">
        <v>42384</v>
      </c>
      <c r="D661" s="4">
        <v>80890170</v>
      </c>
      <c r="E661" s="1" t="s">
        <v>221</v>
      </c>
      <c r="F661" s="5">
        <v>450</v>
      </c>
      <c r="G661" s="1" t="s">
        <v>3</v>
      </c>
      <c r="H661" s="1" t="s">
        <v>4</v>
      </c>
      <c r="I661" s="5">
        <v>10</v>
      </c>
      <c r="J661" s="1" t="s">
        <v>5</v>
      </c>
      <c r="K661" s="5">
        <v>450</v>
      </c>
      <c r="L661" s="5">
        <f t="shared" si="20"/>
        <v>45</v>
      </c>
      <c r="M661" s="6">
        <f t="shared" si="21"/>
        <v>1</v>
      </c>
      <c r="N661" s="7">
        <v>902</v>
      </c>
      <c r="O661" s="7">
        <v>1</v>
      </c>
      <c r="P661" s="4">
        <v>80962143</v>
      </c>
      <c r="Q661" s="1"/>
      <c r="R661" s="3">
        <v>0.40818287036381662</v>
      </c>
      <c r="S661" s="8" t="s">
        <v>13</v>
      </c>
      <c r="T661"/>
    </row>
    <row r="662" spans="1:20">
      <c r="A662" s="1" t="s">
        <v>0</v>
      </c>
      <c r="B662" s="1" t="s">
        <v>1</v>
      </c>
      <c r="C662" s="2">
        <v>42384</v>
      </c>
      <c r="D662" s="4">
        <v>80800295</v>
      </c>
      <c r="E662" s="1" t="s">
        <v>299</v>
      </c>
      <c r="F662" s="5">
        <v>504</v>
      </c>
      <c r="G662" s="1" t="s">
        <v>3</v>
      </c>
      <c r="H662" s="1" t="s">
        <v>4</v>
      </c>
      <c r="I662" s="5">
        <v>8</v>
      </c>
      <c r="J662" s="1" t="s">
        <v>5</v>
      </c>
      <c r="K662" s="5">
        <v>504</v>
      </c>
      <c r="L662" s="5">
        <f t="shared" si="20"/>
        <v>63</v>
      </c>
      <c r="M662" s="6">
        <f t="shared" si="21"/>
        <v>1</v>
      </c>
      <c r="N662" s="7">
        <v>902</v>
      </c>
      <c r="O662" s="7">
        <v>1</v>
      </c>
      <c r="P662" s="4">
        <v>80962144</v>
      </c>
      <c r="Q662" s="1"/>
      <c r="R662" s="3">
        <v>0.41025462961988524</v>
      </c>
      <c r="S662" s="8" t="s">
        <v>13</v>
      </c>
      <c r="T662"/>
    </row>
    <row r="663" spans="1:20">
      <c r="A663" s="1" t="s">
        <v>0</v>
      </c>
      <c r="B663" s="1" t="s">
        <v>1</v>
      </c>
      <c r="C663" s="2">
        <v>42384</v>
      </c>
      <c r="D663" s="4">
        <v>80800401</v>
      </c>
      <c r="E663" s="1" t="s">
        <v>363</v>
      </c>
      <c r="F663" s="5">
        <v>48</v>
      </c>
      <c r="G663" s="1" t="s">
        <v>3</v>
      </c>
      <c r="H663" s="1" t="s">
        <v>4</v>
      </c>
      <c r="I663" s="5">
        <v>2</v>
      </c>
      <c r="J663" s="1" t="s">
        <v>5</v>
      </c>
      <c r="K663" s="5">
        <v>48</v>
      </c>
      <c r="L663" s="5">
        <f t="shared" si="20"/>
        <v>24</v>
      </c>
      <c r="M663" s="6">
        <f t="shared" si="21"/>
        <v>1</v>
      </c>
      <c r="N663" s="7">
        <v>902</v>
      </c>
      <c r="O663" s="7">
        <v>1</v>
      </c>
      <c r="P663" s="4">
        <v>80962145</v>
      </c>
      <c r="Q663" s="1"/>
      <c r="R663" s="3">
        <v>0.41305555554572493</v>
      </c>
      <c r="S663" s="8" t="s">
        <v>13</v>
      </c>
      <c r="T663"/>
    </row>
    <row r="664" spans="1:20">
      <c r="A664" s="1" t="s">
        <v>0</v>
      </c>
      <c r="B664" s="1" t="s">
        <v>1</v>
      </c>
      <c r="C664" s="2">
        <v>42384</v>
      </c>
      <c r="D664" s="4">
        <v>80800401</v>
      </c>
      <c r="E664" s="1" t="s">
        <v>363</v>
      </c>
      <c r="F664" s="5">
        <v>48</v>
      </c>
      <c r="G664" s="1" t="s">
        <v>3</v>
      </c>
      <c r="H664" s="1" t="s">
        <v>4</v>
      </c>
      <c r="I664" s="5">
        <v>2</v>
      </c>
      <c r="J664" s="1" t="s">
        <v>5</v>
      </c>
      <c r="K664" s="5">
        <v>48</v>
      </c>
      <c r="L664" s="5">
        <f t="shared" si="20"/>
        <v>24</v>
      </c>
      <c r="M664" s="6">
        <f t="shared" si="21"/>
        <v>1</v>
      </c>
      <c r="N664" s="7">
        <v>902</v>
      </c>
      <c r="O664" s="7">
        <v>1</v>
      </c>
      <c r="P664" s="4">
        <v>80962147</v>
      </c>
      <c r="Q664" s="1"/>
      <c r="R664" s="3">
        <v>0.42997685185400769</v>
      </c>
      <c r="S664" s="8" t="s">
        <v>13</v>
      </c>
      <c r="T664"/>
    </row>
    <row r="665" spans="1:20">
      <c r="A665" s="1" t="s">
        <v>0</v>
      </c>
      <c r="B665" s="1" t="s">
        <v>1</v>
      </c>
      <c r="C665" s="2">
        <v>42384</v>
      </c>
      <c r="D665" s="4">
        <v>80890170</v>
      </c>
      <c r="E665" s="1" t="s">
        <v>221</v>
      </c>
      <c r="F665" s="5">
        <v>450</v>
      </c>
      <c r="G665" s="1" t="s">
        <v>3</v>
      </c>
      <c r="H665" s="1" t="s">
        <v>4</v>
      </c>
      <c r="I665" s="5">
        <v>10</v>
      </c>
      <c r="J665" s="1" t="s">
        <v>5</v>
      </c>
      <c r="K665" s="5">
        <v>450</v>
      </c>
      <c r="L665" s="5">
        <f t="shared" si="20"/>
        <v>45</v>
      </c>
      <c r="M665" s="6">
        <f t="shared" si="21"/>
        <v>1</v>
      </c>
      <c r="N665" s="7">
        <v>902</v>
      </c>
      <c r="O665" s="7">
        <v>1</v>
      </c>
      <c r="P665" s="4">
        <v>80962148</v>
      </c>
      <c r="Q665" s="1"/>
      <c r="R665" s="3">
        <v>0.43570601852843538</v>
      </c>
      <c r="S665" s="8" t="s">
        <v>13</v>
      </c>
      <c r="T665" s="16">
        <v>91</v>
      </c>
    </row>
    <row r="666" spans="1:20">
      <c r="A666" s="1" t="s">
        <v>0</v>
      </c>
      <c r="B666" s="1" t="s">
        <v>1</v>
      </c>
      <c r="C666" s="2">
        <v>42384</v>
      </c>
      <c r="D666" s="4">
        <v>80800189</v>
      </c>
      <c r="E666" s="1" t="s">
        <v>364</v>
      </c>
      <c r="F666" s="5">
        <v>144</v>
      </c>
      <c r="G666" s="1" t="s">
        <v>3</v>
      </c>
      <c r="H666" s="1" t="s">
        <v>4</v>
      </c>
      <c r="I666" s="5">
        <v>6</v>
      </c>
      <c r="J666" s="1" t="s">
        <v>5</v>
      </c>
      <c r="K666" s="5">
        <v>144</v>
      </c>
      <c r="L666" s="5">
        <f t="shared" si="20"/>
        <v>24</v>
      </c>
      <c r="M666" s="6">
        <f t="shared" si="21"/>
        <v>1</v>
      </c>
      <c r="N666" s="7">
        <v>1</v>
      </c>
      <c r="O666" s="7">
        <v>1</v>
      </c>
      <c r="P666" s="4">
        <v>80961014</v>
      </c>
      <c r="Q666" s="1"/>
      <c r="R666" s="3">
        <v>0.4374421296233777</v>
      </c>
      <c r="S666" s="8" t="s">
        <v>18</v>
      </c>
      <c r="T666" s="16">
        <v>2</v>
      </c>
    </row>
    <row r="667" spans="1:20">
      <c r="A667" s="1" t="s">
        <v>0</v>
      </c>
      <c r="B667" s="1" t="s">
        <v>1</v>
      </c>
      <c r="C667" s="2">
        <v>42384</v>
      </c>
      <c r="D667" s="4">
        <v>80830505</v>
      </c>
      <c r="E667" s="1" t="s">
        <v>93</v>
      </c>
      <c r="F667" s="5">
        <v>384</v>
      </c>
      <c r="G667" s="1" t="s">
        <v>3</v>
      </c>
      <c r="H667" s="1" t="s">
        <v>4</v>
      </c>
      <c r="I667" s="5">
        <v>4</v>
      </c>
      <c r="J667" s="1" t="s">
        <v>5</v>
      </c>
      <c r="K667" s="5">
        <v>384</v>
      </c>
      <c r="L667" s="5">
        <f t="shared" si="20"/>
        <v>96</v>
      </c>
      <c r="M667" s="6">
        <f t="shared" si="21"/>
        <v>1</v>
      </c>
      <c r="N667" s="7">
        <v>902</v>
      </c>
      <c r="O667" s="7">
        <v>1</v>
      </c>
      <c r="P667" s="4">
        <v>80960960</v>
      </c>
      <c r="Q667" s="1"/>
      <c r="R667" s="3">
        <v>0.44082175925723277</v>
      </c>
      <c r="S667" s="8" t="s">
        <v>13</v>
      </c>
      <c r="T667"/>
    </row>
    <row r="668" spans="1:20">
      <c r="A668" s="1" t="s">
        <v>0</v>
      </c>
      <c r="B668" s="1" t="s">
        <v>1</v>
      </c>
      <c r="C668" s="2">
        <v>42384</v>
      </c>
      <c r="D668" s="4">
        <v>80830054</v>
      </c>
      <c r="E668" s="1" t="s">
        <v>152</v>
      </c>
      <c r="F668" s="5">
        <v>80</v>
      </c>
      <c r="G668" s="1" t="s">
        <v>3</v>
      </c>
      <c r="H668" s="1" t="s">
        <v>4</v>
      </c>
      <c r="I668" s="5">
        <v>4</v>
      </c>
      <c r="J668" s="1" t="s">
        <v>5</v>
      </c>
      <c r="K668" s="5">
        <v>80</v>
      </c>
      <c r="L668" s="5">
        <f t="shared" si="20"/>
        <v>20</v>
      </c>
      <c r="M668" s="6">
        <f t="shared" si="21"/>
        <v>1</v>
      </c>
      <c r="N668" s="7">
        <v>902</v>
      </c>
      <c r="O668" s="7">
        <v>1</v>
      </c>
      <c r="P668" s="4">
        <v>80962173</v>
      </c>
      <c r="Q668" s="1"/>
      <c r="R668" s="3">
        <v>0.44251157407416031</v>
      </c>
      <c r="S668" s="8" t="s">
        <v>13</v>
      </c>
      <c r="T668"/>
    </row>
    <row r="669" spans="1:20">
      <c r="A669" s="1" t="s">
        <v>0</v>
      </c>
      <c r="B669" s="1" t="s">
        <v>1</v>
      </c>
      <c r="C669" s="2">
        <v>42384</v>
      </c>
      <c r="D669" s="4">
        <v>80600235</v>
      </c>
      <c r="E669" s="1" t="s">
        <v>216</v>
      </c>
      <c r="F669" s="5">
        <v>60</v>
      </c>
      <c r="G669" s="1" t="s">
        <v>3</v>
      </c>
      <c r="H669" s="1" t="s">
        <v>4</v>
      </c>
      <c r="I669" s="5">
        <v>5</v>
      </c>
      <c r="J669" s="1" t="s">
        <v>5</v>
      </c>
      <c r="K669" s="5">
        <v>60</v>
      </c>
      <c r="L669" s="5">
        <f t="shared" si="20"/>
        <v>12</v>
      </c>
      <c r="M669" s="6">
        <f t="shared" si="21"/>
        <v>1</v>
      </c>
      <c r="N669" s="7">
        <v>902</v>
      </c>
      <c r="O669" s="7">
        <v>1</v>
      </c>
      <c r="P669" s="4">
        <v>80962174</v>
      </c>
      <c r="Q669" s="1"/>
      <c r="R669" s="3">
        <v>0.44716435184818693</v>
      </c>
      <c r="S669" s="8" t="s">
        <v>13</v>
      </c>
      <c r="T669"/>
    </row>
    <row r="670" spans="1:20">
      <c r="A670" s="1" t="s">
        <v>0</v>
      </c>
      <c r="B670" s="1" t="s">
        <v>1</v>
      </c>
      <c r="C670" s="2">
        <v>42384</v>
      </c>
      <c r="D670" s="4">
        <v>80830054</v>
      </c>
      <c r="E670" s="1" t="s">
        <v>152</v>
      </c>
      <c r="F670" s="5">
        <v>80</v>
      </c>
      <c r="G670" s="1" t="s">
        <v>3</v>
      </c>
      <c r="H670" s="1" t="s">
        <v>4</v>
      </c>
      <c r="I670" s="5">
        <v>4</v>
      </c>
      <c r="J670" s="1" t="s">
        <v>5</v>
      </c>
      <c r="K670" s="5">
        <v>80</v>
      </c>
      <c r="L670" s="5">
        <f t="shared" si="20"/>
        <v>20</v>
      </c>
      <c r="M670" s="6">
        <f t="shared" si="21"/>
        <v>1</v>
      </c>
      <c r="N670" s="7">
        <v>902</v>
      </c>
      <c r="O670" s="7">
        <v>1</v>
      </c>
      <c r="P670" s="4">
        <v>80962179</v>
      </c>
      <c r="Q670" s="1"/>
      <c r="R670" s="3">
        <v>0.44996527777402662</v>
      </c>
      <c r="S670" s="8" t="s">
        <v>13</v>
      </c>
      <c r="T670"/>
    </row>
    <row r="671" spans="1:20">
      <c r="A671" s="1" t="s">
        <v>0</v>
      </c>
      <c r="B671" s="1" t="s">
        <v>1</v>
      </c>
      <c r="C671" s="2">
        <v>42384</v>
      </c>
      <c r="D671" s="4">
        <v>80600235</v>
      </c>
      <c r="E671" s="1" t="s">
        <v>216</v>
      </c>
      <c r="F671" s="5">
        <v>60</v>
      </c>
      <c r="G671" s="1" t="s">
        <v>3</v>
      </c>
      <c r="H671" s="1" t="s">
        <v>4</v>
      </c>
      <c r="I671" s="5">
        <v>5</v>
      </c>
      <c r="J671" s="1" t="s">
        <v>5</v>
      </c>
      <c r="K671" s="5">
        <v>60</v>
      </c>
      <c r="L671" s="5">
        <f t="shared" si="20"/>
        <v>12</v>
      </c>
      <c r="M671" s="6">
        <f t="shared" si="21"/>
        <v>1</v>
      </c>
      <c r="N671" s="7">
        <v>902</v>
      </c>
      <c r="O671" s="7">
        <v>1</v>
      </c>
      <c r="P671" s="4">
        <v>80962181</v>
      </c>
      <c r="Q671" s="1"/>
      <c r="R671" s="3">
        <v>0.45182870369171724</v>
      </c>
      <c r="S671" s="8" t="s">
        <v>13</v>
      </c>
      <c r="T671"/>
    </row>
    <row r="672" spans="1:20">
      <c r="A672" s="1" t="s">
        <v>0</v>
      </c>
      <c r="B672" s="1" t="s">
        <v>1</v>
      </c>
      <c r="C672" s="2">
        <v>42384</v>
      </c>
      <c r="D672" s="4">
        <v>80830054</v>
      </c>
      <c r="E672" s="1" t="s">
        <v>152</v>
      </c>
      <c r="F672" s="5">
        <v>80</v>
      </c>
      <c r="G672" s="1" t="s">
        <v>3</v>
      </c>
      <c r="H672" s="1" t="s">
        <v>4</v>
      </c>
      <c r="I672" s="5">
        <v>4</v>
      </c>
      <c r="J672" s="1" t="s">
        <v>5</v>
      </c>
      <c r="K672" s="5">
        <v>80</v>
      </c>
      <c r="L672" s="5">
        <f t="shared" si="20"/>
        <v>20</v>
      </c>
      <c r="M672" s="6">
        <f t="shared" si="21"/>
        <v>1</v>
      </c>
      <c r="N672" s="7">
        <v>902</v>
      </c>
      <c r="O672" s="7">
        <v>1</v>
      </c>
      <c r="P672" s="4">
        <v>80962183</v>
      </c>
      <c r="Q672" s="1"/>
      <c r="R672" s="3">
        <v>0.45368055556900799</v>
      </c>
      <c r="S672" s="8" t="s">
        <v>13</v>
      </c>
      <c r="T672" s="16">
        <v>24</v>
      </c>
    </row>
    <row r="673" spans="1:20">
      <c r="A673" s="1" t="s">
        <v>0</v>
      </c>
      <c r="B673" s="1" t="s">
        <v>1</v>
      </c>
      <c r="C673" s="2">
        <v>42384</v>
      </c>
      <c r="D673" s="4">
        <v>80303614</v>
      </c>
      <c r="E673" s="1" t="s">
        <v>365</v>
      </c>
      <c r="F673" s="5">
        <v>10</v>
      </c>
      <c r="G673" s="1" t="s">
        <v>3</v>
      </c>
      <c r="H673" s="1" t="s">
        <v>4</v>
      </c>
      <c r="I673" s="5">
        <v>1</v>
      </c>
      <c r="J673" s="1" t="s">
        <v>5</v>
      </c>
      <c r="K673" s="5">
        <v>100</v>
      </c>
      <c r="L673" s="5">
        <f t="shared" si="20"/>
        <v>10</v>
      </c>
      <c r="M673" s="6">
        <f t="shared" si="21"/>
        <v>0.1</v>
      </c>
      <c r="N673" s="7">
        <v>1</v>
      </c>
      <c r="O673" s="7">
        <v>1</v>
      </c>
      <c r="P673" s="4">
        <v>80962203</v>
      </c>
      <c r="Q673" s="1"/>
      <c r="R673" s="3">
        <v>0.45565972221083939</v>
      </c>
      <c r="S673" s="8" t="s">
        <v>18</v>
      </c>
      <c r="T673"/>
    </row>
    <row r="674" spans="1:20">
      <c r="A674" s="1" t="s">
        <v>0</v>
      </c>
      <c r="B674" s="1" t="s">
        <v>1</v>
      </c>
      <c r="C674" s="2">
        <v>42384</v>
      </c>
      <c r="D674" s="4">
        <v>80303619</v>
      </c>
      <c r="E674" s="1" t="s">
        <v>366</v>
      </c>
      <c r="F674" s="5">
        <v>12</v>
      </c>
      <c r="G674" s="1" t="s">
        <v>3</v>
      </c>
      <c r="H674" s="1" t="s">
        <v>4</v>
      </c>
      <c r="I674" s="5">
        <v>1</v>
      </c>
      <c r="J674" s="1" t="s">
        <v>5</v>
      </c>
      <c r="K674" s="5">
        <v>100</v>
      </c>
      <c r="L674" s="5">
        <f t="shared" si="20"/>
        <v>12</v>
      </c>
      <c r="M674" s="6">
        <f t="shared" si="21"/>
        <v>0.12</v>
      </c>
      <c r="N674" s="7">
        <v>1</v>
      </c>
      <c r="O674" s="7">
        <v>1</v>
      </c>
      <c r="P674" s="4">
        <v>80962216</v>
      </c>
      <c r="Q674" s="1"/>
      <c r="R674" s="3">
        <v>0.45694444444961846</v>
      </c>
      <c r="S674" s="8" t="s">
        <v>18</v>
      </c>
      <c r="T674"/>
    </row>
    <row r="675" spans="1:20">
      <c r="A675" s="1" t="s">
        <v>0</v>
      </c>
      <c r="B675" s="1" t="s">
        <v>1</v>
      </c>
      <c r="C675" s="2">
        <v>42384</v>
      </c>
      <c r="D675" s="4">
        <v>80303609</v>
      </c>
      <c r="E675" s="1" t="s">
        <v>367</v>
      </c>
      <c r="F675" s="5">
        <v>10</v>
      </c>
      <c r="G675" s="1" t="s">
        <v>3</v>
      </c>
      <c r="H675" s="1" t="s">
        <v>4</v>
      </c>
      <c r="I675" s="5">
        <v>1</v>
      </c>
      <c r="J675" s="1" t="s">
        <v>5</v>
      </c>
      <c r="K675" s="5">
        <v>100</v>
      </c>
      <c r="L675" s="5">
        <f t="shared" si="20"/>
        <v>10</v>
      </c>
      <c r="M675" s="6">
        <f t="shared" si="21"/>
        <v>0.1</v>
      </c>
      <c r="N675" s="7">
        <v>1</v>
      </c>
      <c r="O675" s="7">
        <v>1</v>
      </c>
      <c r="P675" s="4">
        <v>80962225</v>
      </c>
      <c r="Q675" s="1"/>
      <c r="R675" s="3">
        <v>0.45839120369055308</v>
      </c>
      <c r="S675" s="8" t="s">
        <v>18</v>
      </c>
      <c r="T675" s="16">
        <v>7</v>
      </c>
    </row>
    <row r="676" spans="1:20">
      <c r="A676" s="1" t="s">
        <v>0</v>
      </c>
      <c r="B676" s="1" t="s">
        <v>1</v>
      </c>
      <c r="C676" s="2">
        <v>42384</v>
      </c>
      <c r="D676" s="4">
        <v>80830054</v>
      </c>
      <c r="E676" s="1" t="s">
        <v>152</v>
      </c>
      <c r="F676" s="5">
        <v>80</v>
      </c>
      <c r="G676" s="1" t="s">
        <v>3</v>
      </c>
      <c r="H676" s="1" t="s">
        <v>4</v>
      </c>
      <c r="I676" s="5">
        <v>4</v>
      </c>
      <c r="J676" s="1" t="s">
        <v>5</v>
      </c>
      <c r="K676" s="5">
        <v>80</v>
      </c>
      <c r="L676" s="5">
        <f t="shared" si="20"/>
        <v>20</v>
      </c>
      <c r="M676" s="6">
        <f t="shared" si="21"/>
        <v>1</v>
      </c>
      <c r="N676" s="7">
        <v>902</v>
      </c>
      <c r="O676" s="7">
        <v>1</v>
      </c>
      <c r="P676" s="4">
        <v>80962228</v>
      </c>
      <c r="Q676" s="1"/>
      <c r="R676" s="3">
        <v>0.46160879629314877</v>
      </c>
      <c r="S676" s="8" t="s">
        <v>13</v>
      </c>
      <c r="T676" s="16">
        <v>4</v>
      </c>
    </row>
    <row r="677" spans="1:20">
      <c r="A677" s="1" t="s">
        <v>0</v>
      </c>
      <c r="B677" s="1" t="s">
        <v>1</v>
      </c>
      <c r="C677" s="2">
        <v>42384</v>
      </c>
      <c r="D677" s="4">
        <v>80602463</v>
      </c>
      <c r="E677" s="1" t="s">
        <v>368</v>
      </c>
      <c r="F677" s="5">
        <v>1</v>
      </c>
      <c r="G677" s="1" t="s">
        <v>3</v>
      </c>
      <c r="H677" s="1" t="s">
        <v>4</v>
      </c>
      <c r="I677" s="5">
        <v>1</v>
      </c>
      <c r="J677" s="1" t="s">
        <v>5</v>
      </c>
      <c r="K677" s="5">
        <v>6</v>
      </c>
      <c r="L677" s="5">
        <f t="shared" si="20"/>
        <v>1</v>
      </c>
      <c r="M677" s="6">
        <f t="shared" si="21"/>
        <v>0.16666666666666666</v>
      </c>
      <c r="N677" s="7">
        <v>1</v>
      </c>
      <c r="O677" s="7">
        <v>1</v>
      </c>
      <c r="P677" s="4">
        <v>80962230</v>
      </c>
      <c r="Q677" s="1"/>
      <c r="R677" s="3">
        <v>0.46321759259444661</v>
      </c>
      <c r="S677" s="8" t="s">
        <v>18</v>
      </c>
      <c r="T677" s="16">
        <v>3</v>
      </c>
    </row>
    <row r="678" spans="1:20">
      <c r="A678" s="1" t="s">
        <v>0</v>
      </c>
      <c r="B678" s="1" t="s">
        <v>1</v>
      </c>
      <c r="C678" s="2">
        <v>42384</v>
      </c>
      <c r="D678" s="4">
        <v>80890148</v>
      </c>
      <c r="E678" s="1" t="s">
        <v>268</v>
      </c>
      <c r="F678" s="5">
        <v>360</v>
      </c>
      <c r="G678" s="1" t="s">
        <v>3</v>
      </c>
      <c r="H678" s="1" t="s">
        <v>4</v>
      </c>
      <c r="I678" s="5">
        <v>6</v>
      </c>
      <c r="J678" s="1" t="s">
        <v>5</v>
      </c>
      <c r="K678" s="5">
        <v>360</v>
      </c>
      <c r="L678" s="5">
        <f t="shared" si="20"/>
        <v>60</v>
      </c>
      <c r="M678" s="6">
        <f t="shared" si="21"/>
        <v>1</v>
      </c>
      <c r="N678" s="7">
        <v>902</v>
      </c>
      <c r="O678" s="7">
        <v>1</v>
      </c>
      <c r="P678" s="4">
        <v>80959409</v>
      </c>
      <c r="Q678" s="1"/>
      <c r="R678" s="3">
        <v>0.46907407406251878</v>
      </c>
      <c r="S678" s="8" t="s">
        <v>13</v>
      </c>
      <c r="T678"/>
    </row>
    <row r="679" spans="1:20">
      <c r="A679" s="1" t="s">
        <v>0</v>
      </c>
      <c r="B679" s="1" t="s">
        <v>1</v>
      </c>
      <c r="C679" s="2">
        <v>42384</v>
      </c>
      <c r="D679" s="4">
        <v>80890148</v>
      </c>
      <c r="E679" s="1" t="s">
        <v>268</v>
      </c>
      <c r="F679" s="5">
        <v>144</v>
      </c>
      <c r="G679" s="1" t="s">
        <v>3</v>
      </c>
      <c r="H679" s="1" t="s">
        <v>4</v>
      </c>
      <c r="I679" s="5">
        <v>6</v>
      </c>
      <c r="J679" s="1" t="s">
        <v>5</v>
      </c>
      <c r="K679" s="5">
        <v>360</v>
      </c>
      <c r="L679" s="5">
        <f t="shared" si="20"/>
        <v>24</v>
      </c>
      <c r="M679" s="6">
        <f t="shared" si="21"/>
        <v>0.4</v>
      </c>
      <c r="N679" s="7">
        <v>902</v>
      </c>
      <c r="O679" s="7">
        <v>1</v>
      </c>
      <c r="P679" s="4">
        <v>80959409</v>
      </c>
      <c r="Q679" s="1"/>
      <c r="R679" s="3">
        <v>0.47116898148669861</v>
      </c>
      <c r="S679" s="8" t="s">
        <v>13</v>
      </c>
      <c r="T679" s="16">
        <v>11</v>
      </c>
    </row>
    <row r="680" spans="1:20">
      <c r="A680" s="1" t="s">
        <v>0</v>
      </c>
      <c r="B680" s="1" t="s">
        <v>1</v>
      </c>
      <c r="C680" s="2">
        <v>42384</v>
      </c>
      <c r="D680" s="4">
        <v>80600633</v>
      </c>
      <c r="E680" s="1" t="s">
        <v>369</v>
      </c>
      <c r="F680" s="5">
        <v>44</v>
      </c>
      <c r="G680" s="1" t="s">
        <v>3</v>
      </c>
      <c r="H680" s="1" t="s">
        <v>4</v>
      </c>
      <c r="I680" s="5">
        <v>2</v>
      </c>
      <c r="J680" s="1" t="s">
        <v>5</v>
      </c>
      <c r="K680" s="5">
        <v>50</v>
      </c>
      <c r="L680" s="5">
        <f t="shared" si="20"/>
        <v>22</v>
      </c>
      <c r="M680" s="6">
        <f t="shared" si="21"/>
        <v>0.88</v>
      </c>
      <c r="N680" s="7">
        <v>1</v>
      </c>
      <c r="O680" s="7">
        <v>1</v>
      </c>
      <c r="P680" s="4">
        <v>80962244</v>
      </c>
      <c r="Q680" s="1"/>
      <c r="R680" s="3">
        <v>0.47453703705104999</v>
      </c>
      <c r="S680" s="8" t="s">
        <v>18</v>
      </c>
      <c r="T680" s="16">
        <v>5</v>
      </c>
    </row>
    <row r="681" spans="1:20">
      <c r="A681" s="1" t="s">
        <v>0</v>
      </c>
      <c r="B681" s="1" t="s">
        <v>1</v>
      </c>
      <c r="C681" s="2">
        <v>42384</v>
      </c>
      <c r="D681" s="4">
        <v>80602420</v>
      </c>
      <c r="E681" s="1" t="s">
        <v>370</v>
      </c>
      <c r="F681" s="5">
        <v>1800</v>
      </c>
      <c r="G681" s="1" t="s">
        <v>3</v>
      </c>
      <c r="H681" s="1" t="s">
        <v>4</v>
      </c>
      <c r="I681" s="5">
        <v>6</v>
      </c>
      <c r="J681" s="1" t="s">
        <v>5</v>
      </c>
      <c r="K681" s="5">
        <v>2520</v>
      </c>
      <c r="L681" s="5">
        <f t="shared" si="20"/>
        <v>300</v>
      </c>
      <c r="M681" s="6">
        <f t="shared" si="21"/>
        <v>0.7142857142857143</v>
      </c>
      <c r="N681" s="7">
        <v>901</v>
      </c>
      <c r="O681" s="7">
        <v>1</v>
      </c>
      <c r="P681" s="4">
        <v>80961983</v>
      </c>
      <c r="Q681" s="1"/>
      <c r="R681" s="3">
        <v>0.47576388888410293</v>
      </c>
      <c r="S681" s="8" t="s">
        <v>13</v>
      </c>
      <c r="T681"/>
    </row>
    <row r="682" spans="1:20">
      <c r="A682" s="1" t="s">
        <v>0</v>
      </c>
      <c r="B682" s="1" t="s">
        <v>1</v>
      </c>
      <c r="C682" s="2">
        <v>42384</v>
      </c>
      <c r="D682" s="4">
        <v>80602395</v>
      </c>
      <c r="E682" s="1" t="s">
        <v>371</v>
      </c>
      <c r="F682" s="5">
        <v>840</v>
      </c>
      <c r="G682" s="1" t="s">
        <v>3</v>
      </c>
      <c r="H682" s="1" t="s">
        <v>4</v>
      </c>
      <c r="I682" s="5">
        <v>6</v>
      </c>
      <c r="J682" s="1" t="s">
        <v>5</v>
      </c>
      <c r="K682" s="5">
        <v>1170</v>
      </c>
      <c r="L682" s="5">
        <f t="shared" si="20"/>
        <v>140</v>
      </c>
      <c r="M682" s="6">
        <f t="shared" si="21"/>
        <v>0.71794871794871795</v>
      </c>
      <c r="N682" s="7">
        <v>901</v>
      </c>
      <c r="O682" s="7">
        <v>1</v>
      </c>
      <c r="P682" s="4">
        <v>80961664</v>
      </c>
      <c r="Q682" s="1"/>
      <c r="R682" s="3">
        <v>0.47804398147854954</v>
      </c>
      <c r="S682" s="8" t="s">
        <v>13</v>
      </c>
      <c r="T682"/>
    </row>
    <row r="683" spans="1:20">
      <c r="A683" s="1" t="s">
        <v>0</v>
      </c>
      <c r="B683" s="1" t="s">
        <v>1</v>
      </c>
      <c r="C683" s="2">
        <v>42384</v>
      </c>
      <c r="D683" s="4">
        <v>80600199</v>
      </c>
      <c r="E683" s="1" t="s">
        <v>372</v>
      </c>
      <c r="F683" s="5">
        <v>1968</v>
      </c>
      <c r="G683" s="1" t="s">
        <v>3</v>
      </c>
      <c r="H683" s="1" t="s">
        <v>4</v>
      </c>
      <c r="I683" s="5">
        <v>12</v>
      </c>
      <c r="J683" s="1" t="s">
        <v>5</v>
      </c>
      <c r="K683" s="5">
        <v>3360</v>
      </c>
      <c r="L683" s="5">
        <f t="shared" si="20"/>
        <v>164</v>
      </c>
      <c r="M683" s="6">
        <f t="shared" si="21"/>
        <v>0.58571428571428574</v>
      </c>
      <c r="N683" s="7">
        <v>901</v>
      </c>
      <c r="O683" s="7">
        <v>1</v>
      </c>
      <c r="P683" s="4">
        <v>80961486</v>
      </c>
      <c r="Q683" s="1"/>
      <c r="R683" s="3">
        <v>0.48369212963734753</v>
      </c>
      <c r="S683" s="8" t="s">
        <v>13</v>
      </c>
      <c r="T683" s="16">
        <v>13</v>
      </c>
    </row>
    <row r="684" spans="1:20">
      <c r="A684" s="1" t="s">
        <v>0</v>
      </c>
      <c r="B684" s="1" t="s">
        <v>1</v>
      </c>
      <c r="C684" s="2">
        <v>42384</v>
      </c>
      <c r="D684" s="4">
        <v>80600199</v>
      </c>
      <c r="E684" s="1" t="s">
        <v>372</v>
      </c>
      <c r="F684" s="5">
        <v>1968</v>
      </c>
      <c r="G684" s="1" t="s">
        <v>3</v>
      </c>
      <c r="H684" s="1" t="s">
        <v>4</v>
      </c>
      <c r="I684" s="5">
        <v>12</v>
      </c>
      <c r="J684" s="1" t="s">
        <v>5</v>
      </c>
      <c r="K684" s="5">
        <v>3360</v>
      </c>
      <c r="L684" s="5">
        <f t="shared" si="20"/>
        <v>164</v>
      </c>
      <c r="M684" s="6">
        <f t="shared" si="21"/>
        <v>0.58571428571428574</v>
      </c>
      <c r="N684" s="7">
        <v>1</v>
      </c>
      <c r="O684" s="7">
        <v>1</v>
      </c>
      <c r="P684" s="4">
        <v>80962262</v>
      </c>
      <c r="Q684" s="1"/>
      <c r="R684" s="3">
        <v>0.48401620369986631</v>
      </c>
      <c r="S684" s="8" t="s">
        <v>18</v>
      </c>
      <c r="T684"/>
    </row>
    <row r="685" spans="1:20">
      <c r="A685" s="1" t="s">
        <v>0</v>
      </c>
      <c r="B685" s="1" t="s">
        <v>1</v>
      </c>
      <c r="C685" s="2">
        <v>42384</v>
      </c>
      <c r="D685" s="4">
        <v>80602275</v>
      </c>
      <c r="E685" s="1" t="s">
        <v>216</v>
      </c>
      <c r="F685" s="5">
        <v>25</v>
      </c>
      <c r="G685" s="1" t="s">
        <v>3</v>
      </c>
      <c r="H685" s="1" t="s">
        <v>4</v>
      </c>
      <c r="I685" s="5">
        <v>5</v>
      </c>
      <c r="J685" s="1" t="s">
        <v>5</v>
      </c>
      <c r="K685" s="5">
        <v>60</v>
      </c>
      <c r="L685" s="5">
        <f t="shared" si="20"/>
        <v>5</v>
      </c>
      <c r="M685" s="6">
        <f t="shared" si="21"/>
        <v>0.41666666666666669</v>
      </c>
      <c r="N685" s="7">
        <v>1</v>
      </c>
      <c r="O685" s="7">
        <v>1</v>
      </c>
      <c r="P685" s="4">
        <v>80962273</v>
      </c>
      <c r="Q685" s="1"/>
      <c r="R685" s="3">
        <v>0.48771990739624016</v>
      </c>
      <c r="S685" s="8" t="s">
        <v>18</v>
      </c>
      <c r="T685" s="16">
        <v>6</v>
      </c>
    </row>
    <row r="686" spans="1:20">
      <c r="A686" s="1" t="s">
        <v>0</v>
      </c>
      <c r="B686" s="1" t="s">
        <v>1</v>
      </c>
      <c r="C686" s="2">
        <v>42384</v>
      </c>
      <c r="D686" s="4">
        <v>80602420</v>
      </c>
      <c r="E686" s="1" t="s">
        <v>370</v>
      </c>
      <c r="F686" s="5">
        <v>1800</v>
      </c>
      <c r="G686" s="1" t="s">
        <v>3</v>
      </c>
      <c r="H686" s="1" t="s">
        <v>4</v>
      </c>
      <c r="I686" s="5">
        <v>6</v>
      </c>
      <c r="J686" s="1" t="s">
        <v>5</v>
      </c>
      <c r="K686" s="5">
        <v>2520</v>
      </c>
      <c r="L686" s="5">
        <f t="shared" si="20"/>
        <v>300</v>
      </c>
      <c r="M686" s="6">
        <f t="shared" si="21"/>
        <v>0.7142857142857143</v>
      </c>
      <c r="N686" s="7">
        <v>901</v>
      </c>
      <c r="O686" s="7">
        <v>1</v>
      </c>
      <c r="P686" s="4">
        <v>80961738</v>
      </c>
      <c r="Q686" s="1"/>
      <c r="R686" s="3">
        <v>0.49298611111589707</v>
      </c>
      <c r="S686" s="8" t="s">
        <v>13</v>
      </c>
      <c r="T686"/>
    </row>
    <row r="687" spans="1:20">
      <c r="A687" s="1" t="s">
        <v>0</v>
      </c>
      <c r="B687" s="1" t="s">
        <v>1</v>
      </c>
      <c r="C687" s="2">
        <v>42384</v>
      </c>
      <c r="D687" s="4">
        <v>80602230</v>
      </c>
      <c r="E687" s="1" t="s">
        <v>373</v>
      </c>
      <c r="F687" s="5">
        <v>1800</v>
      </c>
      <c r="G687" s="1" t="s">
        <v>3</v>
      </c>
      <c r="H687" s="1" t="s">
        <v>4</v>
      </c>
      <c r="I687" s="5">
        <v>6</v>
      </c>
      <c r="J687" s="1" t="s">
        <v>5</v>
      </c>
      <c r="K687" s="5">
        <v>2520</v>
      </c>
      <c r="L687" s="5">
        <f t="shared" si="20"/>
        <v>300</v>
      </c>
      <c r="M687" s="6">
        <f t="shared" si="21"/>
        <v>0.7142857142857143</v>
      </c>
      <c r="N687" s="7">
        <v>901</v>
      </c>
      <c r="O687" s="7">
        <v>1</v>
      </c>
      <c r="P687" s="4">
        <v>80961917</v>
      </c>
      <c r="Q687" s="1"/>
      <c r="R687" s="3">
        <v>0.49502314813435078</v>
      </c>
      <c r="S687" s="8" t="s">
        <v>13</v>
      </c>
      <c r="T687"/>
    </row>
    <row r="688" spans="1:20">
      <c r="A688" s="1" t="s">
        <v>0</v>
      </c>
      <c r="B688" s="1" t="s">
        <v>1</v>
      </c>
      <c r="C688" s="2">
        <v>42384</v>
      </c>
      <c r="D688" s="4">
        <v>80602395</v>
      </c>
      <c r="E688" s="1" t="s">
        <v>371</v>
      </c>
      <c r="F688" s="5">
        <v>840</v>
      </c>
      <c r="G688" s="1" t="s">
        <v>3</v>
      </c>
      <c r="H688" s="1" t="s">
        <v>4</v>
      </c>
      <c r="I688" s="5">
        <v>6</v>
      </c>
      <c r="J688" s="1" t="s">
        <v>5</v>
      </c>
      <c r="K688" s="5">
        <v>1170</v>
      </c>
      <c r="L688" s="5">
        <f t="shared" si="20"/>
        <v>140</v>
      </c>
      <c r="M688" s="6">
        <f t="shared" si="21"/>
        <v>0.71794871794871795</v>
      </c>
      <c r="N688" s="7">
        <v>901</v>
      </c>
      <c r="O688" s="7">
        <v>1</v>
      </c>
      <c r="P688" s="4">
        <v>80962090</v>
      </c>
      <c r="Q688" s="1"/>
      <c r="R688" s="3">
        <v>0.49697916666627862</v>
      </c>
      <c r="S688" s="8" t="s">
        <v>13</v>
      </c>
      <c r="T688"/>
    </row>
    <row r="689" spans="1:20">
      <c r="A689" s="1" t="s">
        <v>0</v>
      </c>
      <c r="B689" s="1" t="s">
        <v>1</v>
      </c>
      <c r="C689" s="2">
        <v>42384</v>
      </c>
      <c r="D689" s="4">
        <v>80602398</v>
      </c>
      <c r="E689" s="1" t="s">
        <v>374</v>
      </c>
      <c r="F689" s="5">
        <v>288</v>
      </c>
      <c r="G689" s="1" t="s">
        <v>3</v>
      </c>
      <c r="H689" s="1" t="s">
        <v>4</v>
      </c>
      <c r="I689" s="5">
        <v>6</v>
      </c>
      <c r="J689" s="1" t="s">
        <v>5</v>
      </c>
      <c r="K689" s="5">
        <v>1170</v>
      </c>
      <c r="L689" s="5">
        <f t="shared" si="20"/>
        <v>48</v>
      </c>
      <c r="M689" s="6">
        <f t="shared" si="21"/>
        <v>0.24615384615384617</v>
      </c>
      <c r="N689" s="7">
        <v>901</v>
      </c>
      <c r="O689" s="7">
        <v>1</v>
      </c>
      <c r="P689" s="4">
        <v>80961576</v>
      </c>
      <c r="Q689" s="1"/>
      <c r="R689" s="3">
        <v>0.49840277776820585</v>
      </c>
      <c r="S689" s="8" t="s">
        <v>13</v>
      </c>
      <c r="T689"/>
    </row>
    <row r="690" spans="1:20">
      <c r="A690" s="1" t="s">
        <v>0</v>
      </c>
      <c r="B690" s="1" t="s">
        <v>1</v>
      </c>
      <c r="C690" s="2">
        <v>42384</v>
      </c>
      <c r="D690" s="4">
        <v>80602230</v>
      </c>
      <c r="E690" s="1" t="s">
        <v>373</v>
      </c>
      <c r="F690" s="5">
        <v>1116</v>
      </c>
      <c r="G690" s="1" t="s">
        <v>3</v>
      </c>
      <c r="H690" s="1" t="s">
        <v>4</v>
      </c>
      <c r="I690" s="5">
        <v>6</v>
      </c>
      <c r="J690" s="1" t="s">
        <v>5</v>
      </c>
      <c r="K690" s="5">
        <v>2520</v>
      </c>
      <c r="L690" s="5">
        <f t="shared" si="20"/>
        <v>186</v>
      </c>
      <c r="M690" s="6">
        <f t="shared" si="21"/>
        <v>0.44285714285714284</v>
      </c>
      <c r="N690" s="7">
        <v>901</v>
      </c>
      <c r="O690" s="7">
        <v>1</v>
      </c>
      <c r="P690" s="4">
        <v>80962087</v>
      </c>
      <c r="Q690" s="1"/>
      <c r="R690" s="3">
        <v>0.50295138888759539</v>
      </c>
      <c r="S690" s="8" t="s">
        <v>13</v>
      </c>
      <c r="T690" s="16">
        <v>22</v>
      </c>
    </row>
    <row r="691" spans="1:20">
      <c r="A691" s="1" t="s">
        <v>0</v>
      </c>
      <c r="B691" s="1" t="s">
        <v>1</v>
      </c>
      <c r="C691" s="2">
        <v>42384</v>
      </c>
      <c r="D691" s="4">
        <v>80890236</v>
      </c>
      <c r="E691" s="1" t="s">
        <v>351</v>
      </c>
      <c r="F691" s="5">
        <v>480</v>
      </c>
      <c r="G691" s="1" t="s">
        <v>3</v>
      </c>
      <c r="H691" s="1" t="s">
        <v>4</v>
      </c>
      <c r="I691" s="5">
        <v>6</v>
      </c>
      <c r="J691" s="1" t="s">
        <v>5</v>
      </c>
      <c r="K691" s="5">
        <v>840</v>
      </c>
      <c r="L691" s="5">
        <f t="shared" si="20"/>
        <v>80</v>
      </c>
      <c r="M691" s="6">
        <f t="shared" si="21"/>
        <v>0.5714285714285714</v>
      </c>
      <c r="N691" s="7">
        <v>1</v>
      </c>
      <c r="O691" s="7">
        <v>1</v>
      </c>
      <c r="P691" s="4">
        <v>80962376</v>
      </c>
      <c r="Q691" s="1"/>
      <c r="R691" s="3">
        <v>0.505509259266546</v>
      </c>
      <c r="S691" s="8" t="s">
        <v>18</v>
      </c>
      <c r="T691" s="16">
        <v>3</v>
      </c>
    </row>
    <row r="692" spans="1:20">
      <c r="A692" s="1" t="s">
        <v>0</v>
      </c>
      <c r="B692" s="1" t="s">
        <v>1</v>
      </c>
      <c r="C692" s="2">
        <v>42384</v>
      </c>
      <c r="D692" s="4">
        <v>80602398</v>
      </c>
      <c r="E692" s="1" t="s">
        <v>374</v>
      </c>
      <c r="F692" s="5">
        <v>858</v>
      </c>
      <c r="G692" s="1" t="s">
        <v>3</v>
      </c>
      <c r="H692" s="1" t="s">
        <v>4</v>
      </c>
      <c r="I692" s="5">
        <v>6</v>
      </c>
      <c r="J692" s="1" t="s">
        <v>5</v>
      </c>
      <c r="K692" s="5">
        <v>1170</v>
      </c>
      <c r="L692" s="5">
        <f t="shared" si="20"/>
        <v>143</v>
      </c>
      <c r="M692" s="6">
        <f t="shared" si="21"/>
        <v>0.73333333333333328</v>
      </c>
      <c r="N692" s="7">
        <v>901</v>
      </c>
      <c r="O692" s="7">
        <v>1</v>
      </c>
      <c r="P692" s="4">
        <v>80961576</v>
      </c>
      <c r="Q692" s="1"/>
      <c r="R692" s="3">
        <v>0.51182870368938893</v>
      </c>
      <c r="S692" s="8" t="s">
        <v>13</v>
      </c>
      <c r="T692"/>
    </row>
    <row r="693" spans="1:20">
      <c r="A693" s="1" t="s">
        <v>0</v>
      </c>
      <c r="B693" s="1" t="s">
        <v>1</v>
      </c>
      <c r="C693" s="2">
        <v>42384</v>
      </c>
      <c r="D693" s="4">
        <v>80602427</v>
      </c>
      <c r="E693" s="1" t="s">
        <v>375</v>
      </c>
      <c r="F693" s="5">
        <v>690</v>
      </c>
      <c r="G693" s="1" t="s">
        <v>3</v>
      </c>
      <c r="H693" s="1" t="s">
        <v>4</v>
      </c>
      <c r="I693" s="5">
        <v>6</v>
      </c>
      <c r="J693" s="1" t="s">
        <v>5</v>
      </c>
      <c r="K693" s="5">
        <v>2520</v>
      </c>
      <c r="L693" s="5">
        <f t="shared" si="20"/>
        <v>115</v>
      </c>
      <c r="M693" s="6">
        <f t="shared" si="21"/>
        <v>0.27380952380952384</v>
      </c>
      <c r="N693" s="7">
        <v>901</v>
      </c>
      <c r="O693" s="7">
        <v>1</v>
      </c>
      <c r="P693" s="4">
        <v>80961481</v>
      </c>
      <c r="Q693" s="1"/>
      <c r="R693" s="3">
        <v>0.51259259259677492</v>
      </c>
      <c r="S693" s="8" t="s">
        <v>13</v>
      </c>
      <c r="T693"/>
    </row>
    <row r="694" spans="1:20">
      <c r="A694" s="1" t="s">
        <v>0</v>
      </c>
      <c r="B694" s="1" t="s">
        <v>1</v>
      </c>
      <c r="C694" s="2">
        <v>42384</v>
      </c>
      <c r="D694" s="4">
        <v>80602420</v>
      </c>
      <c r="E694" s="1" t="s">
        <v>370</v>
      </c>
      <c r="F694" s="5">
        <v>1140</v>
      </c>
      <c r="G694" s="1" t="s">
        <v>3</v>
      </c>
      <c r="H694" s="1" t="s">
        <v>4</v>
      </c>
      <c r="I694" s="5">
        <v>6</v>
      </c>
      <c r="J694" s="1" t="s">
        <v>5</v>
      </c>
      <c r="K694" s="5">
        <v>2520</v>
      </c>
      <c r="L694" s="5">
        <f t="shared" si="20"/>
        <v>190</v>
      </c>
      <c r="M694" s="6">
        <f t="shared" si="21"/>
        <v>0.45238095238095238</v>
      </c>
      <c r="N694" s="7">
        <v>901</v>
      </c>
      <c r="O694" s="7">
        <v>1</v>
      </c>
      <c r="P694" s="4">
        <v>80962091</v>
      </c>
      <c r="Q694" s="1"/>
      <c r="R694" s="3">
        <v>0.51385416666744277</v>
      </c>
      <c r="S694" s="8" t="s">
        <v>13</v>
      </c>
      <c r="T694"/>
    </row>
    <row r="695" spans="1:20">
      <c r="A695" s="1" t="s">
        <v>0</v>
      </c>
      <c r="B695" s="1" t="s">
        <v>1</v>
      </c>
      <c r="C695" s="2">
        <v>42384</v>
      </c>
      <c r="D695" s="4">
        <v>80602395</v>
      </c>
      <c r="E695" s="1" t="s">
        <v>371</v>
      </c>
      <c r="F695" s="5">
        <v>756</v>
      </c>
      <c r="G695" s="1" t="s">
        <v>3</v>
      </c>
      <c r="H695" s="1" t="s">
        <v>4</v>
      </c>
      <c r="I695" s="5">
        <v>6</v>
      </c>
      <c r="J695" s="1" t="s">
        <v>5</v>
      </c>
      <c r="K695" s="5">
        <v>1170</v>
      </c>
      <c r="L695" s="5">
        <f t="shared" si="20"/>
        <v>126</v>
      </c>
      <c r="M695" s="6">
        <f t="shared" si="21"/>
        <v>0.64615384615384619</v>
      </c>
      <c r="N695" s="7">
        <v>901</v>
      </c>
      <c r="O695" s="7">
        <v>1</v>
      </c>
      <c r="P695" s="4">
        <v>80961999</v>
      </c>
      <c r="Q695" s="1"/>
      <c r="R695" s="3">
        <v>0.51518518518423662</v>
      </c>
      <c r="S695" s="8" t="s">
        <v>13</v>
      </c>
      <c r="T695" s="16">
        <v>14</v>
      </c>
    </row>
    <row r="696" spans="1:20">
      <c r="A696" s="1" t="s">
        <v>0</v>
      </c>
      <c r="B696" s="1" t="s">
        <v>1</v>
      </c>
      <c r="C696" s="2">
        <v>42384</v>
      </c>
      <c r="D696" s="4">
        <v>80602395</v>
      </c>
      <c r="E696" s="1" t="s">
        <v>371</v>
      </c>
      <c r="F696" s="5">
        <v>756</v>
      </c>
      <c r="G696" s="1" t="s">
        <v>3</v>
      </c>
      <c r="H696" s="1" t="s">
        <v>4</v>
      </c>
      <c r="I696" s="5">
        <v>6</v>
      </c>
      <c r="J696" s="1" t="s">
        <v>5</v>
      </c>
      <c r="K696" s="5">
        <v>1170</v>
      </c>
      <c r="L696" s="5">
        <f t="shared" si="20"/>
        <v>126</v>
      </c>
      <c r="M696" s="6">
        <f t="shared" si="21"/>
        <v>0.64615384615384619</v>
      </c>
      <c r="N696" s="7">
        <v>1</v>
      </c>
      <c r="O696" s="7">
        <v>1</v>
      </c>
      <c r="P696" s="4">
        <v>80962389</v>
      </c>
      <c r="Q696" s="1"/>
      <c r="R696" s="3">
        <v>0.5155671296233777</v>
      </c>
      <c r="S696" s="8" t="s">
        <v>18</v>
      </c>
      <c r="T696"/>
    </row>
    <row r="697" spans="1:20">
      <c r="A697" s="1" t="s">
        <v>0</v>
      </c>
      <c r="B697" s="1" t="s">
        <v>1</v>
      </c>
      <c r="C697" s="2">
        <v>42384</v>
      </c>
      <c r="D697" s="4">
        <v>80890236</v>
      </c>
      <c r="E697" s="1" t="s">
        <v>351</v>
      </c>
      <c r="F697" s="5">
        <v>480</v>
      </c>
      <c r="G697" s="1" t="s">
        <v>3</v>
      </c>
      <c r="H697" s="1" t="s">
        <v>4</v>
      </c>
      <c r="I697" s="5">
        <v>6</v>
      </c>
      <c r="J697" s="1" t="s">
        <v>5</v>
      </c>
      <c r="K697" s="5">
        <v>840</v>
      </c>
      <c r="L697" s="5">
        <f t="shared" si="20"/>
        <v>80</v>
      </c>
      <c r="M697" s="6">
        <f t="shared" si="21"/>
        <v>0.5714285714285714</v>
      </c>
      <c r="N697" s="7">
        <v>1</v>
      </c>
      <c r="O697" s="7">
        <v>1</v>
      </c>
      <c r="P697" s="4">
        <v>80962393</v>
      </c>
      <c r="Q697" s="1"/>
      <c r="R697" s="3">
        <v>0.51828703703358769</v>
      </c>
      <c r="S697" s="8" t="s">
        <v>18</v>
      </c>
      <c r="T697" s="16">
        <v>5</v>
      </c>
    </row>
    <row r="698" spans="1:20">
      <c r="A698" s="1" t="s">
        <v>0</v>
      </c>
      <c r="B698" s="1" t="s">
        <v>1</v>
      </c>
      <c r="C698" s="2">
        <v>42384</v>
      </c>
      <c r="D698" s="4">
        <v>80602230</v>
      </c>
      <c r="E698" s="1" t="s">
        <v>373</v>
      </c>
      <c r="F698" s="5">
        <v>1800</v>
      </c>
      <c r="G698" s="1" t="s">
        <v>3</v>
      </c>
      <c r="H698" s="1" t="s">
        <v>4</v>
      </c>
      <c r="I698" s="5">
        <v>6</v>
      </c>
      <c r="J698" s="1" t="s">
        <v>5</v>
      </c>
      <c r="K698" s="5">
        <v>2520</v>
      </c>
      <c r="L698" s="5">
        <f t="shared" si="20"/>
        <v>300</v>
      </c>
      <c r="M698" s="6">
        <f t="shared" si="21"/>
        <v>0.7142857142857143</v>
      </c>
      <c r="N698" s="7">
        <v>901</v>
      </c>
      <c r="O698" s="7">
        <v>1</v>
      </c>
      <c r="P698" s="4">
        <v>80962002</v>
      </c>
      <c r="Q698" s="1"/>
      <c r="R698" s="3">
        <v>0.523715277784504</v>
      </c>
      <c r="S698" s="8" t="s">
        <v>13</v>
      </c>
      <c r="T698"/>
    </row>
    <row r="699" spans="1:20">
      <c r="A699" s="1" t="s">
        <v>0</v>
      </c>
      <c r="B699" s="1" t="s">
        <v>1</v>
      </c>
      <c r="C699" s="2">
        <v>42384</v>
      </c>
      <c r="D699" s="4">
        <v>80600553</v>
      </c>
      <c r="E699" s="1" t="s">
        <v>232</v>
      </c>
      <c r="F699" s="5">
        <v>1812</v>
      </c>
      <c r="G699" s="1" t="s">
        <v>3</v>
      </c>
      <c r="H699" s="1" t="s">
        <v>4</v>
      </c>
      <c r="I699" s="5">
        <v>12</v>
      </c>
      <c r="J699" s="1" t="s">
        <v>5</v>
      </c>
      <c r="K699" s="5">
        <v>1248</v>
      </c>
      <c r="L699" s="5">
        <f t="shared" si="20"/>
        <v>151</v>
      </c>
      <c r="M699" s="6">
        <f t="shared" si="21"/>
        <v>1.4519230769230769</v>
      </c>
      <c r="N699" s="7">
        <v>901</v>
      </c>
      <c r="O699" s="7">
        <v>1</v>
      </c>
      <c r="P699" s="4">
        <v>80962003</v>
      </c>
      <c r="Q699" s="1"/>
      <c r="R699" s="3">
        <v>0.52533564815530553</v>
      </c>
      <c r="S699" s="8" t="s">
        <v>13</v>
      </c>
      <c r="T699" s="16">
        <v>10</v>
      </c>
    </row>
    <row r="700" spans="1:20">
      <c r="A700" s="1" t="s">
        <v>0</v>
      </c>
      <c r="B700" s="1" t="s">
        <v>1</v>
      </c>
      <c r="C700" s="2">
        <v>42384</v>
      </c>
      <c r="D700" s="4">
        <v>80602274</v>
      </c>
      <c r="E700" s="1" t="s">
        <v>376</v>
      </c>
      <c r="F700" s="5">
        <v>10</v>
      </c>
      <c r="G700" s="1" t="s">
        <v>3</v>
      </c>
      <c r="H700" s="1" t="s">
        <v>4</v>
      </c>
      <c r="I700" s="5">
        <v>5</v>
      </c>
      <c r="J700" s="1" t="s">
        <v>5</v>
      </c>
      <c r="K700" s="5">
        <v>100</v>
      </c>
      <c r="L700" s="5">
        <f t="shared" si="20"/>
        <v>2</v>
      </c>
      <c r="M700" s="6">
        <f t="shared" si="21"/>
        <v>0.1</v>
      </c>
      <c r="N700" s="7">
        <v>1</v>
      </c>
      <c r="O700" s="7">
        <v>1</v>
      </c>
      <c r="P700" s="4">
        <v>80962405</v>
      </c>
      <c r="Q700" s="1"/>
      <c r="R700" s="3">
        <v>0.53278935185517184</v>
      </c>
      <c r="S700" s="8" t="s">
        <v>18</v>
      </c>
      <c r="T700" s="16">
        <v>11</v>
      </c>
    </row>
    <row r="701" spans="1:20">
      <c r="A701" s="1" t="s">
        <v>0</v>
      </c>
      <c r="B701" s="1" t="s">
        <v>1</v>
      </c>
      <c r="C701" s="2">
        <v>42384</v>
      </c>
      <c r="D701" s="4">
        <v>80600235</v>
      </c>
      <c r="E701" s="1" t="s">
        <v>216</v>
      </c>
      <c r="F701" s="5">
        <v>60</v>
      </c>
      <c r="G701" s="1" t="s">
        <v>3</v>
      </c>
      <c r="H701" s="1" t="s">
        <v>4</v>
      </c>
      <c r="I701" s="5">
        <v>5</v>
      </c>
      <c r="J701" s="1" t="s">
        <v>5</v>
      </c>
      <c r="K701" s="5">
        <v>60</v>
      </c>
      <c r="L701" s="5">
        <f t="shared" si="20"/>
        <v>12</v>
      </c>
      <c r="M701" s="6">
        <f t="shared" si="21"/>
        <v>1</v>
      </c>
      <c r="N701" s="7">
        <v>902</v>
      </c>
      <c r="O701" s="7">
        <v>1</v>
      </c>
      <c r="P701" s="4">
        <v>80962406</v>
      </c>
      <c r="Q701" s="1"/>
      <c r="R701" s="3">
        <v>0.53724537036032416</v>
      </c>
      <c r="S701" s="8" t="s">
        <v>13</v>
      </c>
      <c r="T701" s="16">
        <v>6</v>
      </c>
    </row>
    <row r="702" spans="1:20">
      <c r="A702" s="1" t="s">
        <v>400</v>
      </c>
      <c r="B702" s="1" t="s">
        <v>401</v>
      </c>
      <c r="C702" s="2">
        <v>42373</v>
      </c>
      <c r="D702" s="4">
        <v>80890383</v>
      </c>
      <c r="E702" s="1" t="s">
        <v>377</v>
      </c>
      <c r="F702" s="5">
        <v>24</v>
      </c>
      <c r="G702" s="1" t="s">
        <v>3</v>
      </c>
      <c r="H702" s="1" t="s">
        <v>4</v>
      </c>
      <c r="I702" s="5">
        <v>6</v>
      </c>
      <c r="J702" s="1" t="s">
        <v>5</v>
      </c>
      <c r="K702" s="5">
        <v>36</v>
      </c>
      <c r="L702" s="5">
        <f t="shared" si="20"/>
        <v>4</v>
      </c>
      <c r="M702" s="6">
        <f t="shared" si="21"/>
        <v>0.66666666666666663</v>
      </c>
      <c r="N702" s="7">
        <v>1</v>
      </c>
      <c r="O702" s="7">
        <v>916</v>
      </c>
      <c r="P702" s="4">
        <v>80948362</v>
      </c>
      <c r="Q702" s="1" t="s">
        <v>402</v>
      </c>
      <c r="R702" s="3">
        <v>0.280972222215496</v>
      </c>
      <c r="S702" s="8" t="s">
        <v>209</v>
      </c>
      <c r="T702"/>
    </row>
    <row r="703" spans="1:20">
      <c r="A703" s="1" t="s">
        <v>400</v>
      </c>
      <c r="B703" s="1" t="s">
        <v>401</v>
      </c>
      <c r="C703" s="2">
        <v>42373</v>
      </c>
      <c r="D703" s="4">
        <v>80890382</v>
      </c>
      <c r="E703" s="1" t="s">
        <v>396</v>
      </c>
      <c r="F703" s="5">
        <v>18</v>
      </c>
      <c r="G703" s="1" t="s">
        <v>3</v>
      </c>
      <c r="H703" s="1" t="s">
        <v>4</v>
      </c>
      <c r="I703" s="5">
        <v>6</v>
      </c>
      <c r="J703" s="1" t="s">
        <v>5</v>
      </c>
      <c r="K703" s="5">
        <v>36</v>
      </c>
      <c r="L703" s="5">
        <f t="shared" si="20"/>
        <v>3</v>
      </c>
      <c r="M703" s="6">
        <f t="shared" si="21"/>
        <v>0.5</v>
      </c>
      <c r="N703" s="7">
        <v>1</v>
      </c>
      <c r="O703" s="7">
        <v>916</v>
      </c>
      <c r="P703" s="4">
        <v>80948362</v>
      </c>
      <c r="Q703" s="1" t="s">
        <v>403</v>
      </c>
      <c r="R703" s="3">
        <v>0.28333333332557231</v>
      </c>
      <c r="S703" s="8" t="s">
        <v>209</v>
      </c>
      <c r="T703"/>
    </row>
    <row r="704" spans="1:20">
      <c r="A704" s="1" t="s">
        <v>400</v>
      </c>
      <c r="B704" s="1" t="s">
        <v>401</v>
      </c>
      <c r="C704" s="2">
        <v>42373</v>
      </c>
      <c r="D704" s="4">
        <v>80890382</v>
      </c>
      <c r="E704" s="1" t="s">
        <v>396</v>
      </c>
      <c r="F704" s="5">
        <v>18</v>
      </c>
      <c r="G704" s="1" t="s">
        <v>3</v>
      </c>
      <c r="H704" s="1" t="s">
        <v>4</v>
      </c>
      <c r="I704" s="5">
        <v>6</v>
      </c>
      <c r="J704" s="1" t="s">
        <v>5</v>
      </c>
      <c r="K704" s="5">
        <v>36</v>
      </c>
      <c r="L704" s="5">
        <f t="shared" si="20"/>
        <v>3</v>
      </c>
      <c r="M704" s="6">
        <f t="shared" si="21"/>
        <v>0.5</v>
      </c>
      <c r="N704" s="7">
        <v>1</v>
      </c>
      <c r="O704" s="7">
        <v>916</v>
      </c>
      <c r="P704" s="4">
        <v>80948710</v>
      </c>
      <c r="Q704" s="1" t="s">
        <v>404</v>
      </c>
      <c r="R704" s="3">
        <v>0.28592592591303401</v>
      </c>
      <c r="S704" s="8" t="s">
        <v>209</v>
      </c>
      <c r="T704"/>
    </row>
    <row r="705" spans="1:20">
      <c r="A705" s="1" t="s">
        <v>400</v>
      </c>
      <c r="B705" s="1" t="s">
        <v>401</v>
      </c>
      <c r="C705" s="2">
        <v>42373</v>
      </c>
      <c r="D705" s="4">
        <v>80890382</v>
      </c>
      <c r="E705" s="1" t="s">
        <v>396</v>
      </c>
      <c r="F705" s="5">
        <v>36</v>
      </c>
      <c r="G705" s="1" t="s">
        <v>3</v>
      </c>
      <c r="H705" s="1" t="s">
        <v>4</v>
      </c>
      <c r="I705" s="5">
        <v>6</v>
      </c>
      <c r="J705" s="1" t="s">
        <v>5</v>
      </c>
      <c r="K705" s="5">
        <v>36</v>
      </c>
      <c r="L705" s="5">
        <f t="shared" si="20"/>
        <v>6</v>
      </c>
      <c r="M705" s="6">
        <f t="shared" si="21"/>
        <v>1</v>
      </c>
      <c r="N705" s="7">
        <v>1</v>
      </c>
      <c r="O705" s="7">
        <v>916</v>
      </c>
      <c r="P705" s="4">
        <v>80948362</v>
      </c>
      <c r="Q705" s="1" t="s">
        <v>405</v>
      </c>
      <c r="R705" s="3">
        <v>0.29037037037778646</v>
      </c>
      <c r="S705" s="8" t="s">
        <v>209</v>
      </c>
      <c r="T705"/>
    </row>
    <row r="706" spans="1:20">
      <c r="A706" s="1" t="s">
        <v>400</v>
      </c>
      <c r="B706" s="1" t="s">
        <v>401</v>
      </c>
      <c r="C706" s="2">
        <v>42373</v>
      </c>
      <c r="D706" s="4">
        <v>80890383</v>
      </c>
      <c r="E706" s="1" t="s">
        <v>377</v>
      </c>
      <c r="F706" s="5">
        <v>36</v>
      </c>
      <c r="G706" s="1" t="s">
        <v>3</v>
      </c>
      <c r="H706" s="1" t="s">
        <v>4</v>
      </c>
      <c r="I706" s="5">
        <v>6</v>
      </c>
      <c r="J706" s="1" t="s">
        <v>5</v>
      </c>
      <c r="K706" s="5">
        <v>36</v>
      </c>
      <c r="L706" s="5">
        <f t="shared" ref="L706:L769" si="22">F706/I706</f>
        <v>6</v>
      </c>
      <c r="M706" s="6">
        <f t="shared" ref="M706:M769" si="23">F706/K706</f>
        <v>1</v>
      </c>
      <c r="N706" s="7">
        <v>1</v>
      </c>
      <c r="O706" s="7">
        <v>916</v>
      </c>
      <c r="P706" s="4">
        <v>80948362</v>
      </c>
      <c r="Q706" s="1" t="s">
        <v>406</v>
      </c>
      <c r="R706" s="3">
        <v>0.29268518518074416</v>
      </c>
      <c r="S706" s="8" t="s">
        <v>209</v>
      </c>
      <c r="T706"/>
    </row>
    <row r="707" spans="1:20">
      <c r="A707" s="1" t="s">
        <v>400</v>
      </c>
      <c r="B707" s="1" t="s">
        <v>401</v>
      </c>
      <c r="C707" s="2">
        <v>42373</v>
      </c>
      <c r="D707" s="4">
        <v>80890382</v>
      </c>
      <c r="E707" s="1" t="s">
        <v>396</v>
      </c>
      <c r="F707" s="5">
        <v>36</v>
      </c>
      <c r="G707" s="1" t="s">
        <v>3</v>
      </c>
      <c r="H707" s="1" t="s">
        <v>4</v>
      </c>
      <c r="I707" s="5">
        <v>6</v>
      </c>
      <c r="J707" s="1" t="s">
        <v>5</v>
      </c>
      <c r="K707" s="5">
        <v>36</v>
      </c>
      <c r="L707" s="5">
        <f t="shared" si="22"/>
        <v>6</v>
      </c>
      <c r="M707" s="6">
        <f t="shared" si="23"/>
        <v>1</v>
      </c>
      <c r="N707" s="7">
        <v>1</v>
      </c>
      <c r="O707" s="7">
        <v>916</v>
      </c>
      <c r="P707" s="4">
        <v>80948362</v>
      </c>
      <c r="Q707" s="1" t="s">
        <v>407</v>
      </c>
      <c r="R707" s="3">
        <v>0.293946759251412</v>
      </c>
      <c r="S707" s="8" t="s">
        <v>209</v>
      </c>
      <c r="T707"/>
    </row>
    <row r="708" spans="1:20">
      <c r="A708" s="1" t="s">
        <v>400</v>
      </c>
      <c r="B708" s="1" t="s">
        <v>401</v>
      </c>
      <c r="C708" s="2">
        <v>42373</v>
      </c>
      <c r="D708" s="4">
        <v>80890383</v>
      </c>
      <c r="E708" s="1" t="s">
        <v>377</v>
      </c>
      <c r="F708" s="5">
        <v>36</v>
      </c>
      <c r="G708" s="1" t="s">
        <v>3</v>
      </c>
      <c r="H708" s="1" t="s">
        <v>4</v>
      </c>
      <c r="I708" s="5">
        <v>6</v>
      </c>
      <c r="J708" s="1" t="s">
        <v>5</v>
      </c>
      <c r="K708" s="5">
        <v>36</v>
      </c>
      <c r="L708" s="5">
        <f t="shared" si="22"/>
        <v>6</v>
      </c>
      <c r="M708" s="6">
        <f t="shared" si="23"/>
        <v>1</v>
      </c>
      <c r="N708" s="7">
        <v>1</v>
      </c>
      <c r="O708" s="7">
        <v>916</v>
      </c>
      <c r="P708" s="4">
        <v>80948362</v>
      </c>
      <c r="Q708" s="1" t="s">
        <v>408</v>
      </c>
      <c r="R708" s="3">
        <v>0.29501157408230938</v>
      </c>
      <c r="S708" s="8" t="s">
        <v>209</v>
      </c>
      <c r="T708"/>
    </row>
    <row r="709" spans="1:20">
      <c r="A709" s="1" t="s">
        <v>400</v>
      </c>
      <c r="B709" s="1" t="s">
        <v>401</v>
      </c>
      <c r="C709" s="2">
        <v>42373</v>
      </c>
      <c r="D709" s="4">
        <v>80890382</v>
      </c>
      <c r="E709" s="1" t="s">
        <v>396</v>
      </c>
      <c r="F709" s="5">
        <v>36</v>
      </c>
      <c r="G709" s="1" t="s">
        <v>3</v>
      </c>
      <c r="H709" s="1" t="s">
        <v>4</v>
      </c>
      <c r="I709" s="5">
        <v>6</v>
      </c>
      <c r="J709" s="1" t="s">
        <v>5</v>
      </c>
      <c r="K709" s="5">
        <v>36</v>
      </c>
      <c r="L709" s="5">
        <f t="shared" si="22"/>
        <v>6</v>
      </c>
      <c r="M709" s="6">
        <f t="shared" si="23"/>
        <v>1</v>
      </c>
      <c r="N709" s="7">
        <v>1</v>
      </c>
      <c r="O709" s="7">
        <v>916</v>
      </c>
      <c r="P709" s="4">
        <v>80948362</v>
      </c>
      <c r="Q709" s="1" t="s">
        <v>409</v>
      </c>
      <c r="R709" s="3">
        <v>0.2965393518388737</v>
      </c>
      <c r="S709" s="8" t="s">
        <v>209</v>
      </c>
      <c r="T709"/>
    </row>
    <row r="710" spans="1:20">
      <c r="A710" s="1" t="s">
        <v>400</v>
      </c>
      <c r="B710" s="1" t="s">
        <v>401</v>
      </c>
      <c r="C710" s="2">
        <v>42373</v>
      </c>
      <c r="D710" s="4">
        <v>80890382</v>
      </c>
      <c r="E710" s="1" t="s">
        <v>396</v>
      </c>
      <c r="F710" s="5">
        <v>36</v>
      </c>
      <c r="G710" s="1" t="s">
        <v>3</v>
      </c>
      <c r="H710" s="1" t="s">
        <v>4</v>
      </c>
      <c r="I710" s="5">
        <v>6</v>
      </c>
      <c r="J710" s="1" t="s">
        <v>5</v>
      </c>
      <c r="K710" s="5">
        <v>36</v>
      </c>
      <c r="L710" s="5">
        <f t="shared" si="22"/>
        <v>6</v>
      </c>
      <c r="M710" s="6">
        <f t="shared" si="23"/>
        <v>1</v>
      </c>
      <c r="N710" s="7">
        <v>1</v>
      </c>
      <c r="O710" s="7">
        <v>916</v>
      </c>
      <c r="P710" s="4">
        <v>80948362</v>
      </c>
      <c r="Q710" s="1" t="s">
        <v>410</v>
      </c>
      <c r="R710" s="3">
        <v>0.29811342593166046</v>
      </c>
      <c r="S710" s="8" t="s">
        <v>209</v>
      </c>
      <c r="T710"/>
    </row>
    <row r="711" spans="1:20">
      <c r="A711" s="1" t="s">
        <v>400</v>
      </c>
      <c r="B711" s="1" t="s">
        <v>401</v>
      </c>
      <c r="C711" s="2">
        <v>42373</v>
      </c>
      <c r="D711" s="4">
        <v>80890383</v>
      </c>
      <c r="E711" s="1" t="s">
        <v>377</v>
      </c>
      <c r="F711" s="5">
        <v>36</v>
      </c>
      <c r="G711" s="1" t="s">
        <v>3</v>
      </c>
      <c r="H711" s="1" t="s">
        <v>4</v>
      </c>
      <c r="I711" s="5">
        <v>6</v>
      </c>
      <c r="J711" s="1" t="s">
        <v>5</v>
      </c>
      <c r="K711" s="5">
        <v>36</v>
      </c>
      <c r="L711" s="5">
        <f t="shared" si="22"/>
        <v>6</v>
      </c>
      <c r="M711" s="6">
        <f t="shared" si="23"/>
        <v>1</v>
      </c>
      <c r="N711" s="7">
        <v>1</v>
      </c>
      <c r="O711" s="7">
        <v>916</v>
      </c>
      <c r="P711" s="4">
        <v>80948492</v>
      </c>
      <c r="Q711" s="1" t="s">
        <v>411</v>
      </c>
      <c r="R711" s="3">
        <v>0.29976851851097308</v>
      </c>
      <c r="S711" s="8" t="s">
        <v>209</v>
      </c>
      <c r="T711"/>
    </row>
    <row r="712" spans="1:20">
      <c r="A712" s="1" t="s">
        <v>400</v>
      </c>
      <c r="B712" s="1" t="s">
        <v>401</v>
      </c>
      <c r="C712" s="2">
        <v>42373</v>
      </c>
      <c r="D712" s="4">
        <v>80890383</v>
      </c>
      <c r="E712" s="1" t="s">
        <v>377</v>
      </c>
      <c r="F712" s="5">
        <v>18</v>
      </c>
      <c r="G712" s="1" t="s">
        <v>3</v>
      </c>
      <c r="H712" s="1" t="s">
        <v>4</v>
      </c>
      <c r="I712" s="5">
        <v>6</v>
      </c>
      <c r="J712" s="1" t="s">
        <v>5</v>
      </c>
      <c r="K712" s="5">
        <v>36</v>
      </c>
      <c r="L712" s="5">
        <f t="shared" si="22"/>
        <v>3</v>
      </c>
      <c r="M712" s="6">
        <f t="shared" si="23"/>
        <v>0.5</v>
      </c>
      <c r="N712" s="7">
        <v>1</v>
      </c>
      <c r="O712" s="7">
        <v>916</v>
      </c>
      <c r="P712" s="4">
        <v>80948709</v>
      </c>
      <c r="Q712" s="1" t="s">
        <v>412</v>
      </c>
      <c r="R712" s="3">
        <v>0.30152777777402662</v>
      </c>
      <c r="S712" s="8" t="s">
        <v>209</v>
      </c>
      <c r="T712"/>
    </row>
    <row r="713" spans="1:20">
      <c r="A713" s="1" t="s">
        <v>400</v>
      </c>
      <c r="B713" s="1" t="s">
        <v>401</v>
      </c>
      <c r="C713" s="2">
        <v>42373</v>
      </c>
      <c r="D713" s="4">
        <v>80890383</v>
      </c>
      <c r="E713" s="1" t="s">
        <v>377</v>
      </c>
      <c r="F713" s="5">
        <v>18</v>
      </c>
      <c r="G713" s="1" t="s">
        <v>3</v>
      </c>
      <c r="H713" s="1" t="s">
        <v>4</v>
      </c>
      <c r="I713" s="5">
        <v>6</v>
      </c>
      <c r="J713" s="1" t="s">
        <v>5</v>
      </c>
      <c r="K713" s="5">
        <v>36</v>
      </c>
      <c r="L713" s="5">
        <f t="shared" si="22"/>
        <v>3</v>
      </c>
      <c r="M713" s="6">
        <f t="shared" si="23"/>
        <v>0.5</v>
      </c>
      <c r="N713" s="7">
        <v>1</v>
      </c>
      <c r="O713" s="7">
        <v>916</v>
      </c>
      <c r="P713" s="4">
        <v>80948362</v>
      </c>
      <c r="Q713" s="1" t="s">
        <v>413</v>
      </c>
      <c r="R713" s="3">
        <v>0.30459490741486661</v>
      </c>
      <c r="S713" s="8" t="s">
        <v>209</v>
      </c>
      <c r="T713"/>
    </row>
    <row r="714" spans="1:20">
      <c r="A714" s="1" t="s">
        <v>400</v>
      </c>
      <c r="B714" s="1" t="s">
        <v>401</v>
      </c>
      <c r="C714" s="2">
        <v>42373</v>
      </c>
      <c r="D714" s="4">
        <v>80890382</v>
      </c>
      <c r="E714" s="1" t="s">
        <v>396</v>
      </c>
      <c r="F714" s="5">
        <v>24</v>
      </c>
      <c r="G714" s="1" t="s">
        <v>3</v>
      </c>
      <c r="H714" s="1" t="s">
        <v>4</v>
      </c>
      <c r="I714" s="5">
        <v>6</v>
      </c>
      <c r="J714" s="1" t="s">
        <v>5</v>
      </c>
      <c r="K714" s="5">
        <v>36</v>
      </c>
      <c r="L714" s="5">
        <f t="shared" si="22"/>
        <v>4</v>
      </c>
      <c r="M714" s="6">
        <f t="shared" si="23"/>
        <v>0.66666666666666663</v>
      </c>
      <c r="N714" s="7">
        <v>1</v>
      </c>
      <c r="O714" s="7">
        <v>916</v>
      </c>
      <c r="P714" s="4">
        <v>80948362</v>
      </c>
      <c r="Q714" s="1" t="s">
        <v>414</v>
      </c>
      <c r="R714" s="3">
        <v>0.30798611111822538</v>
      </c>
      <c r="S714" s="8" t="s">
        <v>209</v>
      </c>
      <c r="T714"/>
    </row>
    <row r="715" spans="1:20">
      <c r="A715" s="1" t="s">
        <v>400</v>
      </c>
      <c r="B715" s="1" t="s">
        <v>401</v>
      </c>
      <c r="C715" s="2">
        <v>42373</v>
      </c>
      <c r="D715" s="4">
        <v>80890382</v>
      </c>
      <c r="E715" s="1" t="s">
        <v>396</v>
      </c>
      <c r="F715" s="5">
        <v>36</v>
      </c>
      <c r="G715" s="1" t="s">
        <v>3</v>
      </c>
      <c r="H715" s="1" t="s">
        <v>4</v>
      </c>
      <c r="I715" s="5">
        <v>6</v>
      </c>
      <c r="J715" s="1" t="s">
        <v>5</v>
      </c>
      <c r="K715" s="5">
        <v>36</v>
      </c>
      <c r="L715" s="5">
        <f t="shared" si="22"/>
        <v>6</v>
      </c>
      <c r="M715" s="6">
        <f t="shared" si="23"/>
        <v>1</v>
      </c>
      <c r="N715" s="7">
        <v>1</v>
      </c>
      <c r="O715" s="7">
        <v>916</v>
      </c>
      <c r="P715" s="4">
        <v>80948430</v>
      </c>
      <c r="Q715" s="1" t="s">
        <v>415</v>
      </c>
      <c r="R715" s="3">
        <v>0.31047453705104999</v>
      </c>
      <c r="S715" s="8" t="s">
        <v>209</v>
      </c>
      <c r="T715"/>
    </row>
    <row r="716" spans="1:20">
      <c r="A716" s="1" t="s">
        <v>400</v>
      </c>
      <c r="B716" s="1" t="s">
        <v>401</v>
      </c>
      <c r="C716" s="2">
        <v>42373</v>
      </c>
      <c r="D716" s="4">
        <v>80890383</v>
      </c>
      <c r="E716" s="1" t="s">
        <v>377</v>
      </c>
      <c r="F716" s="5">
        <v>36</v>
      </c>
      <c r="G716" s="1" t="s">
        <v>3</v>
      </c>
      <c r="H716" s="1" t="s">
        <v>4</v>
      </c>
      <c r="I716" s="5">
        <v>6</v>
      </c>
      <c r="J716" s="1" t="s">
        <v>5</v>
      </c>
      <c r="K716" s="5">
        <v>36</v>
      </c>
      <c r="L716" s="5">
        <f t="shared" si="22"/>
        <v>6</v>
      </c>
      <c r="M716" s="6">
        <f t="shared" si="23"/>
        <v>1</v>
      </c>
      <c r="N716" s="7">
        <v>1</v>
      </c>
      <c r="O716" s="7">
        <v>916</v>
      </c>
      <c r="P716" s="4">
        <v>80948709</v>
      </c>
      <c r="Q716" s="1" t="s">
        <v>416</v>
      </c>
      <c r="R716" s="3">
        <v>0.31266203703125939</v>
      </c>
      <c r="S716" s="8" t="s">
        <v>209</v>
      </c>
      <c r="T716"/>
    </row>
    <row r="717" spans="1:20">
      <c r="A717" s="1" t="s">
        <v>400</v>
      </c>
      <c r="B717" s="1" t="s">
        <v>401</v>
      </c>
      <c r="C717" s="2">
        <v>42373</v>
      </c>
      <c r="D717" s="4">
        <v>80890383</v>
      </c>
      <c r="E717" s="1" t="s">
        <v>377</v>
      </c>
      <c r="F717" s="5">
        <v>36</v>
      </c>
      <c r="G717" s="1" t="s">
        <v>3</v>
      </c>
      <c r="H717" s="1" t="s">
        <v>4</v>
      </c>
      <c r="I717" s="5">
        <v>6</v>
      </c>
      <c r="J717" s="1" t="s">
        <v>5</v>
      </c>
      <c r="K717" s="5">
        <v>36</v>
      </c>
      <c r="L717" s="5">
        <f t="shared" si="22"/>
        <v>6</v>
      </c>
      <c r="M717" s="6">
        <f t="shared" si="23"/>
        <v>1</v>
      </c>
      <c r="N717" s="7">
        <v>1</v>
      </c>
      <c r="O717" s="7">
        <v>916</v>
      </c>
      <c r="P717" s="4">
        <v>80948709</v>
      </c>
      <c r="Q717" s="1" t="s">
        <v>417</v>
      </c>
      <c r="R717" s="3">
        <v>0.3148148148029577</v>
      </c>
      <c r="S717" s="8" t="s">
        <v>209</v>
      </c>
      <c r="T717"/>
    </row>
    <row r="718" spans="1:20">
      <c r="A718" s="1" t="s">
        <v>400</v>
      </c>
      <c r="B718" s="1" t="s">
        <v>401</v>
      </c>
      <c r="C718" s="2">
        <v>42373</v>
      </c>
      <c r="D718" s="4">
        <v>80890382</v>
      </c>
      <c r="E718" s="1" t="s">
        <v>396</v>
      </c>
      <c r="F718" s="5">
        <v>36</v>
      </c>
      <c r="G718" s="1" t="s">
        <v>3</v>
      </c>
      <c r="H718" s="1" t="s">
        <v>4</v>
      </c>
      <c r="I718" s="5">
        <v>6</v>
      </c>
      <c r="J718" s="1" t="s">
        <v>5</v>
      </c>
      <c r="K718" s="5">
        <v>36</v>
      </c>
      <c r="L718" s="5">
        <f t="shared" si="22"/>
        <v>6</v>
      </c>
      <c r="M718" s="6">
        <f t="shared" si="23"/>
        <v>1</v>
      </c>
      <c r="N718" s="7">
        <v>1</v>
      </c>
      <c r="O718" s="7">
        <v>916</v>
      </c>
      <c r="P718" s="4">
        <v>80948430</v>
      </c>
      <c r="Q718" s="1" t="s">
        <v>418</v>
      </c>
      <c r="R718" s="3">
        <v>0.31724537035916001</v>
      </c>
      <c r="S718" s="8" t="s">
        <v>209</v>
      </c>
      <c r="T718"/>
    </row>
    <row r="719" spans="1:20">
      <c r="A719" s="1" t="s">
        <v>400</v>
      </c>
      <c r="B719" s="1" t="s">
        <v>401</v>
      </c>
      <c r="C719" s="2">
        <v>42373</v>
      </c>
      <c r="D719" s="4">
        <v>80890383</v>
      </c>
      <c r="E719" s="1" t="s">
        <v>377</v>
      </c>
      <c r="F719" s="5">
        <v>36</v>
      </c>
      <c r="G719" s="1" t="s">
        <v>3</v>
      </c>
      <c r="H719" s="1" t="s">
        <v>4</v>
      </c>
      <c r="I719" s="5">
        <v>6</v>
      </c>
      <c r="J719" s="1" t="s">
        <v>5</v>
      </c>
      <c r="K719" s="5">
        <v>36</v>
      </c>
      <c r="L719" s="5">
        <f t="shared" si="22"/>
        <v>6</v>
      </c>
      <c r="M719" s="6">
        <f t="shared" si="23"/>
        <v>1</v>
      </c>
      <c r="N719" s="7">
        <v>1</v>
      </c>
      <c r="O719" s="7">
        <v>916</v>
      </c>
      <c r="P719" s="4">
        <v>80948709</v>
      </c>
      <c r="Q719" s="1" t="s">
        <v>419</v>
      </c>
      <c r="R719" s="3">
        <v>0.3203703703766223</v>
      </c>
      <c r="S719" s="8" t="s">
        <v>209</v>
      </c>
      <c r="T719"/>
    </row>
    <row r="720" spans="1:20">
      <c r="A720" s="1" t="s">
        <v>400</v>
      </c>
      <c r="B720" s="1" t="s">
        <v>401</v>
      </c>
      <c r="C720" s="2">
        <v>42373</v>
      </c>
      <c r="D720" s="4">
        <v>80890109</v>
      </c>
      <c r="E720" s="1" t="s">
        <v>8</v>
      </c>
      <c r="F720" s="5">
        <v>252</v>
      </c>
      <c r="G720" s="1" t="s">
        <v>3</v>
      </c>
      <c r="H720" s="1" t="s">
        <v>4</v>
      </c>
      <c r="I720" s="5">
        <v>6</v>
      </c>
      <c r="J720" s="1" t="s">
        <v>5</v>
      </c>
      <c r="K720" s="5">
        <v>480</v>
      </c>
      <c r="L720" s="5">
        <f t="shared" si="22"/>
        <v>42</v>
      </c>
      <c r="M720" s="6">
        <f t="shared" si="23"/>
        <v>0.52500000000000002</v>
      </c>
      <c r="N720" s="7">
        <v>2</v>
      </c>
      <c r="O720" s="7">
        <v>916</v>
      </c>
      <c r="P720" s="4">
        <v>80948362</v>
      </c>
      <c r="Q720" s="1" t="s">
        <v>419</v>
      </c>
      <c r="R720" s="3">
        <v>0.32893518518540077</v>
      </c>
      <c r="S720" s="8" t="s">
        <v>209</v>
      </c>
      <c r="T720"/>
    </row>
    <row r="721" spans="1:20">
      <c r="A721" s="1" t="s">
        <v>400</v>
      </c>
      <c r="B721" s="1" t="s">
        <v>401</v>
      </c>
      <c r="C721" s="2">
        <v>42373</v>
      </c>
      <c r="D721" s="4">
        <v>80800986</v>
      </c>
      <c r="E721" s="1" t="s">
        <v>262</v>
      </c>
      <c r="F721" s="5">
        <v>252</v>
      </c>
      <c r="G721" s="1" t="s">
        <v>3</v>
      </c>
      <c r="H721" s="1" t="s">
        <v>4</v>
      </c>
      <c r="I721" s="5">
        <v>6</v>
      </c>
      <c r="J721" s="1" t="s">
        <v>5</v>
      </c>
      <c r="K721" s="5">
        <v>2592</v>
      </c>
      <c r="L721" s="5">
        <f t="shared" si="22"/>
        <v>42</v>
      </c>
      <c r="M721" s="6">
        <f t="shared" si="23"/>
        <v>9.7222222222222224E-2</v>
      </c>
      <c r="N721" s="7">
        <v>2</v>
      </c>
      <c r="O721" s="7">
        <v>916</v>
      </c>
      <c r="P721" s="4">
        <v>80948430</v>
      </c>
      <c r="Q721" s="1" t="s">
        <v>419</v>
      </c>
      <c r="R721" s="3">
        <v>0.33212962961988524</v>
      </c>
      <c r="S721" s="8" t="s">
        <v>209</v>
      </c>
      <c r="T721"/>
    </row>
    <row r="722" spans="1:20">
      <c r="A722" s="1" t="s">
        <v>400</v>
      </c>
      <c r="B722" s="1" t="s">
        <v>401</v>
      </c>
      <c r="C722" s="2">
        <v>42373</v>
      </c>
      <c r="D722" s="4">
        <v>80890334</v>
      </c>
      <c r="E722" s="1" t="s">
        <v>52</v>
      </c>
      <c r="F722" s="5">
        <v>252</v>
      </c>
      <c r="G722" s="1" t="s">
        <v>3</v>
      </c>
      <c r="H722" s="1" t="s">
        <v>4</v>
      </c>
      <c r="I722" s="5">
        <v>6</v>
      </c>
      <c r="J722" s="1" t="s">
        <v>5</v>
      </c>
      <c r="K722" s="5">
        <v>576</v>
      </c>
      <c r="L722" s="5">
        <f t="shared" si="22"/>
        <v>42</v>
      </c>
      <c r="M722" s="6">
        <f t="shared" si="23"/>
        <v>0.4375</v>
      </c>
      <c r="N722" s="7">
        <v>2</v>
      </c>
      <c r="O722" s="7">
        <v>916</v>
      </c>
      <c r="P722" s="4">
        <v>80948492</v>
      </c>
      <c r="Q722" s="1" t="s">
        <v>419</v>
      </c>
      <c r="R722" s="3">
        <v>0.33354166665230878</v>
      </c>
      <c r="S722" s="8" t="s">
        <v>209</v>
      </c>
      <c r="T722"/>
    </row>
    <row r="723" spans="1:20">
      <c r="A723" s="1" t="s">
        <v>400</v>
      </c>
      <c r="B723" s="1" t="s">
        <v>401</v>
      </c>
      <c r="C723" s="2">
        <v>42373</v>
      </c>
      <c r="D723" s="4">
        <v>80890334</v>
      </c>
      <c r="E723" s="1" t="s">
        <v>52</v>
      </c>
      <c r="F723" s="5">
        <v>210</v>
      </c>
      <c r="G723" s="1" t="s">
        <v>3</v>
      </c>
      <c r="H723" s="1" t="s">
        <v>4</v>
      </c>
      <c r="I723" s="5">
        <v>6</v>
      </c>
      <c r="J723" s="1" t="s">
        <v>5</v>
      </c>
      <c r="K723" s="5">
        <v>576</v>
      </c>
      <c r="L723" s="5">
        <f t="shared" si="22"/>
        <v>35</v>
      </c>
      <c r="M723" s="6">
        <f t="shared" si="23"/>
        <v>0.36458333333333331</v>
      </c>
      <c r="N723" s="7">
        <v>2</v>
      </c>
      <c r="O723" s="7">
        <v>916</v>
      </c>
      <c r="P723" s="4">
        <v>80949763</v>
      </c>
      <c r="Q723" s="1" t="s">
        <v>416</v>
      </c>
      <c r="R723" s="3">
        <v>0.34445601853076369</v>
      </c>
      <c r="S723" s="8" t="s">
        <v>209</v>
      </c>
      <c r="T723">
        <v>91</v>
      </c>
    </row>
    <row r="724" spans="1:20">
      <c r="A724" s="1" t="s">
        <v>400</v>
      </c>
      <c r="B724" s="1" t="s">
        <v>401</v>
      </c>
      <c r="C724" s="2">
        <v>42373</v>
      </c>
      <c r="D724" s="4">
        <v>80602276</v>
      </c>
      <c r="E724" s="1" t="s">
        <v>420</v>
      </c>
      <c r="F724" s="5">
        <v>12</v>
      </c>
      <c r="G724" s="1" t="s">
        <v>3</v>
      </c>
      <c r="H724" s="1" t="s">
        <v>4</v>
      </c>
      <c r="I724" s="5">
        <v>6</v>
      </c>
      <c r="J724" s="1" t="s">
        <v>5</v>
      </c>
      <c r="K724" s="5">
        <v>2520</v>
      </c>
      <c r="L724" s="5">
        <f t="shared" si="22"/>
        <v>2</v>
      </c>
      <c r="M724" s="6">
        <f t="shared" si="23"/>
        <v>4.7619047619047623E-3</v>
      </c>
      <c r="N724" s="7">
        <v>1</v>
      </c>
      <c r="O724" s="7">
        <v>2</v>
      </c>
      <c r="P724" s="4">
        <v>80949812</v>
      </c>
      <c r="Q724" s="1"/>
      <c r="R724" s="3">
        <v>0.35464120371034369</v>
      </c>
      <c r="S724" s="8" t="s">
        <v>6</v>
      </c>
      <c r="T724" s="16">
        <v>14</v>
      </c>
    </row>
    <row r="725" spans="1:20">
      <c r="A725" s="1" t="s">
        <v>400</v>
      </c>
      <c r="B725" s="1" t="s">
        <v>401</v>
      </c>
      <c r="C725" s="2">
        <v>42373</v>
      </c>
      <c r="D725" s="4">
        <v>80890334</v>
      </c>
      <c r="E725" s="1" t="s">
        <v>52</v>
      </c>
      <c r="F725" s="5">
        <v>102</v>
      </c>
      <c r="G725" s="1" t="s">
        <v>3</v>
      </c>
      <c r="H725" s="1" t="s">
        <v>4</v>
      </c>
      <c r="I725" s="5">
        <v>6</v>
      </c>
      <c r="J725" s="1" t="s">
        <v>5</v>
      </c>
      <c r="K725" s="5">
        <v>576</v>
      </c>
      <c r="L725" s="5">
        <f t="shared" si="22"/>
        <v>17</v>
      </c>
      <c r="M725" s="6">
        <f t="shared" si="23"/>
        <v>0.17708333333333334</v>
      </c>
      <c r="N725" s="7">
        <v>2</v>
      </c>
      <c r="O725" s="7">
        <v>916</v>
      </c>
      <c r="P725" s="4">
        <v>80949780</v>
      </c>
      <c r="Q725" s="1" t="s">
        <v>416</v>
      </c>
      <c r="R725" s="3">
        <v>0.36540509259793907</v>
      </c>
      <c r="S725" s="8" t="s">
        <v>209</v>
      </c>
      <c r="T725"/>
    </row>
    <row r="726" spans="1:20">
      <c r="A726" s="1" t="s">
        <v>400</v>
      </c>
      <c r="B726" s="1" t="s">
        <v>401</v>
      </c>
      <c r="C726" s="2">
        <v>42373</v>
      </c>
      <c r="D726" s="4">
        <v>80834142</v>
      </c>
      <c r="E726" s="1" t="s">
        <v>421</v>
      </c>
      <c r="F726" s="5">
        <v>2</v>
      </c>
      <c r="G726" s="1" t="s">
        <v>3</v>
      </c>
      <c r="H726" s="1" t="s">
        <v>4</v>
      </c>
      <c r="I726" s="5">
        <v>2</v>
      </c>
      <c r="J726" s="1" t="s">
        <v>5</v>
      </c>
      <c r="K726" s="5">
        <v>120</v>
      </c>
      <c r="L726" s="5">
        <f t="shared" si="22"/>
        <v>1</v>
      </c>
      <c r="M726" s="6">
        <f t="shared" si="23"/>
        <v>1.6666666666666666E-2</v>
      </c>
      <c r="N726" s="7">
        <v>2</v>
      </c>
      <c r="O726" s="7">
        <v>916</v>
      </c>
      <c r="P726" s="4">
        <v>80948492</v>
      </c>
      <c r="Q726" s="1" t="s">
        <v>416</v>
      </c>
      <c r="R726" s="3">
        <v>0.36556712962919846</v>
      </c>
      <c r="S726" s="8" t="s">
        <v>209</v>
      </c>
      <c r="T726" s="16">
        <v>16</v>
      </c>
    </row>
    <row r="727" spans="1:20">
      <c r="A727" s="1" t="s">
        <v>400</v>
      </c>
      <c r="B727" s="1" t="s">
        <v>401</v>
      </c>
      <c r="C727" s="2">
        <v>42373</v>
      </c>
      <c r="D727" s="4">
        <v>80890334</v>
      </c>
      <c r="E727" s="1" t="s">
        <v>52</v>
      </c>
      <c r="F727" s="5">
        <v>90</v>
      </c>
      <c r="G727" s="1" t="s">
        <v>3</v>
      </c>
      <c r="H727" s="1" t="s">
        <v>4</v>
      </c>
      <c r="I727" s="5">
        <v>6</v>
      </c>
      <c r="J727" s="1" t="s">
        <v>5</v>
      </c>
      <c r="K727" s="5">
        <v>576</v>
      </c>
      <c r="L727" s="5">
        <f t="shared" si="22"/>
        <v>15</v>
      </c>
      <c r="M727" s="6">
        <f t="shared" si="23"/>
        <v>0.15625</v>
      </c>
      <c r="N727" s="7">
        <v>1</v>
      </c>
      <c r="O727" s="7">
        <v>1</v>
      </c>
      <c r="P727" s="4">
        <v>80949843</v>
      </c>
      <c r="Q727" s="1"/>
      <c r="R727" s="3">
        <v>0.37200231480528601</v>
      </c>
      <c r="S727" s="8" t="s">
        <v>18</v>
      </c>
      <c r="T727" s="16">
        <v>9</v>
      </c>
    </row>
    <row r="728" spans="1:20">
      <c r="A728" s="1" t="s">
        <v>400</v>
      </c>
      <c r="B728" s="1" t="s">
        <v>401</v>
      </c>
      <c r="C728" s="2">
        <v>42373</v>
      </c>
      <c r="D728" s="4">
        <v>80800783</v>
      </c>
      <c r="E728" s="1" t="s">
        <v>422</v>
      </c>
      <c r="F728" s="5">
        <v>66</v>
      </c>
      <c r="G728" s="1" t="s">
        <v>3</v>
      </c>
      <c r="H728" s="1" t="s">
        <v>4</v>
      </c>
      <c r="I728" s="5">
        <v>6</v>
      </c>
      <c r="J728" s="1" t="s">
        <v>5</v>
      </c>
      <c r="K728" s="5">
        <v>252</v>
      </c>
      <c r="L728" s="5">
        <f t="shared" si="22"/>
        <v>11</v>
      </c>
      <c r="M728" s="6">
        <f t="shared" si="23"/>
        <v>0.26190476190476192</v>
      </c>
      <c r="N728" s="7">
        <v>1</v>
      </c>
      <c r="O728" s="7">
        <v>6</v>
      </c>
      <c r="P728" s="4">
        <v>80949830</v>
      </c>
      <c r="Q728" s="1"/>
      <c r="R728" s="3">
        <v>0.37590277777053416</v>
      </c>
      <c r="S728" s="8" t="s">
        <v>6</v>
      </c>
      <c r="T728"/>
    </row>
    <row r="729" spans="1:20">
      <c r="A729" s="1" t="s">
        <v>400</v>
      </c>
      <c r="B729" s="1" t="s">
        <v>401</v>
      </c>
      <c r="C729" s="2">
        <v>42373</v>
      </c>
      <c r="D729" s="4">
        <v>80602546</v>
      </c>
      <c r="E729" s="1" t="s">
        <v>380</v>
      </c>
      <c r="F729" s="5">
        <v>252</v>
      </c>
      <c r="G729" s="1" t="s">
        <v>3</v>
      </c>
      <c r="H729" s="1" t="s">
        <v>4</v>
      </c>
      <c r="I729" s="5">
        <v>6</v>
      </c>
      <c r="J729" s="1" t="s">
        <v>5</v>
      </c>
      <c r="K729" s="5">
        <v>2520</v>
      </c>
      <c r="L729" s="5">
        <f t="shared" si="22"/>
        <v>42</v>
      </c>
      <c r="M729" s="6">
        <f t="shared" si="23"/>
        <v>0.1</v>
      </c>
      <c r="N729" s="7">
        <v>1</v>
      </c>
      <c r="O729" s="7">
        <v>6</v>
      </c>
      <c r="P729" s="4">
        <v>80949829</v>
      </c>
      <c r="Q729" s="1"/>
      <c r="R729" s="3">
        <v>0.38170138889108784</v>
      </c>
      <c r="S729" s="8" t="s">
        <v>6</v>
      </c>
      <c r="T729"/>
    </row>
    <row r="730" spans="1:20">
      <c r="A730" s="1" t="s">
        <v>400</v>
      </c>
      <c r="B730" s="1" t="s">
        <v>401</v>
      </c>
      <c r="C730" s="2">
        <v>42373</v>
      </c>
      <c r="D730" s="4">
        <v>80600287</v>
      </c>
      <c r="E730" s="1" t="s">
        <v>388</v>
      </c>
      <c r="F730" s="5">
        <v>52</v>
      </c>
      <c r="G730" s="1" t="s">
        <v>3</v>
      </c>
      <c r="H730" s="1" t="s">
        <v>4</v>
      </c>
      <c r="I730" s="5">
        <v>4</v>
      </c>
      <c r="J730" s="1" t="s">
        <v>5</v>
      </c>
      <c r="K730" s="5">
        <v>780</v>
      </c>
      <c r="L730" s="5">
        <f t="shared" si="22"/>
        <v>13</v>
      </c>
      <c r="M730" s="6">
        <f t="shared" si="23"/>
        <v>6.6666666666666666E-2</v>
      </c>
      <c r="N730" s="7">
        <v>1</v>
      </c>
      <c r="O730" s="7">
        <v>6</v>
      </c>
      <c r="P730" s="4">
        <v>80949824</v>
      </c>
      <c r="Q730" s="1"/>
      <c r="R730" s="3">
        <v>0.38420138889341615</v>
      </c>
      <c r="S730" s="8" t="s">
        <v>6</v>
      </c>
      <c r="T730"/>
    </row>
    <row r="731" spans="1:20">
      <c r="A731" s="1" t="s">
        <v>400</v>
      </c>
      <c r="B731" s="1" t="s">
        <v>401</v>
      </c>
      <c r="C731" s="2">
        <v>42373</v>
      </c>
      <c r="D731" s="4">
        <v>80601223</v>
      </c>
      <c r="E731" s="1" t="s">
        <v>181</v>
      </c>
      <c r="F731" s="5">
        <v>156</v>
      </c>
      <c r="G731" s="1" t="s">
        <v>3</v>
      </c>
      <c r="H731" s="1" t="s">
        <v>4</v>
      </c>
      <c r="I731" s="5">
        <v>12</v>
      </c>
      <c r="J731" s="1" t="s">
        <v>5</v>
      </c>
      <c r="K731" s="5">
        <v>1248</v>
      </c>
      <c r="L731" s="5">
        <f t="shared" si="22"/>
        <v>13</v>
      </c>
      <c r="M731" s="6">
        <f t="shared" si="23"/>
        <v>0.125</v>
      </c>
      <c r="N731" s="7">
        <v>1</v>
      </c>
      <c r="O731" s="7">
        <v>6</v>
      </c>
      <c r="P731" s="4">
        <v>80949828</v>
      </c>
      <c r="Q731" s="1"/>
      <c r="R731" s="3">
        <v>0.38809027778916061</v>
      </c>
      <c r="S731" s="8" t="s">
        <v>6</v>
      </c>
      <c r="T731"/>
    </row>
    <row r="732" spans="1:20">
      <c r="A732" s="1" t="s">
        <v>400</v>
      </c>
      <c r="B732" s="1" t="s">
        <v>401</v>
      </c>
      <c r="C732" s="2">
        <v>42373</v>
      </c>
      <c r="D732" s="4">
        <v>80600570</v>
      </c>
      <c r="E732" s="1" t="s">
        <v>423</v>
      </c>
      <c r="F732" s="5">
        <v>144</v>
      </c>
      <c r="G732" s="1" t="s">
        <v>3</v>
      </c>
      <c r="H732" s="1" t="s">
        <v>4</v>
      </c>
      <c r="I732" s="5">
        <v>6</v>
      </c>
      <c r="J732" s="1" t="s">
        <v>5</v>
      </c>
      <c r="K732" s="5">
        <v>1</v>
      </c>
      <c r="L732" s="5">
        <f t="shared" si="22"/>
        <v>24</v>
      </c>
      <c r="M732" s="6">
        <f t="shared" si="23"/>
        <v>144</v>
      </c>
      <c r="N732" s="7">
        <v>1</v>
      </c>
      <c r="O732" s="7">
        <v>6</v>
      </c>
      <c r="P732" s="4">
        <v>80949826</v>
      </c>
      <c r="Q732" s="1"/>
      <c r="R732" s="3">
        <v>0.39094907406251878</v>
      </c>
      <c r="S732" s="8" t="s">
        <v>6</v>
      </c>
      <c r="T732"/>
    </row>
    <row r="733" spans="1:20">
      <c r="A733" s="1" t="s">
        <v>400</v>
      </c>
      <c r="B733" s="1" t="s">
        <v>401</v>
      </c>
      <c r="C733" s="2">
        <v>42373</v>
      </c>
      <c r="D733" s="4">
        <v>80602387</v>
      </c>
      <c r="E733" s="1" t="s">
        <v>424</v>
      </c>
      <c r="F733" s="5">
        <v>120</v>
      </c>
      <c r="G733" s="1" t="s">
        <v>3</v>
      </c>
      <c r="H733" s="1" t="s">
        <v>4</v>
      </c>
      <c r="I733" s="5">
        <v>6</v>
      </c>
      <c r="J733" s="1" t="s">
        <v>5</v>
      </c>
      <c r="K733" s="5">
        <v>1170</v>
      </c>
      <c r="L733" s="5">
        <f t="shared" si="22"/>
        <v>20</v>
      </c>
      <c r="M733" s="6">
        <f t="shared" si="23"/>
        <v>0.10256410256410256</v>
      </c>
      <c r="N733" s="7">
        <v>1</v>
      </c>
      <c r="O733" s="7">
        <v>2</v>
      </c>
      <c r="P733" s="4">
        <v>80949658</v>
      </c>
      <c r="Q733" s="1"/>
      <c r="R733" s="3">
        <v>0.39811342593748122</v>
      </c>
      <c r="S733" s="8" t="s">
        <v>6</v>
      </c>
      <c r="T733" s="16">
        <v>38</v>
      </c>
    </row>
    <row r="734" spans="1:20">
      <c r="A734" s="1" t="s">
        <v>400</v>
      </c>
      <c r="B734" s="1" t="s">
        <v>401</v>
      </c>
      <c r="C734" s="2">
        <v>42373</v>
      </c>
      <c r="D734" s="4">
        <v>80602387</v>
      </c>
      <c r="E734" s="1" t="s">
        <v>424</v>
      </c>
      <c r="F734" s="5">
        <v>246</v>
      </c>
      <c r="G734" s="1" t="s">
        <v>3</v>
      </c>
      <c r="H734" s="1" t="s">
        <v>4</v>
      </c>
      <c r="I734" s="5">
        <v>6</v>
      </c>
      <c r="J734" s="1" t="s">
        <v>5</v>
      </c>
      <c r="K734" s="5">
        <v>1170</v>
      </c>
      <c r="L734" s="5">
        <f t="shared" si="22"/>
        <v>41</v>
      </c>
      <c r="M734" s="6">
        <f t="shared" si="23"/>
        <v>0.21025641025641026</v>
      </c>
      <c r="N734" s="7">
        <v>1</v>
      </c>
      <c r="O734" s="7">
        <v>1</v>
      </c>
      <c r="P734" s="4">
        <v>80949879</v>
      </c>
      <c r="Q734" s="1"/>
      <c r="R734" s="3">
        <v>0.40012731481692754</v>
      </c>
      <c r="S734" s="8" t="s">
        <v>18</v>
      </c>
      <c r="T734" s="16">
        <v>3</v>
      </c>
    </row>
    <row r="735" spans="1:20">
      <c r="A735" s="1" t="s">
        <v>400</v>
      </c>
      <c r="B735" s="1" t="s">
        <v>401</v>
      </c>
      <c r="C735" s="2">
        <v>42373</v>
      </c>
      <c r="D735" s="4">
        <v>80600717</v>
      </c>
      <c r="E735" s="1" t="s">
        <v>86</v>
      </c>
      <c r="F735" s="5">
        <v>740</v>
      </c>
      <c r="G735" s="1" t="s">
        <v>3</v>
      </c>
      <c r="H735" s="1" t="s">
        <v>4</v>
      </c>
      <c r="I735" s="5">
        <v>10</v>
      </c>
      <c r="J735" s="1" t="s">
        <v>5</v>
      </c>
      <c r="K735" s="5">
        <v>1400</v>
      </c>
      <c r="L735" s="5">
        <f t="shared" si="22"/>
        <v>74</v>
      </c>
      <c r="M735" s="6">
        <f t="shared" si="23"/>
        <v>0.52857142857142858</v>
      </c>
      <c r="N735" s="7">
        <v>1</v>
      </c>
      <c r="O735" s="7">
        <v>2</v>
      </c>
      <c r="P735" s="4">
        <v>80949743</v>
      </c>
      <c r="Q735" s="1"/>
      <c r="R735" s="3">
        <v>0.40641203703125939</v>
      </c>
      <c r="S735" s="8" t="s">
        <v>6</v>
      </c>
      <c r="T735"/>
    </row>
    <row r="736" spans="1:20">
      <c r="A736" s="1" t="s">
        <v>400</v>
      </c>
      <c r="B736" s="1" t="s">
        <v>401</v>
      </c>
      <c r="C736" s="2">
        <v>42373</v>
      </c>
      <c r="D736" s="4">
        <v>80602337</v>
      </c>
      <c r="E736" s="1" t="s">
        <v>267</v>
      </c>
      <c r="F736" s="5">
        <v>6</v>
      </c>
      <c r="G736" s="1" t="s">
        <v>3</v>
      </c>
      <c r="H736" s="1" t="s">
        <v>4</v>
      </c>
      <c r="I736" s="5">
        <v>6</v>
      </c>
      <c r="J736" s="1" t="s">
        <v>5</v>
      </c>
      <c r="K736" s="5">
        <v>720</v>
      </c>
      <c r="L736" s="5">
        <f t="shared" si="22"/>
        <v>1</v>
      </c>
      <c r="M736" s="6">
        <f t="shared" si="23"/>
        <v>8.3333333333333332E-3</v>
      </c>
      <c r="N736" s="7">
        <v>1</v>
      </c>
      <c r="O736" s="7">
        <v>2</v>
      </c>
      <c r="P736" s="4">
        <v>80949661</v>
      </c>
      <c r="Q736" s="1"/>
      <c r="R736" s="3">
        <v>0.40953703704872169</v>
      </c>
      <c r="S736" s="8" t="s">
        <v>6</v>
      </c>
      <c r="T736"/>
    </row>
    <row r="737" spans="1:20">
      <c r="A737" s="1" t="s">
        <v>400</v>
      </c>
      <c r="B737" s="1" t="s">
        <v>401</v>
      </c>
      <c r="C737" s="2">
        <v>42373</v>
      </c>
      <c r="D737" s="4">
        <v>80890121</v>
      </c>
      <c r="E737" s="1" t="s">
        <v>382</v>
      </c>
      <c r="F737" s="5">
        <v>100</v>
      </c>
      <c r="G737" s="1" t="s">
        <v>3</v>
      </c>
      <c r="H737" s="1" t="s">
        <v>4</v>
      </c>
      <c r="I737" s="5">
        <v>10</v>
      </c>
      <c r="J737" s="1" t="s">
        <v>5</v>
      </c>
      <c r="K737" s="5">
        <v>1200</v>
      </c>
      <c r="L737" s="5">
        <f t="shared" si="22"/>
        <v>10</v>
      </c>
      <c r="M737" s="6">
        <f t="shared" si="23"/>
        <v>8.3333333333333329E-2</v>
      </c>
      <c r="N737" s="7">
        <v>1</v>
      </c>
      <c r="O737" s="7">
        <v>2</v>
      </c>
      <c r="P737" s="4">
        <v>80949747</v>
      </c>
      <c r="Q737" s="1"/>
      <c r="R737" s="3">
        <v>0.41493055556202307</v>
      </c>
      <c r="S737" s="8" t="s">
        <v>6</v>
      </c>
      <c r="T737"/>
    </row>
    <row r="738" spans="1:20">
      <c r="A738" s="1" t="s">
        <v>400</v>
      </c>
      <c r="B738" s="1" t="s">
        <v>401</v>
      </c>
      <c r="C738" s="2">
        <v>42373</v>
      </c>
      <c r="D738" s="4">
        <v>80890122</v>
      </c>
      <c r="E738" s="1" t="s">
        <v>21</v>
      </c>
      <c r="F738" s="5">
        <v>145</v>
      </c>
      <c r="G738" s="1" t="s">
        <v>3</v>
      </c>
      <c r="H738" s="1" t="s">
        <v>4</v>
      </c>
      <c r="I738" s="5">
        <v>12</v>
      </c>
      <c r="J738" s="1" t="s">
        <v>5</v>
      </c>
      <c r="K738" s="5">
        <v>4500</v>
      </c>
      <c r="L738" s="5">
        <f t="shared" si="22"/>
        <v>12.083333333333334</v>
      </c>
      <c r="M738" s="6">
        <f t="shared" si="23"/>
        <v>3.2222222222222222E-2</v>
      </c>
      <c r="N738" s="7">
        <v>1</v>
      </c>
      <c r="O738" s="7">
        <v>2</v>
      </c>
      <c r="P738" s="4">
        <v>80949642</v>
      </c>
      <c r="Q738" s="1"/>
      <c r="R738" s="3">
        <v>0.42781250001280569</v>
      </c>
      <c r="S738" s="8" t="s">
        <v>6</v>
      </c>
      <c r="T738"/>
    </row>
    <row r="739" spans="1:20">
      <c r="A739" s="1" t="s">
        <v>400</v>
      </c>
      <c r="B739" s="1" t="s">
        <v>401</v>
      </c>
      <c r="C739" s="2">
        <v>42373</v>
      </c>
      <c r="D739" s="4">
        <v>80800401</v>
      </c>
      <c r="E739" s="1" t="s">
        <v>363</v>
      </c>
      <c r="F739" s="5">
        <v>8</v>
      </c>
      <c r="G739" s="1" t="s">
        <v>3</v>
      </c>
      <c r="H739" s="1" t="s">
        <v>4</v>
      </c>
      <c r="I739" s="5">
        <v>2</v>
      </c>
      <c r="J739" s="1" t="s">
        <v>5</v>
      </c>
      <c r="K739" s="5">
        <v>48</v>
      </c>
      <c r="L739" s="5">
        <f t="shared" si="22"/>
        <v>4</v>
      </c>
      <c r="M739" s="6">
        <f t="shared" si="23"/>
        <v>0.16666666666666666</v>
      </c>
      <c r="N739" s="7">
        <v>1</v>
      </c>
      <c r="O739" s="7">
        <v>2</v>
      </c>
      <c r="P739" s="4">
        <v>80949895</v>
      </c>
      <c r="Q739" s="1"/>
      <c r="R739" s="3">
        <v>0.43369212961988524</v>
      </c>
      <c r="S739" s="8" t="s">
        <v>6</v>
      </c>
      <c r="T739"/>
    </row>
    <row r="740" spans="1:20">
      <c r="A740" s="1" t="s">
        <v>400</v>
      </c>
      <c r="B740" s="1" t="s">
        <v>401</v>
      </c>
      <c r="C740" s="2">
        <v>42373</v>
      </c>
      <c r="D740" s="4">
        <v>80601016</v>
      </c>
      <c r="E740" s="1" t="s">
        <v>425</v>
      </c>
      <c r="F740" s="5">
        <v>20</v>
      </c>
      <c r="G740" s="1" t="s">
        <v>3</v>
      </c>
      <c r="H740" s="1" t="s">
        <v>4</v>
      </c>
      <c r="I740" s="5">
        <v>2</v>
      </c>
      <c r="J740" s="1" t="s">
        <v>5</v>
      </c>
      <c r="K740" s="5">
        <v>96</v>
      </c>
      <c r="L740" s="5">
        <f t="shared" si="22"/>
        <v>10</v>
      </c>
      <c r="M740" s="6">
        <f t="shared" si="23"/>
        <v>0.20833333333333334</v>
      </c>
      <c r="N740" s="7">
        <v>1</v>
      </c>
      <c r="O740" s="7">
        <v>2</v>
      </c>
      <c r="P740" s="4">
        <v>80949896</v>
      </c>
      <c r="Q740" s="1"/>
      <c r="R740" s="3">
        <v>0.43506944444379769</v>
      </c>
      <c r="S740" s="8" t="s">
        <v>6</v>
      </c>
      <c r="T740" s="16">
        <v>50</v>
      </c>
    </row>
    <row r="741" spans="1:20">
      <c r="A741" s="1" t="s">
        <v>400</v>
      </c>
      <c r="B741" s="1" t="s">
        <v>401</v>
      </c>
      <c r="C741" s="2">
        <v>42373</v>
      </c>
      <c r="D741" s="4">
        <v>80601016</v>
      </c>
      <c r="E741" s="1" t="s">
        <v>425</v>
      </c>
      <c r="F741" s="5">
        <v>64</v>
      </c>
      <c r="G741" s="1" t="s">
        <v>3</v>
      </c>
      <c r="H741" s="1" t="s">
        <v>4</v>
      </c>
      <c r="I741" s="5">
        <v>2</v>
      </c>
      <c r="J741" s="1" t="s">
        <v>5</v>
      </c>
      <c r="K741" s="5">
        <v>96</v>
      </c>
      <c r="L741" s="5">
        <f t="shared" si="22"/>
        <v>32</v>
      </c>
      <c r="M741" s="6">
        <f t="shared" si="23"/>
        <v>0.66666666666666663</v>
      </c>
      <c r="N741" s="7">
        <v>1</v>
      </c>
      <c r="O741" s="7">
        <v>1</v>
      </c>
      <c r="P741" s="4">
        <v>80949926</v>
      </c>
      <c r="Q741" s="1"/>
      <c r="R741" s="3">
        <v>0.43565972222131677</v>
      </c>
      <c r="S741" s="8" t="s">
        <v>18</v>
      </c>
      <c r="T741" s="16">
        <v>1</v>
      </c>
    </row>
    <row r="742" spans="1:20">
      <c r="A742" s="1" t="s">
        <v>400</v>
      </c>
      <c r="B742" s="1" t="s">
        <v>401</v>
      </c>
      <c r="C742" s="2">
        <v>42373</v>
      </c>
      <c r="D742" s="4">
        <v>80830505</v>
      </c>
      <c r="E742" s="1" t="s">
        <v>93</v>
      </c>
      <c r="F742" s="5">
        <v>40</v>
      </c>
      <c r="G742" s="1" t="s">
        <v>3</v>
      </c>
      <c r="H742" s="1" t="s">
        <v>4</v>
      </c>
      <c r="I742" s="5">
        <v>4</v>
      </c>
      <c r="J742" s="1" t="s">
        <v>5</v>
      </c>
      <c r="K742" s="5">
        <v>384</v>
      </c>
      <c r="L742" s="5">
        <f t="shared" si="22"/>
        <v>10</v>
      </c>
      <c r="M742" s="6">
        <f t="shared" si="23"/>
        <v>0.10416666666666667</v>
      </c>
      <c r="N742" s="7">
        <v>1</v>
      </c>
      <c r="O742" s="7">
        <v>2</v>
      </c>
      <c r="P742" s="4">
        <v>80949904</v>
      </c>
      <c r="Q742" s="1"/>
      <c r="R742" s="3">
        <v>0.44039351851097308</v>
      </c>
      <c r="S742" s="8" t="s">
        <v>6</v>
      </c>
      <c r="T742"/>
    </row>
    <row r="743" spans="1:20">
      <c r="A743" s="1" t="s">
        <v>400</v>
      </c>
      <c r="B743" s="1" t="s">
        <v>401</v>
      </c>
      <c r="C743" s="2">
        <v>42373</v>
      </c>
      <c r="D743" s="4">
        <v>80601031</v>
      </c>
      <c r="E743" s="1" t="s">
        <v>385</v>
      </c>
      <c r="F743" s="5">
        <v>102</v>
      </c>
      <c r="G743" s="1" t="s">
        <v>3</v>
      </c>
      <c r="H743" s="1" t="s">
        <v>4</v>
      </c>
      <c r="I743" s="5">
        <v>6</v>
      </c>
      <c r="J743" s="1" t="s">
        <v>5</v>
      </c>
      <c r="K743" s="5">
        <v>288</v>
      </c>
      <c r="L743" s="5">
        <f t="shared" si="22"/>
        <v>17</v>
      </c>
      <c r="M743" s="6">
        <f t="shared" si="23"/>
        <v>0.35416666666666669</v>
      </c>
      <c r="N743" s="7">
        <v>1</v>
      </c>
      <c r="O743" s="7">
        <v>2</v>
      </c>
      <c r="P743" s="4">
        <v>80949902</v>
      </c>
      <c r="Q743" s="1"/>
      <c r="R743" s="3">
        <v>0.44350694445893168</v>
      </c>
      <c r="S743" s="8" t="s">
        <v>6</v>
      </c>
      <c r="T743" s="16">
        <v>11</v>
      </c>
    </row>
    <row r="744" spans="1:20">
      <c r="A744" s="1" t="s">
        <v>400</v>
      </c>
      <c r="B744" s="1" t="s">
        <v>401</v>
      </c>
      <c r="C744" s="2">
        <v>42373</v>
      </c>
      <c r="D744" s="4">
        <v>80601031</v>
      </c>
      <c r="E744" s="1" t="s">
        <v>385</v>
      </c>
      <c r="F744" s="5">
        <v>126</v>
      </c>
      <c r="G744" s="1" t="s">
        <v>3</v>
      </c>
      <c r="H744" s="1" t="s">
        <v>4</v>
      </c>
      <c r="I744" s="5">
        <v>6</v>
      </c>
      <c r="J744" s="1" t="s">
        <v>5</v>
      </c>
      <c r="K744" s="5">
        <v>288</v>
      </c>
      <c r="L744" s="5">
        <f t="shared" si="22"/>
        <v>21</v>
      </c>
      <c r="M744" s="6">
        <f t="shared" si="23"/>
        <v>0.4375</v>
      </c>
      <c r="N744" s="7">
        <v>1</v>
      </c>
      <c r="O744" s="7">
        <v>1</v>
      </c>
      <c r="P744" s="4">
        <v>80949935</v>
      </c>
      <c r="Q744" s="1"/>
      <c r="R744" s="3">
        <v>0.44450231481459923</v>
      </c>
      <c r="S744" s="8" t="s">
        <v>18</v>
      </c>
      <c r="T744" s="16">
        <v>2</v>
      </c>
    </row>
    <row r="745" spans="1:20">
      <c r="A745" s="1" t="s">
        <v>400</v>
      </c>
      <c r="B745" s="1" t="s">
        <v>401</v>
      </c>
      <c r="C745" s="2">
        <v>42373</v>
      </c>
      <c r="D745" s="4">
        <v>80834078</v>
      </c>
      <c r="E745" s="1" t="s">
        <v>426</v>
      </c>
      <c r="F745" s="5">
        <v>15</v>
      </c>
      <c r="G745" s="1" t="s">
        <v>3</v>
      </c>
      <c r="H745" s="1" t="s">
        <v>4</v>
      </c>
      <c r="I745" s="5">
        <v>3</v>
      </c>
      <c r="J745" s="1" t="s">
        <v>5</v>
      </c>
      <c r="K745" s="5">
        <v>90</v>
      </c>
      <c r="L745" s="5">
        <f t="shared" si="22"/>
        <v>5</v>
      </c>
      <c r="M745" s="6">
        <f t="shared" si="23"/>
        <v>0.16666666666666666</v>
      </c>
      <c r="N745" s="7">
        <v>1</v>
      </c>
      <c r="O745" s="7">
        <v>2</v>
      </c>
      <c r="P745" s="4">
        <v>80949900</v>
      </c>
      <c r="Q745" s="1"/>
      <c r="R745" s="3">
        <v>0.44695601850980893</v>
      </c>
      <c r="S745" s="8" t="s">
        <v>6</v>
      </c>
      <c r="T745"/>
    </row>
    <row r="746" spans="1:20">
      <c r="A746" s="1" t="s">
        <v>400</v>
      </c>
      <c r="B746" s="1" t="s">
        <v>401</v>
      </c>
      <c r="C746" s="2">
        <v>42373</v>
      </c>
      <c r="D746" s="4">
        <v>80834078</v>
      </c>
      <c r="E746" s="1" t="s">
        <v>426</v>
      </c>
      <c r="F746" s="5">
        <v>24</v>
      </c>
      <c r="G746" s="1" t="s">
        <v>3</v>
      </c>
      <c r="H746" s="1" t="s">
        <v>4</v>
      </c>
      <c r="I746" s="5">
        <v>3</v>
      </c>
      <c r="J746" s="1" t="s">
        <v>5</v>
      </c>
      <c r="K746" s="5">
        <v>90</v>
      </c>
      <c r="L746" s="5">
        <f t="shared" si="22"/>
        <v>8</v>
      </c>
      <c r="M746" s="6">
        <f t="shared" si="23"/>
        <v>0.26666666666666666</v>
      </c>
      <c r="N746" s="7">
        <v>1</v>
      </c>
      <c r="O746" s="7">
        <v>2</v>
      </c>
      <c r="P746" s="4">
        <v>80949944</v>
      </c>
      <c r="Q746" s="1"/>
      <c r="R746" s="3">
        <v>0.44737268518656492</v>
      </c>
      <c r="S746" s="8" t="s">
        <v>6</v>
      </c>
      <c r="T746"/>
    </row>
    <row r="747" spans="1:20">
      <c r="A747" s="1" t="s">
        <v>400</v>
      </c>
      <c r="B747" s="1" t="s">
        <v>401</v>
      </c>
      <c r="C747" s="2">
        <v>42373</v>
      </c>
      <c r="D747" s="4">
        <v>80834078</v>
      </c>
      <c r="E747" s="1" t="s">
        <v>426</v>
      </c>
      <c r="F747" s="5">
        <v>15</v>
      </c>
      <c r="G747" s="1" t="s">
        <v>3</v>
      </c>
      <c r="H747" s="1" t="s">
        <v>4</v>
      </c>
      <c r="I747" s="5">
        <v>3</v>
      </c>
      <c r="J747" s="1" t="s">
        <v>5</v>
      </c>
      <c r="K747" s="5">
        <v>90</v>
      </c>
      <c r="L747" s="5">
        <f t="shared" si="22"/>
        <v>5</v>
      </c>
      <c r="M747" s="6">
        <f t="shared" si="23"/>
        <v>0.16666666666666666</v>
      </c>
      <c r="N747" s="7">
        <v>1</v>
      </c>
      <c r="O747" s="7">
        <v>2</v>
      </c>
      <c r="P747" s="4">
        <v>80949950</v>
      </c>
      <c r="Q747" s="1"/>
      <c r="R747" s="3">
        <v>0.45148148149019107</v>
      </c>
      <c r="S747" s="8" t="s">
        <v>6</v>
      </c>
      <c r="T747"/>
    </row>
    <row r="748" spans="1:20">
      <c r="A748" s="1" t="s">
        <v>400</v>
      </c>
      <c r="B748" s="1" t="s">
        <v>401</v>
      </c>
      <c r="C748" s="2">
        <v>42373</v>
      </c>
      <c r="D748" s="4">
        <v>80602293</v>
      </c>
      <c r="E748" s="1" t="s">
        <v>384</v>
      </c>
      <c r="F748" s="5">
        <v>4</v>
      </c>
      <c r="G748" s="1" t="s">
        <v>3</v>
      </c>
      <c r="H748" s="1" t="s">
        <v>4</v>
      </c>
      <c r="I748" s="5">
        <v>4</v>
      </c>
      <c r="J748" s="1" t="s">
        <v>5</v>
      </c>
      <c r="K748" s="5">
        <v>24</v>
      </c>
      <c r="L748" s="5">
        <f t="shared" si="22"/>
        <v>1</v>
      </c>
      <c r="M748" s="6">
        <f t="shared" si="23"/>
        <v>0.16666666666666666</v>
      </c>
      <c r="N748" s="7">
        <v>1</v>
      </c>
      <c r="O748" s="7">
        <v>2</v>
      </c>
      <c r="P748" s="4">
        <v>80949948</v>
      </c>
      <c r="Q748" s="1"/>
      <c r="R748" s="3">
        <v>0.453194444446126</v>
      </c>
      <c r="S748" s="8" t="s">
        <v>6</v>
      </c>
      <c r="T748"/>
    </row>
    <row r="749" spans="1:20">
      <c r="A749" s="1" t="s">
        <v>400</v>
      </c>
      <c r="B749" s="1" t="s">
        <v>401</v>
      </c>
      <c r="C749" s="2">
        <v>42373</v>
      </c>
      <c r="D749" s="4">
        <v>80601705</v>
      </c>
      <c r="E749" s="1" t="s">
        <v>70</v>
      </c>
      <c r="F749" s="5">
        <v>8</v>
      </c>
      <c r="G749" s="1" t="s">
        <v>3</v>
      </c>
      <c r="H749" s="1" t="s">
        <v>4</v>
      </c>
      <c r="I749" s="5">
        <v>4</v>
      </c>
      <c r="J749" s="1" t="s">
        <v>5</v>
      </c>
      <c r="K749" s="5">
        <v>24</v>
      </c>
      <c r="L749" s="5">
        <f t="shared" si="22"/>
        <v>2</v>
      </c>
      <c r="M749" s="6">
        <f t="shared" si="23"/>
        <v>0.33333333333333331</v>
      </c>
      <c r="N749" s="7">
        <v>1</v>
      </c>
      <c r="O749" s="7">
        <v>2</v>
      </c>
      <c r="P749" s="4">
        <v>80949940</v>
      </c>
      <c r="Q749" s="1"/>
      <c r="R749" s="3">
        <v>0.45445601851679385</v>
      </c>
      <c r="S749" s="8" t="s">
        <v>6</v>
      </c>
      <c r="T749"/>
    </row>
    <row r="750" spans="1:20">
      <c r="A750" s="1" t="s">
        <v>400</v>
      </c>
      <c r="B750" s="1" t="s">
        <v>401</v>
      </c>
      <c r="C750" s="2">
        <v>42373</v>
      </c>
      <c r="D750" s="4">
        <v>80602235</v>
      </c>
      <c r="E750" s="1" t="s">
        <v>57</v>
      </c>
      <c r="F750" s="5">
        <v>6</v>
      </c>
      <c r="G750" s="1" t="s">
        <v>3</v>
      </c>
      <c r="H750" s="1" t="s">
        <v>4</v>
      </c>
      <c r="I750" s="5">
        <v>6</v>
      </c>
      <c r="J750" s="1" t="s">
        <v>5</v>
      </c>
      <c r="K750" s="5">
        <v>2520</v>
      </c>
      <c r="L750" s="5">
        <f t="shared" si="22"/>
        <v>1</v>
      </c>
      <c r="M750" s="6">
        <f t="shared" si="23"/>
        <v>2.3809523809523812E-3</v>
      </c>
      <c r="N750" s="7">
        <v>1</v>
      </c>
      <c r="O750" s="7">
        <v>2</v>
      </c>
      <c r="P750" s="4">
        <v>80949947</v>
      </c>
      <c r="Q750" s="1"/>
      <c r="R750" s="3">
        <v>0.45646990739624016</v>
      </c>
      <c r="S750" s="8" t="s">
        <v>6</v>
      </c>
      <c r="T750"/>
    </row>
    <row r="751" spans="1:20">
      <c r="A751" s="1" t="s">
        <v>400</v>
      </c>
      <c r="B751" s="1" t="s">
        <v>401</v>
      </c>
      <c r="C751" s="2">
        <v>42373</v>
      </c>
      <c r="D751" s="4">
        <v>80800937</v>
      </c>
      <c r="E751" s="1" t="s">
        <v>362</v>
      </c>
      <c r="F751" s="5">
        <v>4</v>
      </c>
      <c r="G751" s="1" t="s">
        <v>3</v>
      </c>
      <c r="H751" s="1" t="s">
        <v>4</v>
      </c>
      <c r="I751" s="5">
        <v>4</v>
      </c>
      <c r="J751" s="1" t="s">
        <v>5</v>
      </c>
      <c r="K751" s="5">
        <v>40</v>
      </c>
      <c r="L751" s="5">
        <f t="shared" si="22"/>
        <v>1</v>
      </c>
      <c r="M751" s="6">
        <f t="shared" si="23"/>
        <v>0.1</v>
      </c>
      <c r="N751" s="7">
        <v>1</v>
      </c>
      <c r="O751" s="7">
        <v>2</v>
      </c>
      <c r="P751" s="4">
        <v>80949941</v>
      </c>
      <c r="Q751" s="1"/>
      <c r="R751" s="3">
        <v>0.45890046295244247</v>
      </c>
      <c r="S751" s="8" t="s">
        <v>6</v>
      </c>
      <c r="T751"/>
    </row>
    <row r="752" spans="1:20">
      <c r="A752" s="1" t="s">
        <v>400</v>
      </c>
      <c r="B752" s="1" t="s">
        <v>401</v>
      </c>
      <c r="C752" s="2">
        <v>42373</v>
      </c>
      <c r="D752" s="4">
        <v>80602237</v>
      </c>
      <c r="E752" s="1" t="s">
        <v>284</v>
      </c>
      <c r="F752" s="5">
        <v>6</v>
      </c>
      <c r="G752" s="1" t="s">
        <v>3</v>
      </c>
      <c r="H752" s="1" t="s">
        <v>4</v>
      </c>
      <c r="I752" s="5">
        <v>6</v>
      </c>
      <c r="J752" s="1" t="s">
        <v>5</v>
      </c>
      <c r="K752" s="5">
        <v>2520</v>
      </c>
      <c r="L752" s="5">
        <f t="shared" si="22"/>
        <v>1</v>
      </c>
      <c r="M752" s="6">
        <f t="shared" si="23"/>
        <v>2.3809523809523812E-3</v>
      </c>
      <c r="N752" s="7">
        <v>1</v>
      </c>
      <c r="O752" s="7">
        <v>2</v>
      </c>
      <c r="P752" s="4">
        <v>80949939</v>
      </c>
      <c r="Q752" s="1"/>
      <c r="R752" s="3">
        <v>0.46190972221666016</v>
      </c>
      <c r="S752" s="8" t="s">
        <v>6</v>
      </c>
      <c r="T752"/>
    </row>
    <row r="753" spans="1:20">
      <c r="A753" s="1" t="s">
        <v>400</v>
      </c>
      <c r="B753" s="1" t="s">
        <v>401</v>
      </c>
      <c r="C753" s="2">
        <v>42373</v>
      </c>
      <c r="D753" s="4">
        <v>80800533</v>
      </c>
      <c r="E753" s="1" t="s">
        <v>427</v>
      </c>
      <c r="F753" s="5">
        <v>48</v>
      </c>
      <c r="G753" s="1" t="s">
        <v>3</v>
      </c>
      <c r="H753" s="1" t="s">
        <v>4</v>
      </c>
      <c r="I753" s="5">
        <v>24</v>
      </c>
      <c r="J753" s="1" t="s">
        <v>5</v>
      </c>
      <c r="K753" s="5">
        <v>720</v>
      </c>
      <c r="L753" s="5">
        <f t="shared" si="22"/>
        <v>2</v>
      </c>
      <c r="M753" s="6">
        <f t="shared" si="23"/>
        <v>6.6666666666666666E-2</v>
      </c>
      <c r="N753" s="7">
        <v>1</v>
      </c>
      <c r="O753" s="7">
        <v>2</v>
      </c>
      <c r="P753" s="4">
        <v>80949912</v>
      </c>
      <c r="Q753" s="1"/>
      <c r="R753" s="3">
        <v>0.46818287036148831</v>
      </c>
      <c r="S753" s="8" t="s">
        <v>6</v>
      </c>
      <c r="T753"/>
    </row>
    <row r="754" spans="1:20">
      <c r="A754" s="1" t="s">
        <v>400</v>
      </c>
      <c r="B754" s="1" t="s">
        <v>401</v>
      </c>
      <c r="C754" s="2">
        <v>42373</v>
      </c>
      <c r="D754" s="4">
        <v>80601033</v>
      </c>
      <c r="E754" s="1" t="s">
        <v>428</v>
      </c>
      <c r="F754" s="5">
        <v>60</v>
      </c>
      <c r="G754" s="1" t="s">
        <v>3</v>
      </c>
      <c r="H754" s="1" t="s">
        <v>4</v>
      </c>
      <c r="I754" s="5">
        <v>6</v>
      </c>
      <c r="J754" s="1" t="s">
        <v>5</v>
      </c>
      <c r="K754" s="5">
        <v>288</v>
      </c>
      <c r="L754" s="5">
        <f t="shared" si="22"/>
        <v>10</v>
      </c>
      <c r="M754" s="6">
        <f t="shared" si="23"/>
        <v>0.20833333333333334</v>
      </c>
      <c r="N754" s="7">
        <v>1</v>
      </c>
      <c r="O754" s="7">
        <v>2</v>
      </c>
      <c r="P754" s="4">
        <v>80949903</v>
      </c>
      <c r="Q754" s="1"/>
      <c r="R754" s="3">
        <v>0.47072916667093523</v>
      </c>
      <c r="S754" s="8" t="s">
        <v>6</v>
      </c>
      <c r="T754" s="16">
        <v>37</v>
      </c>
    </row>
    <row r="755" spans="1:20">
      <c r="A755" s="1" t="s">
        <v>400</v>
      </c>
      <c r="B755" s="1" t="s">
        <v>401</v>
      </c>
      <c r="C755" s="2">
        <v>42373</v>
      </c>
      <c r="D755" s="4">
        <v>80601033</v>
      </c>
      <c r="E755" s="1" t="s">
        <v>428</v>
      </c>
      <c r="F755" s="5">
        <v>228</v>
      </c>
      <c r="G755" s="1" t="s">
        <v>3</v>
      </c>
      <c r="H755" s="1" t="s">
        <v>4</v>
      </c>
      <c r="I755" s="5">
        <v>6</v>
      </c>
      <c r="J755" s="1" t="s">
        <v>5</v>
      </c>
      <c r="K755" s="5">
        <v>288</v>
      </c>
      <c r="L755" s="5">
        <f t="shared" si="22"/>
        <v>38</v>
      </c>
      <c r="M755" s="6">
        <f t="shared" si="23"/>
        <v>0.79166666666666663</v>
      </c>
      <c r="N755" s="7">
        <v>1</v>
      </c>
      <c r="O755" s="7">
        <v>1</v>
      </c>
      <c r="P755" s="4">
        <v>80949987</v>
      </c>
      <c r="Q755" s="1"/>
      <c r="R755" s="3">
        <v>0.47197916667209938</v>
      </c>
      <c r="S755" s="8" t="s">
        <v>18</v>
      </c>
      <c r="T755" s="16">
        <v>2</v>
      </c>
    </row>
    <row r="756" spans="1:20">
      <c r="A756" s="1" t="s">
        <v>400</v>
      </c>
      <c r="B756" s="1" t="s">
        <v>401</v>
      </c>
      <c r="C756" s="2">
        <v>42373</v>
      </c>
      <c r="D756" s="4">
        <v>80834153</v>
      </c>
      <c r="E756" s="1" t="s">
        <v>83</v>
      </c>
      <c r="F756" s="5">
        <v>84</v>
      </c>
      <c r="G756" s="1" t="s">
        <v>3</v>
      </c>
      <c r="H756" s="1" t="s">
        <v>4</v>
      </c>
      <c r="I756" s="5">
        <v>6</v>
      </c>
      <c r="J756" s="1" t="s">
        <v>5</v>
      </c>
      <c r="K756" s="5">
        <v>144</v>
      </c>
      <c r="L756" s="5">
        <f t="shared" si="22"/>
        <v>14</v>
      </c>
      <c r="M756" s="6">
        <f t="shared" si="23"/>
        <v>0.58333333333333337</v>
      </c>
      <c r="N756" s="7">
        <v>1</v>
      </c>
      <c r="O756" s="7">
        <v>2</v>
      </c>
      <c r="P756" s="4">
        <v>80949984</v>
      </c>
      <c r="Q756" s="1"/>
      <c r="R756" s="3">
        <v>0.47504629628383555</v>
      </c>
      <c r="S756" s="8" t="s">
        <v>6</v>
      </c>
      <c r="T756"/>
    </row>
    <row r="757" spans="1:20">
      <c r="A757" s="1" t="s">
        <v>400</v>
      </c>
      <c r="B757" s="1" t="s">
        <v>401</v>
      </c>
      <c r="C757" s="2">
        <v>42373</v>
      </c>
      <c r="D757" s="4">
        <v>80830041</v>
      </c>
      <c r="E757" s="1" t="s">
        <v>429</v>
      </c>
      <c r="F757" s="5">
        <v>60</v>
      </c>
      <c r="G757" s="1" t="s">
        <v>3</v>
      </c>
      <c r="H757" s="1" t="s">
        <v>4</v>
      </c>
      <c r="I757" s="5">
        <v>6</v>
      </c>
      <c r="J757" s="1" t="s">
        <v>5</v>
      </c>
      <c r="K757" s="5">
        <v>288</v>
      </c>
      <c r="L757" s="5">
        <f t="shared" si="22"/>
        <v>10</v>
      </c>
      <c r="M757" s="6">
        <f t="shared" si="23"/>
        <v>0.20833333333333334</v>
      </c>
      <c r="N757" s="7">
        <v>1</v>
      </c>
      <c r="O757" s="7">
        <v>2</v>
      </c>
      <c r="P757" s="4">
        <v>80949905</v>
      </c>
      <c r="Q757" s="1"/>
      <c r="R757" s="3">
        <v>0.4788773148029577</v>
      </c>
      <c r="S757" s="8" t="s">
        <v>6</v>
      </c>
      <c r="T757"/>
    </row>
    <row r="758" spans="1:20">
      <c r="A758" s="1" t="s">
        <v>400</v>
      </c>
      <c r="B758" s="1" t="s">
        <v>401</v>
      </c>
      <c r="C758" s="2">
        <v>42373</v>
      </c>
      <c r="D758" s="4">
        <v>80890122</v>
      </c>
      <c r="E758" s="1" t="s">
        <v>21</v>
      </c>
      <c r="F758" s="5">
        <v>120</v>
      </c>
      <c r="G758" s="1" t="s">
        <v>3</v>
      </c>
      <c r="H758" s="1" t="s">
        <v>4</v>
      </c>
      <c r="I758" s="5">
        <v>12</v>
      </c>
      <c r="J758" s="1" t="s">
        <v>5</v>
      </c>
      <c r="K758" s="5">
        <v>4500</v>
      </c>
      <c r="L758" s="5">
        <f t="shared" si="22"/>
        <v>10</v>
      </c>
      <c r="M758" s="6">
        <f t="shared" si="23"/>
        <v>2.6666666666666668E-2</v>
      </c>
      <c r="N758" s="7">
        <v>1</v>
      </c>
      <c r="O758" s="7">
        <v>2</v>
      </c>
      <c r="P758" s="4">
        <v>80949748</v>
      </c>
      <c r="Q758" s="1"/>
      <c r="R758" s="3">
        <v>0.48113425925839692</v>
      </c>
      <c r="S758" s="8" t="s">
        <v>6</v>
      </c>
      <c r="T758"/>
    </row>
    <row r="759" spans="1:20">
      <c r="A759" s="1" t="s">
        <v>400</v>
      </c>
      <c r="B759" s="1" t="s">
        <v>401</v>
      </c>
      <c r="C759" s="2">
        <v>42373</v>
      </c>
      <c r="D759" s="4">
        <v>80830148</v>
      </c>
      <c r="E759" s="1" t="s">
        <v>430</v>
      </c>
      <c r="F759" s="5">
        <v>6</v>
      </c>
      <c r="G759" s="1" t="s">
        <v>3</v>
      </c>
      <c r="H759" s="1" t="s">
        <v>4</v>
      </c>
      <c r="I759" s="5">
        <v>6</v>
      </c>
      <c r="J759" s="1" t="s">
        <v>5</v>
      </c>
      <c r="K759" s="5">
        <v>1632</v>
      </c>
      <c r="L759" s="5">
        <f t="shared" si="22"/>
        <v>1</v>
      </c>
      <c r="M759" s="6">
        <f t="shared" si="23"/>
        <v>3.6764705882352941E-3</v>
      </c>
      <c r="N759" s="7">
        <v>1</v>
      </c>
      <c r="O759" s="7">
        <v>2</v>
      </c>
      <c r="P759" s="4">
        <v>80949949</v>
      </c>
      <c r="Q759" s="1"/>
      <c r="R759" s="3">
        <v>0.48278935183770955</v>
      </c>
      <c r="S759" s="8" t="s">
        <v>6</v>
      </c>
      <c r="T759"/>
    </row>
    <row r="760" spans="1:20">
      <c r="A760" s="1" t="s">
        <v>400</v>
      </c>
      <c r="B760" s="1" t="s">
        <v>401</v>
      </c>
      <c r="C760" s="2">
        <v>42373</v>
      </c>
      <c r="D760" s="4">
        <v>80800657</v>
      </c>
      <c r="E760" s="1" t="s">
        <v>431</v>
      </c>
      <c r="F760" s="5">
        <v>10</v>
      </c>
      <c r="G760" s="1" t="s">
        <v>3</v>
      </c>
      <c r="H760" s="1" t="s">
        <v>4</v>
      </c>
      <c r="I760" s="5">
        <v>1</v>
      </c>
      <c r="J760" s="1" t="s">
        <v>5</v>
      </c>
      <c r="K760" s="5">
        <v>768</v>
      </c>
      <c r="L760" s="5">
        <f t="shared" si="22"/>
        <v>10</v>
      </c>
      <c r="M760" s="6">
        <f t="shared" si="23"/>
        <v>1.3020833333333334E-2</v>
      </c>
      <c r="N760" s="7">
        <v>1</v>
      </c>
      <c r="O760" s="7">
        <v>2</v>
      </c>
      <c r="P760" s="4">
        <v>80949914</v>
      </c>
      <c r="Q760" s="1"/>
      <c r="R760" s="3">
        <v>0.48635416667093523</v>
      </c>
      <c r="S760" s="8" t="s">
        <v>6</v>
      </c>
      <c r="T760"/>
    </row>
    <row r="761" spans="1:20">
      <c r="A761" s="1" t="s">
        <v>400</v>
      </c>
      <c r="B761" s="1" t="s">
        <v>401</v>
      </c>
      <c r="C761" s="2">
        <v>42373</v>
      </c>
      <c r="D761" s="4">
        <v>80601150</v>
      </c>
      <c r="E761" s="1" t="s">
        <v>131</v>
      </c>
      <c r="F761" s="5">
        <v>60</v>
      </c>
      <c r="G761" s="1" t="s">
        <v>3</v>
      </c>
      <c r="H761" s="1" t="s">
        <v>4</v>
      </c>
      <c r="I761" s="5">
        <v>6</v>
      </c>
      <c r="J761" s="1" t="s">
        <v>5</v>
      </c>
      <c r="K761" s="5">
        <v>2520</v>
      </c>
      <c r="L761" s="5">
        <f t="shared" si="22"/>
        <v>10</v>
      </c>
      <c r="M761" s="6">
        <f t="shared" si="23"/>
        <v>2.3809523809523808E-2</v>
      </c>
      <c r="N761" s="7">
        <v>1</v>
      </c>
      <c r="O761" s="7">
        <v>2</v>
      </c>
      <c r="P761" s="4">
        <v>80949908</v>
      </c>
      <c r="Q761" s="1"/>
      <c r="R761" s="3">
        <v>0.48896990739740431</v>
      </c>
      <c r="S761" s="8" t="s">
        <v>6</v>
      </c>
      <c r="T761"/>
    </row>
    <row r="762" spans="1:20">
      <c r="A762" s="1" t="s">
        <v>400</v>
      </c>
      <c r="B762" s="1" t="s">
        <v>401</v>
      </c>
      <c r="C762" s="2">
        <v>42373</v>
      </c>
      <c r="D762" s="4">
        <v>80890305</v>
      </c>
      <c r="E762" s="1" t="s">
        <v>432</v>
      </c>
      <c r="F762" s="5">
        <v>30</v>
      </c>
      <c r="G762" s="1" t="s">
        <v>3</v>
      </c>
      <c r="H762" s="1" t="s">
        <v>4</v>
      </c>
      <c r="I762" s="5">
        <v>6</v>
      </c>
      <c r="J762" s="1" t="s">
        <v>5</v>
      </c>
      <c r="K762" s="5">
        <v>1152</v>
      </c>
      <c r="L762" s="5">
        <f t="shared" si="22"/>
        <v>5</v>
      </c>
      <c r="M762" s="6">
        <f t="shared" si="23"/>
        <v>2.6041666666666668E-2</v>
      </c>
      <c r="N762" s="7">
        <v>1</v>
      </c>
      <c r="O762" s="7">
        <v>2</v>
      </c>
      <c r="P762" s="4">
        <v>80949906</v>
      </c>
      <c r="Q762" s="1"/>
      <c r="R762" s="3">
        <v>0.49131944443797693</v>
      </c>
      <c r="S762" s="8" t="s">
        <v>6</v>
      </c>
      <c r="T762"/>
    </row>
    <row r="763" spans="1:20">
      <c r="A763" s="1" t="s">
        <v>400</v>
      </c>
      <c r="B763" s="1" t="s">
        <v>401</v>
      </c>
      <c r="C763" s="2">
        <v>42373</v>
      </c>
      <c r="D763" s="4">
        <v>80890120</v>
      </c>
      <c r="E763" s="1" t="s">
        <v>433</v>
      </c>
      <c r="F763" s="5">
        <v>100</v>
      </c>
      <c r="G763" s="1" t="s">
        <v>3</v>
      </c>
      <c r="H763" s="1" t="s">
        <v>4</v>
      </c>
      <c r="I763" s="5">
        <v>10</v>
      </c>
      <c r="J763" s="1" t="s">
        <v>5</v>
      </c>
      <c r="K763" s="5">
        <v>1600</v>
      </c>
      <c r="L763" s="5">
        <f t="shared" si="22"/>
        <v>10</v>
      </c>
      <c r="M763" s="6">
        <f t="shared" si="23"/>
        <v>6.25E-2</v>
      </c>
      <c r="N763" s="7">
        <v>1</v>
      </c>
      <c r="O763" s="7">
        <v>2</v>
      </c>
      <c r="P763" s="4">
        <v>80949746</v>
      </c>
      <c r="Q763" s="1"/>
      <c r="R763" s="3">
        <v>0.49408564815530553</v>
      </c>
      <c r="S763" s="8" t="s">
        <v>6</v>
      </c>
      <c r="T763"/>
    </row>
    <row r="764" spans="1:20">
      <c r="A764" s="1" t="s">
        <v>400</v>
      </c>
      <c r="B764" s="1" t="s">
        <v>401</v>
      </c>
      <c r="C764" s="2">
        <v>42373</v>
      </c>
      <c r="D764" s="4">
        <v>80601696</v>
      </c>
      <c r="E764" s="1" t="s">
        <v>383</v>
      </c>
      <c r="F764" s="5">
        <v>60</v>
      </c>
      <c r="G764" s="1" t="s">
        <v>3</v>
      </c>
      <c r="H764" s="1" t="s">
        <v>4</v>
      </c>
      <c r="I764" s="5">
        <v>6</v>
      </c>
      <c r="J764" s="1" t="s">
        <v>5</v>
      </c>
      <c r="K764" s="5">
        <v>2520</v>
      </c>
      <c r="L764" s="5">
        <f t="shared" si="22"/>
        <v>10</v>
      </c>
      <c r="M764" s="6">
        <f t="shared" si="23"/>
        <v>2.3809523809523808E-2</v>
      </c>
      <c r="N764" s="7">
        <v>1</v>
      </c>
      <c r="O764" s="7">
        <v>2</v>
      </c>
      <c r="P764" s="4">
        <v>80949909</v>
      </c>
      <c r="Q764" s="1"/>
      <c r="R764" s="3">
        <v>0.49550925925723277</v>
      </c>
      <c r="S764" s="8" t="s">
        <v>6</v>
      </c>
      <c r="T764"/>
    </row>
    <row r="765" spans="1:20">
      <c r="A765" s="1" t="s">
        <v>400</v>
      </c>
      <c r="B765" s="1" t="s">
        <v>401</v>
      </c>
      <c r="C765" s="2">
        <v>42373</v>
      </c>
      <c r="D765" s="4">
        <v>80601182</v>
      </c>
      <c r="E765" s="1" t="s">
        <v>226</v>
      </c>
      <c r="F765" s="5">
        <v>90</v>
      </c>
      <c r="G765" s="1" t="s">
        <v>3</v>
      </c>
      <c r="H765" s="1" t="s">
        <v>4</v>
      </c>
      <c r="I765" s="5">
        <v>6</v>
      </c>
      <c r="J765" s="1" t="s">
        <v>5</v>
      </c>
      <c r="K765" s="5">
        <v>2520</v>
      </c>
      <c r="L765" s="5">
        <f t="shared" si="22"/>
        <v>15</v>
      </c>
      <c r="M765" s="6">
        <f t="shared" si="23"/>
        <v>3.5714285714285712E-2</v>
      </c>
      <c r="N765" s="7">
        <v>1</v>
      </c>
      <c r="O765" s="7">
        <v>2</v>
      </c>
      <c r="P765" s="4">
        <v>80949910</v>
      </c>
      <c r="Q765" s="1"/>
      <c r="R765" s="3">
        <v>0.49961805556085892</v>
      </c>
      <c r="S765" s="8" t="s">
        <v>6</v>
      </c>
      <c r="T765"/>
    </row>
    <row r="766" spans="1:20">
      <c r="A766" s="1" t="s">
        <v>400</v>
      </c>
      <c r="B766" s="1" t="s">
        <v>401</v>
      </c>
      <c r="C766" s="2">
        <v>42373</v>
      </c>
      <c r="D766" s="4">
        <v>80834031</v>
      </c>
      <c r="E766" s="1" t="s">
        <v>392</v>
      </c>
      <c r="F766" s="5">
        <v>30</v>
      </c>
      <c r="G766" s="1" t="s">
        <v>3</v>
      </c>
      <c r="H766" s="1" t="s">
        <v>4</v>
      </c>
      <c r="I766" s="5">
        <v>3</v>
      </c>
      <c r="J766" s="1" t="s">
        <v>5</v>
      </c>
      <c r="K766" s="5">
        <v>90</v>
      </c>
      <c r="L766" s="5">
        <f t="shared" si="22"/>
        <v>10</v>
      </c>
      <c r="M766" s="6">
        <f t="shared" si="23"/>
        <v>0.33333333333333331</v>
      </c>
      <c r="N766" s="7">
        <v>1</v>
      </c>
      <c r="O766" s="7">
        <v>2</v>
      </c>
      <c r="P766" s="4">
        <v>80949901</v>
      </c>
      <c r="Q766" s="1"/>
      <c r="R766" s="3">
        <v>0.50403935185750015</v>
      </c>
      <c r="S766" s="8" t="s">
        <v>6</v>
      </c>
      <c r="T766" s="16">
        <v>46</v>
      </c>
    </row>
    <row r="767" spans="1:20">
      <c r="A767" s="1" t="s">
        <v>400</v>
      </c>
      <c r="B767" s="1" t="s">
        <v>401</v>
      </c>
      <c r="C767" s="2">
        <v>42373</v>
      </c>
      <c r="D767" s="4">
        <v>80834031</v>
      </c>
      <c r="E767" s="1" t="s">
        <v>392</v>
      </c>
      <c r="F767" s="5">
        <v>60</v>
      </c>
      <c r="G767" s="1" t="s">
        <v>3</v>
      </c>
      <c r="H767" s="1" t="s">
        <v>4</v>
      </c>
      <c r="I767" s="5">
        <v>3</v>
      </c>
      <c r="J767" s="1" t="s">
        <v>5</v>
      </c>
      <c r="K767" s="5">
        <v>90</v>
      </c>
      <c r="L767" s="5">
        <f t="shared" si="22"/>
        <v>20</v>
      </c>
      <c r="M767" s="6">
        <f t="shared" si="23"/>
        <v>0.66666666666666663</v>
      </c>
      <c r="N767" s="7">
        <v>1</v>
      </c>
      <c r="O767" s="7">
        <v>1</v>
      </c>
      <c r="P767" s="4">
        <v>80950041</v>
      </c>
      <c r="Q767" s="1"/>
      <c r="R767" s="3">
        <v>0.50472222222015262</v>
      </c>
      <c r="S767" s="8" t="s">
        <v>18</v>
      </c>
      <c r="T767" s="16">
        <v>1</v>
      </c>
    </row>
    <row r="768" spans="1:20">
      <c r="A768" s="1" t="s">
        <v>400</v>
      </c>
      <c r="B768" s="1" t="s">
        <v>401</v>
      </c>
      <c r="C768" s="2">
        <v>42373</v>
      </c>
      <c r="D768" s="4">
        <v>80890418</v>
      </c>
      <c r="E768" s="1" t="s">
        <v>434</v>
      </c>
      <c r="F768" s="5">
        <v>21</v>
      </c>
      <c r="G768" s="1" t="s">
        <v>3</v>
      </c>
      <c r="H768" s="1" t="s">
        <v>4</v>
      </c>
      <c r="I768" s="5">
        <v>1</v>
      </c>
      <c r="J768" s="1" t="s">
        <v>5</v>
      </c>
      <c r="K768" s="5">
        <v>28</v>
      </c>
      <c r="L768" s="5">
        <f t="shared" si="22"/>
        <v>21</v>
      </c>
      <c r="M768" s="6">
        <f t="shared" si="23"/>
        <v>0.75</v>
      </c>
      <c r="N768" s="7">
        <v>1</v>
      </c>
      <c r="O768" s="7">
        <v>2</v>
      </c>
      <c r="P768" s="4">
        <v>80950009</v>
      </c>
      <c r="Q768" s="1"/>
      <c r="R768" s="3">
        <v>0.50665509258396924</v>
      </c>
      <c r="S768" s="8" t="s">
        <v>6</v>
      </c>
      <c r="T768"/>
    </row>
    <row r="769" spans="1:20">
      <c r="A769" s="1" t="s">
        <v>400</v>
      </c>
      <c r="B769" s="1" t="s">
        <v>401</v>
      </c>
      <c r="C769" s="2">
        <v>42373</v>
      </c>
      <c r="D769" s="4">
        <v>80800984</v>
      </c>
      <c r="E769" s="1" t="s">
        <v>435</v>
      </c>
      <c r="F769" s="5">
        <v>6</v>
      </c>
      <c r="G769" s="1" t="s">
        <v>3</v>
      </c>
      <c r="H769" s="1" t="s">
        <v>4</v>
      </c>
      <c r="I769" s="5">
        <v>6</v>
      </c>
      <c r="J769" s="1" t="s">
        <v>5</v>
      </c>
      <c r="K769" s="5">
        <v>864</v>
      </c>
      <c r="L769" s="5">
        <f t="shared" si="22"/>
        <v>1</v>
      </c>
      <c r="M769" s="6">
        <f t="shared" si="23"/>
        <v>6.9444444444444441E-3</v>
      </c>
      <c r="N769" s="7">
        <v>1</v>
      </c>
      <c r="O769" s="7">
        <v>2</v>
      </c>
      <c r="P769" s="4">
        <v>80950008</v>
      </c>
      <c r="Q769" s="1"/>
      <c r="R769" s="3">
        <v>0.50973379629431292</v>
      </c>
      <c r="S769" s="8" t="s">
        <v>6</v>
      </c>
      <c r="T769"/>
    </row>
    <row r="770" spans="1:20">
      <c r="A770" s="1" t="s">
        <v>400</v>
      </c>
      <c r="B770" s="1" t="s">
        <v>401</v>
      </c>
      <c r="C770" s="2">
        <v>42373</v>
      </c>
      <c r="D770" s="4">
        <v>80890420</v>
      </c>
      <c r="E770" s="1" t="s">
        <v>105</v>
      </c>
      <c r="F770" s="5">
        <v>12</v>
      </c>
      <c r="G770" s="1" t="s">
        <v>3</v>
      </c>
      <c r="H770" s="1" t="s">
        <v>4</v>
      </c>
      <c r="I770" s="5">
        <v>1</v>
      </c>
      <c r="J770" s="1" t="s">
        <v>5</v>
      </c>
      <c r="K770" s="5">
        <v>24</v>
      </c>
      <c r="L770" s="5">
        <f t="shared" ref="L770:L833" si="24">F770/I770</f>
        <v>12</v>
      </c>
      <c r="M770" s="6">
        <f t="shared" ref="M770:M833" si="25">F770/K770</f>
        <v>0.5</v>
      </c>
      <c r="N770" s="7">
        <v>1</v>
      </c>
      <c r="O770" s="7">
        <v>2</v>
      </c>
      <c r="P770" s="4">
        <v>80950010</v>
      </c>
      <c r="Q770" s="1"/>
      <c r="R770" s="3">
        <v>0.51195601851213723</v>
      </c>
      <c r="S770" s="8" t="s">
        <v>6</v>
      </c>
      <c r="T770"/>
    </row>
    <row r="771" spans="1:20">
      <c r="A771" s="1" t="s">
        <v>400</v>
      </c>
      <c r="B771" s="1" t="s">
        <v>401</v>
      </c>
      <c r="C771" s="2">
        <v>42373</v>
      </c>
      <c r="D771" s="4">
        <v>80601147</v>
      </c>
      <c r="E771" s="1" t="s">
        <v>436</v>
      </c>
      <c r="F771" s="5">
        <v>60</v>
      </c>
      <c r="G771" s="1" t="s">
        <v>3</v>
      </c>
      <c r="H771" s="1" t="s">
        <v>4</v>
      </c>
      <c r="I771" s="5">
        <v>6</v>
      </c>
      <c r="J771" s="1" t="s">
        <v>5</v>
      </c>
      <c r="K771" s="5">
        <v>2520</v>
      </c>
      <c r="L771" s="5">
        <f t="shared" si="24"/>
        <v>10</v>
      </c>
      <c r="M771" s="6">
        <f t="shared" si="25"/>
        <v>2.3809523809523808E-2</v>
      </c>
      <c r="N771" s="7">
        <v>1</v>
      </c>
      <c r="O771" s="7">
        <v>2</v>
      </c>
      <c r="P771" s="4">
        <v>80949907</v>
      </c>
      <c r="Q771" s="1"/>
      <c r="R771" s="3">
        <v>0.51614583333139308</v>
      </c>
      <c r="S771" s="8" t="s">
        <v>6</v>
      </c>
      <c r="T771" s="16">
        <v>17</v>
      </c>
    </row>
    <row r="772" spans="1:20">
      <c r="A772" s="1" t="s">
        <v>400</v>
      </c>
      <c r="B772" s="1" t="s">
        <v>401</v>
      </c>
      <c r="C772" s="2">
        <v>42373</v>
      </c>
      <c r="D772" s="4">
        <v>80601147</v>
      </c>
      <c r="E772" s="1" t="s">
        <v>436</v>
      </c>
      <c r="F772" s="5">
        <v>294</v>
      </c>
      <c r="G772" s="1" t="s">
        <v>3</v>
      </c>
      <c r="H772" s="1" t="s">
        <v>4</v>
      </c>
      <c r="I772" s="5">
        <v>6</v>
      </c>
      <c r="J772" s="1" t="s">
        <v>5</v>
      </c>
      <c r="K772" s="5">
        <v>2520</v>
      </c>
      <c r="L772" s="5">
        <f t="shared" si="24"/>
        <v>49</v>
      </c>
      <c r="M772" s="6">
        <f t="shared" si="25"/>
        <v>0.11666666666666667</v>
      </c>
      <c r="N772" s="7">
        <v>1</v>
      </c>
      <c r="O772" s="7">
        <v>1</v>
      </c>
      <c r="P772" s="4">
        <v>80950066</v>
      </c>
      <c r="Q772" s="1"/>
      <c r="R772" s="3">
        <v>0.51681712962454185</v>
      </c>
      <c r="S772" s="8" t="s">
        <v>18</v>
      </c>
      <c r="T772" s="16">
        <v>1</v>
      </c>
    </row>
    <row r="773" spans="1:20">
      <c r="A773" s="1" t="s">
        <v>400</v>
      </c>
      <c r="B773" s="1" t="s">
        <v>401</v>
      </c>
      <c r="C773" s="2">
        <v>42373</v>
      </c>
      <c r="D773" s="4">
        <v>80890334</v>
      </c>
      <c r="E773" s="1" t="s">
        <v>52</v>
      </c>
      <c r="F773" s="5">
        <v>90</v>
      </c>
      <c r="G773" s="1" t="s">
        <v>3</v>
      </c>
      <c r="H773" s="1" t="s">
        <v>4</v>
      </c>
      <c r="I773" s="5">
        <v>6</v>
      </c>
      <c r="J773" s="1" t="s">
        <v>5</v>
      </c>
      <c r="K773" s="5">
        <v>576</v>
      </c>
      <c r="L773" s="5">
        <f t="shared" si="24"/>
        <v>15</v>
      </c>
      <c r="M773" s="6">
        <f t="shared" si="25"/>
        <v>0.15625</v>
      </c>
      <c r="N773" s="7">
        <v>1</v>
      </c>
      <c r="O773" s="7">
        <v>2</v>
      </c>
      <c r="P773" s="4">
        <v>80950062</v>
      </c>
      <c r="Q773" s="1"/>
      <c r="R773" s="3">
        <v>0.52069444445078261</v>
      </c>
      <c r="S773" s="8" t="s">
        <v>6</v>
      </c>
      <c r="T773"/>
    </row>
    <row r="774" spans="1:20">
      <c r="A774" s="1" t="s">
        <v>400</v>
      </c>
      <c r="B774" s="1" t="s">
        <v>401</v>
      </c>
      <c r="C774" s="2">
        <v>42373</v>
      </c>
      <c r="D774" s="4">
        <v>80890420</v>
      </c>
      <c r="E774" s="1" t="s">
        <v>105</v>
      </c>
      <c r="F774" s="5">
        <v>12</v>
      </c>
      <c r="G774" s="1" t="s">
        <v>3</v>
      </c>
      <c r="H774" s="1" t="s">
        <v>4</v>
      </c>
      <c r="I774" s="5">
        <v>1</v>
      </c>
      <c r="J774" s="1" t="s">
        <v>5</v>
      </c>
      <c r="K774" s="5">
        <v>24</v>
      </c>
      <c r="L774" s="5">
        <f t="shared" si="24"/>
        <v>12</v>
      </c>
      <c r="M774" s="6">
        <f t="shared" si="25"/>
        <v>0.5</v>
      </c>
      <c r="N774" s="7">
        <v>1</v>
      </c>
      <c r="O774" s="7">
        <v>2</v>
      </c>
      <c r="P774" s="4">
        <v>80950047</v>
      </c>
      <c r="Q774" s="1"/>
      <c r="R774" s="3">
        <v>0.52303240742185153</v>
      </c>
      <c r="S774" s="8" t="s">
        <v>6</v>
      </c>
      <c r="T774"/>
    </row>
    <row r="775" spans="1:20">
      <c r="A775" s="1" t="s">
        <v>400</v>
      </c>
      <c r="B775" s="1" t="s">
        <v>401</v>
      </c>
      <c r="C775" s="2">
        <v>42373</v>
      </c>
      <c r="D775" s="4">
        <v>80800690</v>
      </c>
      <c r="E775" s="1" t="s">
        <v>71</v>
      </c>
      <c r="F775" s="5">
        <v>8</v>
      </c>
      <c r="G775" s="1" t="s">
        <v>3</v>
      </c>
      <c r="H775" s="1" t="s">
        <v>4</v>
      </c>
      <c r="I775" s="5">
        <v>4</v>
      </c>
      <c r="J775" s="1" t="s">
        <v>5</v>
      </c>
      <c r="K775" s="5">
        <v>480</v>
      </c>
      <c r="L775" s="5">
        <f t="shared" si="24"/>
        <v>2</v>
      </c>
      <c r="M775" s="6">
        <f t="shared" si="25"/>
        <v>1.6666666666666666E-2</v>
      </c>
      <c r="N775" s="7">
        <v>1</v>
      </c>
      <c r="O775" s="7">
        <v>2</v>
      </c>
      <c r="P775" s="4">
        <v>80950046</v>
      </c>
      <c r="Q775" s="1"/>
      <c r="R775" s="3">
        <v>0.52633101851097308</v>
      </c>
      <c r="S775" s="8" t="s">
        <v>6</v>
      </c>
      <c r="T775"/>
    </row>
    <row r="776" spans="1:20">
      <c r="A776" s="1" t="s">
        <v>400</v>
      </c>
      <c r="B776" s="1" t="s">
        <v>401</v>
      </c>
      <c r="C776" s="2">
        <v>42373</v>
      </c>
      <c r="D776" s="4">
        <v>80602007</v>
      </c>
      <c r="E776" s="1" t="s">
        <v>437</v>
      </c>
      <c r="F776" s="5">
        <v>60</v>
      </c>
      <c r="G776" s="1" t="s">
        <v>3</v>
      </c>
      <c r="H776" s="1" t="s">
        <v>4</v>
      </c>
      <c r="I776" s="5">
        <v>6</v>
      </c>
      <c r="J776" s="1" t="s">
        <v>5</v>
      </c>
      <c r="K776" s="5">
        <v>2520</v>
      </c>
      <c r="L776" s="5">
        <f t="shared" si="24"/>
        <v>10</v>
      </c>
      <c r="M776" s="6">
        <f t="shared" si="25"/>
        <v>2.3809523809523808E-2</v>
      </c>
      <c r="N776" s="7">
        <v>1</v>
      </c>
      <c r="O776" s="7">
        <v>2</v>
      </c>
      <c r="P776" s="4">
        <v>80949915</v>
      </c>
      <c r="Q776" s="1"/>
      <c r="R776" s="3">
        <v>0.52924768519005738</v>
      </c>
      <c r="S776" s="8" t="s">
        <v>6</v>
      </c>
      <c r="T776"/>
    </row>
    <row r="777" spans="1:20">
      <c r="A777" s="1" t="s">
        <v>400</v>
      </c>
      <c r="B777" s="1" t="s">
        <v>401</v>
      </c>
      <c r="C777" s="2">
        <v>42373</v>
      </c>
      <c r="D777" s="4">
        <v>80602019</v>
      </c>
      <c r="E777" s="1" t="s">
        <v>132</v>
      </c>
      <c r="F777" s="5">
        <v>60</v>
      </c>
      <c r="G777" s="1" t="s">
        <v>3</v>
      </c>
      <c r="H777" s="1" t="s">
        <v>4</v>
      </c>
      <c r="I777" s="5">
        <v>6</v>
      </c>
      <c r="J777" s="1" t="s">
        <v>5</v>
      </c>
      <c r="K777" s="5">
        <v>2520</v>
      </c>
      <c r="L777" s="5">
        <f t="shared" si="24"/>
        <v>10</v>
      </c>
      <c r="M777" s="6">
        <f t="shared" si="25"/>
        <v>2.3809523809523808E-2</v>
      </c>
      <c r="N777" s="7">
        <v>1</v>
      </c>
      <c r="O777" s="7">
        <v>2</v>
      </c>
      <c r="P777" s="4">
        <v>80949916</v>
      </c>
      <c r="Q777" s="1"/>
      <c r="R777" s="3">
        <v>0.53129629630711861</v>
      </c>
      <c r="S777" s="8" t="s">
        <v>6</v>
      </c>
      <c r="T777"/>
    </row>
    <row r="778" spans="1:20">
      <c r="A778" s="1" t="s">
        <v>400</v>
      </c>
      <c r="B778" s="1" t="s">
        <v>401</v>
      </c>
      <c r="C778" s="2">
        <v>42373</v>
      </c>
      <c r="D778" s="4">
        <v>80834149</v>
      </c>
      <c r="E778" s="1" t="s">
        <v>438</v>
      </c>
      <c r="F778" s="5">
        <v>60</v>
      </c>
      <c r="G778" s="1" t="s">
        <v>3</v>
      </c>
      <c r="H778" s="1" t="s">
        <v>4</v>
      </c>
      <c r="I778" s="5">
        <v>6</v>
      </c>
      <c r="J778" s="1" t="s">
        <v>5</v>
      </c>
      <c r="K778" s="5">
        <v>432</v>
      </c>
      <c r="L778" s="5">
        <f t="shared" si="24"/>
        <v>10</v>
      </c>
      <c r="M778" s="6">
        <f t="shared" si="25"/>
        <v>0.1388888888888889</v>
      </c>
      <c r="N778" s="7">
        <v>1</v>
      </c>
      <c r="O778" s="7">
        <v>2</v>
      </c>
      <c r="P778" s="4">
        <v>80950012</v>
      </c>
      <c r="Q778" s="1"/>
      <c r="R778" s="3">
        <v>0.53487268518074416</v>
      </c>
      <c r="S778" s="8" t="s">
        <v>6</v>
      </c>
      <c r="T778"/>
    </row>
    <row r="779" spans="1:20">
      <c r="A779" s="1" t="s">
        <v>400</v>
      </c>
      <c r="B779" s="1" t="s">
        <v>401</v>
      </c>
      <c r="C779" s="2">
        <v>42373</v>
      </c>
      <c r="D779" s="4">
        <v>80601698</v>
      </c>
      <c r="E779" s="1" t="s">
        <v>439</v>
      </c>
      <c r="F779" s="5">
        <v>40</v>
      </c>
      <c r="G779" s="1" t="s">
        <v>3</v>
      </c>
      <c r="H779" s="1" t="s">
        <v>4</v>
      </c>
      <c r="I779" s="5">
        <v>8</v>
      </c>
      <c r="J779" s="1" t="s">
        <v>5</v>
      </c>
      <c r="K779" s="5">
        <v>1600</v>
      </c>
      <c r="L779" s="5">
        <f t="shared" si="24"/>
        <v>5</v>
      </c>
      <c r="M779" s="6">
        <f t="shared" si="25"/>
        <v>2.5000000000000001E-2</v>
      </c>
      <c r="N779" s="7">
        <v>1</v>
      </c>
      <c r="O779" s="7">
        <v>2</v>
      </c>
      <c r="P779" s="4">
        <v>80949918</v>
      </c>
      <c r="Q779" s="1"/>
      <c r="R779" s="3">
        <v>0.536550925928168</v>
      </c>
      <c r="S779" s="8" t="s">
        <v>6</v>
      </c>
      <c r="T779"/>
    </row>
    <row r="780" spans="1:20">
      <c r="A780" s="1" t="s">
        <v>400</v>
      </c>
      <c r="B780" s="1" t="s">
        <v>401</v>
      </c>
      <c r="C780" s="2">
        <v>42373</v>
      </c>
      <c r="D780" s="4">
        <v>80800987</v>
      </c>
      <c r="E780" s="1" t="s">
        <v>217</v>
      </c>
      <c r="F780" s="5">
        <v>6</v>
      </c>
      <c r="G780" s="1" t="s">
        <v>3</v>
      </c>
      <c r="H780" s="1" t="s">
        <v>4</v>
      </c>
      <c r="I780" s="5">
        <v>6</v>
      </c>
      <c r="J780" s="1" t="s">
        <v>5</v>
      </c>
      <c r="K780" s="5">
        <v>96</v>
      </c>
      <c r="L780" s="5">
        <f t="shared" si="24"/>
        <v>1</v>
      </c>
      <c r="M780" s="6">
        <f t="shared" si="25"/>
        <v>6.25E-2</v>
      </c>
      <c r="N780" s="7">
        <v>1</v>
      </c>
      <c r="O780" s="7">
        <v>2</v>
      </c>
      <c r="P780" s="4">
        <v>80949644</v>
      </c>
      <c r="Q780" s="1"/>
      <c r="R780" s="3">
        <v>0.54070601850980893</v>
      </c>
      <c r="S780" s="8" t="s">
        <v>6</v>
      </c>
      <c r="T780" s="16">
        <v>34</v>
      </c>
    </row>
    <row r="781" spans="1:20">
      <c r="A781" s="1" t="s">
        <v>400</v>
      </c>
      <c r="B781" s="1" t="s">
        <v>401</v>
      </c>
      <c r="C781" s="2">
        <v>42373</v>
      </c>
      <c r="D781" s="4">
        <v>80800987</v>
      </c>
      <c r="E781" s="1" t="s">
        <v>217</v>
      </c>
      <c r="F781" s="5">
        <v>18</v>
      </c>
      <c r="G781" s="1" t="s">
        <v>3</v>
      </c>
      <c r="H781" s="1" t="s">
        <v>4</v>
      </c>
      <c r="I781" s="5">
        <v>6</v>
      </c>
      <c r="J781" s="1" t="s">
        <v>5</v>
      </c>
      <c r="K781" s="5">
        <v>96</v>
      </c>
      <c r="L781" s="5">
        <f t="shared" si="24"/>
        <v>3</v>
      </c>
      <c r="M781" s="6">
        <f t="shared" si="25"/>
        <v>0.1875</v>
      </c>
      <c r="N781" s="7">
        <v>1</v>
      </c>
      <c r="O781" s="7">
        <v>1</v>
      </c>
      <c r="P781" s="4">
        <v>80950153</v>
      </c>
      <c r="Q781" s="1"/>
      <c r="R781" s="3">
        <v>0.54195601851097308</v>
      </c>
      <c r="S781" s="8" t="s">
        <v>18</v>
      </c>
      <c r="T781" s="16">
        <v>2</v>
      </c>
    </row>
    <row r="782" spans="1:20">
      <c r="A782" s="1" t="s">
        <v>400</v>
      </c>
      <c r="B782" s="1" t="s">
        <v>401</v>
      </c>
      <c r="C782" s="2">
        <v>42374</v>
      </c>
      <c r="D782" s="4">
        <v>80602229</v>
      </c>
      <c r="E782" s="1" t="s">
        <v>440</v>
      </c>
      <c r="F782" s="5">
        <v>1980</v>
      </c>
      <c r="G782" s="1" t="s">
        <v>3</v>
      </c>
      <c r="H782" s="1" t="s">
        <v>4</v>
      </c>
      <c r="I782" s="5">
        <v>6</v>
      </c>
      <c r="J782" s="1" t="s">
        <v>5</v>
      </c>
      <c r="K782" s="5">
        <v>2520</v>
      </c>
      <c r="L782" s="5">
        <f t="shared" si="24"/>
        <v>330</v>
      </c>
      <c r="M782" s="6">
        <f t="shared" si="25"/>
        <v>0.7857142857142857</v>
      </c>
      <c r="N782" s="7">
        <v>1</v>
      </c>
      <c r="O782" s="7">
        <v>4</v>
      </c>
      <c r="P782" s="4">
        <v>80950807</v>
      </c>
      <c r="Q782" s="1"/>
      <c r="R782" s="3">
        <v>0.25616898149019107</v>
      </c>
      <c r="S782" s="8" t="s">
        <v>6</v>
      </c>
      <c r="T782"/>
    </row>
    <row r="783" spans="1:20">
      <c r="A783" s="1" t="s">
        <v>400</v>
      </c>
      <c r="B783" s="1" t="s">
        <v>401</v>
      </c>
      <c r="C783" s="2">
        <v>42374</v>
      </c>
      <c r="D783" s="4">
        <v>80601889</v>
      </c>
      <c r="E783" s="1" t="s">
        <v>389</v>
      </c>
      <c r="F783" s="5">
        <v>180</v>
      </c>
      <c r="G783" s="1" t="s">
        <v>3</v>
      </c>
      <c r="H783" s="1" t="s">
        <v>4</v>
      </c>
      <c r="I783" s="5">
        <v>6</v>
      </c>
      <c r="J783" s="1" t="s">
        <v>5</v>
      </c>
      <c r="K783" s="5">
        <v>840</v>
      </c>
      <c r="L783" s="5">
        <f t="shared" si="24"/>
        <v>30</v>
      </c>
      <c r="M783" s="6">
        <f t="shared" si="25"/>
        <v>0.21428571428571427</v>
      </c>
      <c r="N783" s="7">
        <v>1</v>
      </c>
      <c r="O783" s="7">
        <v>4</v>
      </c>
      <c r="P783" s="4">
        <v>80950804</v>
      </c>
      <c r="Q783" s="1"/>
      <c r="R783" s="3">
        <v>0.262696759251412</v>
      </c>
      <c r="S783" s="8" t="s">
        <v>6</v>
      </c>
      <c r="T783"/>
    </row>
    <row r="784" spans="1:20">
      <c r="A784" s="1" t="s">
        <v>400</v>
      </c>
      <c r="B784" s="1" t="s">
        <v>401</v>
      </c>
      <c r="C784" s="2">
        <v>42374</v>
      </c>
      <c r="D784" s="4">
        <v>80601899</v>
      </c>
      <c r="E784" s="1" t="s">
        <v>441</v>
      </c>
      <c r="F784" s="5">
        <v>60</v>
      </c>
      <c r="G784" s="1" t="s">
        <v>3</v>
      </c>
      <c r="H784" s="1" t="s">
        <v>4</v>
      </c>
      <c r="I784" s="5">
        <v>12</v>
      </c>
      <c r="J784" s="1" t="s">
        <v>5</v>
      </c>
      <c r="K784" s="5">
        <v>2340</v>
      </c>
      <c r="L784" s="5">
        <f t="shared" si="24"/>
        <v>5</v>
      </c>
      <c r="M784" s="6">
        <f t="shared" si="25"/>
        <v>2.564102564102564E-2</v>
      </c>
      <c r="N784" s="7">
        <v>1</v>
      </c>
      <c r="O784" s="7">
        <v>4</v>
      </c>
      <c r="P784" s="4">
        <v>80950805</v>
      </c>
      <c r="Q784" s="1"/>
      <c r="R784" s="3">
        <v>0.26425925924559124</v>
      </c>
      <c r="S784" s="8" t="s">
        <v>6</v>
      </c>
      <c r="T784"/>
    </row>
    <row r="785" spans="1:20">
      <c r="A785" s="1" t="s">
        <v>400</v>
      </c>
      <c r="B785" s="1" t="s">
        <v>401</v>
      </c>
      <c r="C785" s="2">
        <v>42374</v>
      </c>
      <c r="D785" s="4">
        <v>80800967</v>
      </c>
      <c r="E785" s="1" t="s">
        <v>29</v>
      </c>
      <c r="F785" s="5">
        <v>28</v>
      </c>
      <c r="G785" s="1" t="s">
        <v>3</v>
      </c>
      <c r="H785" s="1" t="s">
        <v>4</v>
      </c>
      <c r="I785" s="5">
        <v>4</v>
      </c>
      <c r="J785" s="1" t="s">
        <v>5</v>
      </c>
      <c r="K785" s="5">
        <v>384</v>
      </c>
      <c r="L785" s="5">
        <f t="shared" si="24"/>
        <v>7</v>
      </c>
      <c r="M785" s="6">
        <f t="shared" si="25"/>
        <v>7.2916666666666671E-2</v>
      </c>
      <c r="N785" s="7">
        <v>1</v>
      </c>
      <c r="O785" s="7">
        <v>4</v>
      </c>
      <c r="P785" s="4">
        <v>80950810</v>
      </c>
      <c r="Q785" s="1"/>
      <c r="R785" s="3">
        <v>0.26760416667093523</v>
      </c>
      <c r="S785" s="8" t="s">
        <v>6</v>
      </c>
      <c r="T785"/>
    </row>
    <row r="786" spans="1:20">
      <c r="A786" s="1" t="s">
        <v>400</v>
      </c>
      <c r="B786" s="1" t="s">
        <v>401</v>
      </c>
      <c r="C786" s="2">
        <v>42374</v>
      </c>
      <c r="D786" s="4">
        <v>80890131</v>
      </c>
      <c r="E786" s="1" t="s">
        <v>111</v>
      </c>
      <c r="F786" s="5">
        <v>456</v>
      </c>
      <c r="G786" s="1" t="s">
        <v>3</v>
      </c>
      <c r="H786" s="1" t="s">
        <v>4</v>
      </c>
      <c r="I786" s="5">
        <v>6</v>
      </c>
      <c r="J786" s="1" t="s">
        <v>5</v>
      </c>
      <c r="K786" s="5">
        <v>864</v>
      </c>
      <c r="L786" s="5">
        <f t="shared" si="24"/>
        <v>76</v>
      </c>
      <c r="M786" s="6">
        <f t="shared" si="25"/>
        <v>0.52777777777777779</v>
      </c>
      <c r="N786" s="7">
        <v>1</v>
      </c>
      <c r="O786" s="7">
        <v>4</v>
      </c>
      <c r="P786" s="4">
        <v>80950812</v>
      </c>
      <c r="Q786" s="1"/>
      <c r="R786" s="3">
        <v>0.27015046295127831</v>
      </c>
      <c r="S786" s="8" t="s">
        <v>6</v>
      </c>
      <c r="T786"/>
    </row>
    <row r="787" spans="1:20">
      <c r="A787" s="1" t="s">
        <v>400</v>
      </c>
      <c r="B787" s="1" t="s">
        <v>401</v>
      </c>
      <c r="C787" s="2">
        <v>42374</v>
      </c>
      <c r="D787" s="4">
        <v>80890172</v>
      </c>
      <c r="E787" s="1" t="s">
        <v>110</v>
      </c>
      <c r="F787" s="5">
        <v>42</v>
      </c>
      <c r="G787" s="1" t="s">
        <v>3</v>
      </c>
      <c r="H787" s="1" t="s">
        <v>4</v>
      </c>
      <c r="I787" s="5">
        <v>6</v>
      </c>
      <c r="J787" s="1" t="s">
        <v>5</v>
      </c>
      <c r="K787" s="5">
        <v>168</v>
      </c>
      <c r="L787" s="5">
        <f t="shared" si="24"/>
        <v>7</v>
      </c>
      <c r="M787" s="6">
        <f t="shared" si="25"/>
        <v>0.25</v>
      </c>
      <c r="N787" s="7">
        <v>2</v>
      </c>
      <c r="O787" s="7">
        <v>4</v>
      </c>
      <c r="P787" s="4">
        <v>80950887</v>
      </c>
      <c r="Q787" s="1"/>
      <c r="R787" s="3">
        <v>0.27657407408696599</v>
      </c>
      <c r="S787" s="8" t="s">
        <v>6</v>
      </c>
      <c r="T787"/>
    </row>
    <row r="788" spans="1:20">
      <c r="A788" s="1" t="s">
        <v>400</v>
      </c>
      <c r="B788" s="1" t="s">
        <v>401</v>
      </c>
      <c r="C788" s="2">
        <v>42374</v>
      </c>
      <c r="D788" s="4">
        <v>80800824</v>
      </c>
      <c r="E788" s="1" t="s">
        <v>442</v>
      </c>
      <c r="F788" s="5">
        <v>24</v>
      </c>
      <c r="G788" s="1" t="s">
        <v>3</v>
      </c>
      <c r="H788" s="1" t="s">
        <v>4</v>
      </c>
      <c r="I788" s="5">
        <v>4</v>
      </c>
      <c r="J788" s="1" t="s">
        <v>5</v>
      </c>
      <c r="K788" s="5">
        <v>196</v>
      </c>
      <c r="L788" s="5">
        <f t="shared" si="24"/>
        <v>6</v>
      </c>
      <c r="M788" s="6">
        <f t="shared" si="25"/>
        <v>0.12244897959183673</v>
      </c>
      <c r="N788" s="7">
        <v>2</v>
      </c>
      <c r="O788" s="7">
        <v>4</v>
      </c>
      <c r="P788" s="4">
        <v>80950891</v>
      </c>
      <c r="Q788" s="1"/>
      <c r="R788" s="3">
        <v>0.27987268517608754</v>
      </c>
      <c r="S788" s="8" t="s">
        <v>6</v>
      </c>
      <c r="T788"/>
    </row>
    <row r="789" spans="1:20">
      <c r="A789" s="1" t="s">
        <v>400</v>
      </c>
      <c r="B789" s="1" t="s">
        <v>401</v>
      </c>
      <c r="C789" s="2">
        <v>42374</v>
      </c>
      <c r="D789" s="4">
        <v>80800225</v>
      </c>
      <c r="E789" s="1" t="s">
        <v>244</v>
      </c>
      <c r="F789" s="5">
        <v>152</v>
      </c>
      <c r="G789" s="1" t="s">
        <v>3</v>
      </c>
      <c r="H789" s="1" t="s">
        <v>4</v>
      </c>
      <c r="I789" s="5">
        <v>8</v>
      </c>
      <c r="J789" s="1" t="s">
        <v>5</v>
      </c>
      <c r="K789" s="5">
        <v>1008</v>
      </c>
      <c r="L789" s="5">
        <f t="shared" si="24"/>
        <v>19</v>
      </c>
      <c r="M789" s="6">
        <f t="shared" si="25"/>
        <v>0.15079365079365079</v>
      </c>
      <c r="N789" s="7">
        <v>2</v>
      </c>
      <c r="O789" s="7">
        <v>4</v>
      </c>
      <c r="P789" s="4">
        <v>80950903</v>
      </c>
      <c r="Q789" s="1"/>
      <c r="R789" s="3">
        <v>0.28325231480994262</v>
      </c>
      <c r="S789" s="8" t="s">
        <v>6</v>
      </c>
      <c r="T789"/>
    </row>
    <row r="790" spans="1:20">
      <c r="A790" s="1" t="s">
        <v>400</v>
      </c>
      <c r="B790" s="1" t="s">
        <v>401</v>
      </c>
      <c r="C790" s="2">
        <v>42374</v>
      </c>
      <c r="D790" s="4">
        <v>80602207</v>
      </c>
      <c r="E790" s="1" t="s">
        <v>87</v>
      </c>
      <c r="F790" s="5">
        <v>222</v>
      </c>
      <c r="G790" s="1" t="s">
        <v>3</v>
      </c>
      <c r="H790" s="1" t="s">
        <v>4</v>
      </c>
      <c r="I790" s="5">
        <v>6</v>
      </c>
      <c r="J790" s="1" t="s">
        <v>5</v>
      </c>
      <c r="K790" s="5">
        <v>2520</v>
      </c>
      <c r="L790" s="5">
        <f t="shared" si="24"/>
        <v>37</v>
      </c>
      <c r="M790" s="6">
        <f t="shared" si="25"/>
        <v>8.8095238095238101E-2</v>
      </c>
      <c r="N790" s="7">
        <v>2</v>
      </c>
      <c r="O790" s="7">
        <v>4</v>
      </c>
      <c r="P790" s="4">
        <v>80950906</v>
      </c>
      <c r="Q790" s="1"/>
      <c r="R790" s="3">
        <v>0.28478009259561077</v>
      </c>
      <c r="S790" s="8" t="s">
        <v>6</v>
      </c>
      <c r="T790"/>
    </row>
    <row r="791" spans="1:20">
      <c r="A791" s="1" t="s">
        <v>400</v>
      </c>
      <c r="B791" s="1" t="s">
        <v>401</v>
      </c>
      <c r="C791" s="2">
        <v>42374</v>
      </c>
      <c r="D791" s="4">
        <v>80600544</v>
      </c>
      <c r="E791" s="1" t="s">
        <v>100</v>
      </c>
      <c r="F791" s="5">
        <v>60</v>
      </c>
      <c r="G791" s="1" t="s">
        <v>3</v>
      </c>
      <c r="H791" s="1" t="s">
        <v>4</v>
      </c>
      <c r="I791" s="5">
        <v>12</v>
      </c>
      <c r="J791" s="1" t="s">
        <v>5</v>
      </c>
      <c r="K791" s="5">
        <v>2340</v>
      </c>
      <c r="L791" s="5">
        <f t="shared" si="24"/>
        <v>5</v>
      </c>
      <c r="M791" s="6">
        <f t="shared" si="25"/>
        <v>2.564102564102564E-2</v>
      </c>
      <c r="N791" s="7">
        <v>2</v>
      </c>
      <c r="O791" s="7">
        <v>4</v>
      </c>
      <c r="P791" s="4">
        <v>80950909</v>
      </c>
      <c r="Q791" s="1"/>
      <c r="R791" s="3">
        <v>0.286273148143664</v>
      </c>
      <c r="S791" s="8" t="s">
        <v>6</v>
      </c>
      <c r="T791"/>
    </row>
    <row r="792" spans="1:20">
      <c r="A792" s="1" t="s">
        <v>400</v>
      </c>
      <c r="B792" s="1" t="s">
        <v>401</v>
      </c>
      <c r="C792" s="2">
        <v>42374</v>
      </c>
      <c r="D792" s="4">
        <v>80890347</v>
      </c>
      <c r="E792" s="1" t="s">
        <v>48</v>
      </c>
      <c r="F792" s="5">
        <v>6</v>
      </c>
      <c r="G792" s="1" t="s">
        <v>3</v>
      </c>
      <c r="H792" s="1" t="s">
        <v>4</v>
      </c>
      <c r="I792" s="5">
        <v>6</v>
      </c>
      <c r="J792" s="1" t="s">
        <v>5</v>
      </c>
      <c r="K792" s="5">
        <v>864</v>
      </c>
      <c r="L792" s="5">
        <f t="shared" si="24"/>
        <v>1</v>
      </c>
      <c r="M792" s="6">
        <f t="shared" si="25"/>
        <v>6.9444444444444441E-3</v>
      </c>
      <c r="N792" s="7">
        <v>1</v>
      </c>
      <c r="O792" s="7">
        <v>2</v>
      </c>
      <c r="P792" s="4">
        <v>80950918</v>
      </c>
      <c r="Q792" s="1"/>
      <c r="R792" s="3">
        <v>0.29998842591885477</v>
      </c>
      <c r="S792" s="8" t="s">
        <v>6</v>
      </c>
      <c r="T792"/>
    </row>
    <row r="793" spans="1:20">
      <c r="A793" s="1" t="s">
        <v>400</v>
      </c>
      <c r="B793" s="1" t="s">
        <v>401</v>
      </c>
      <c r="C793" s="2">
        <v>42374</v>
      </c>
      <c r="D793" s="4">
        <v>80830036</v>
      </c>
      <c r="E793" s="1" t="s">
        <v>443</v>
      </c>
      <c r="F793" s="5">
        <v>9</v>
      </c>
      <c r="G793" s="1" t="s">
        <v>3</v>
      </c>
      <c r="H793" s="1" t="s">
        <v>4</v>
      </c>
      <c r="I793" s="5">
        <v>3</v>
      </c>
      <c r="J793" s="1" t="s">
        <v>5</v>
      </c>
      <c r="K793" s="5">
        <v>72</v>
      </c>
      <c r="L793" s="5">
        <f t="shared" si="24"/>
        <v>3</v>
      </c>
      <c r="M793" s="6">
        <f t="shared" si="25"/>
        <v>0.125</v>
      </c>
      <c r="N793" s="7">
        <v>1</v>
      </c>
      <c r="O793" s="7">
        <v>2</v>
      </c>
      <c r="P793" s="4">
        <v>80950924</v>
      </c>
      <c r="Q793" s="1"/>
      <c r="R793" s="3">
        <v>0.30312500000582077</v>
      </c>
      <c r="S793" s="8" t="s">
        <v>6</v>
      </c>
      <c r="T793"/>
    </row>
    <row r="794" spans="1:20">
      <c r="A794" s="1" t="s">
        <v>400</v>
      </c>
      <c r="B794" s="1" t="s">
        <v>401</v>
      </c>
      <c r="C794" s="2">
        <v>42374</v>
      </c>
      <c r="D794" s="4">
        <v>80890389</v>
      </c>
      <c r="E794" s="1" t="s">
        <v>444</v>
      </c>
      <c r="F794" s="5">
        <v>24</v>
      </c>
      <c r="G794" s="1" t="s">
        <v>3</v>
      </c>
      <c r="H794" s="1" t="s">
        <v>4</v>
      </c>
      <c r="I794" s="5">
        <v>6</v>
      </c>
      <c r="J794" s="1" t="s">
        <v>5</v>
      </c>
      <c r="K794" s="5">
        <v>1728</v>
      </c>
      <c r="L794" s="5">
        <f t="shared" si="24"/>
        <v>4</v>
      </c>
      <c r="M794" s="6">
        <f t="shared" si="25"/>
        <v>1.3888888888888888E-2</v>
      </c>
      <c r="N794" s="7">
        <v>1</v>
      </c>
      <c r="O794" s="7">
        <v>2</v>
      </c>
      <c r="P794" s="4">
        <v>80950929</v>
      </c>
      <c r="Q794" s="1"/>
      <c r="R794" s="3">
        <v>0.30690972221782431</v>
      </c>
      <c r="S794" s="8" t="s">
        <v>6</v>
      </c>
      <c r="T794"/>
    </row>
    <row r="795" spans="1:20">
      <c r="A795" s="1" t="s">
        <v>400</v>
      </c>
      <c r="B795" s="1" t="s">
        <v>401</v>
      </c>
      <c r="C795" s="2">
        <v>42374</v>
      </c>
      <c r="D795" s="4">
        <v>80800929</v>
      </c>
      <c r="E795" s="1" t="s">
        <v>43</v>
      </c>
      <c r="F795" s="5">
        <v>20</v>
      </c>
      <c r="G795" s="1" t="s">
        <v>3</v>
      </c>
      <c r="H795" s="1" t="s">
        <v>4</v>
      </c>
      <c r="I795" s="5">
        <v>4</v>
      </c>
      <c r="J795" s="1" t="s">
        <v>5</v>
      </c>
      <c r="K795" s="5">
        <v>24</v>
      </c>
      <c r="L795" s="5">
        <f t="shared" si="24"/>
        <v>5</v>
      </c>
      <c r="M795" s="6">
        <f t="shared" si="25"/>
        <v>0.83333333333333337</v>
      </c>
      <c r="N795" s="7">
        <v>1</v>
      </c>
      <c r="O795" s="7">
        <v>2</v>
      </c>
      <c r="P795" s="4">
        <v>80950931</v>
      </c>
      <c r="Q795" s="1"/>
      <c r="R795" s="3">
        <v>0.3102546296431683</v>
      </c>
      <c r="S795" s="8" t="s">
        <v>6</v>
      </c>
      <c r="T795"/>
    </row>
    <row r="796" spans="1:20">
      <c r="A796" s="1" t="s">
        <v>400</v>
      </c>
      <c r="B796" s="1" t="s">
        <v>401</v>
      </c>
      <c r="C796" s="2">
        <v>42374</v>
      </c>
      <c r="D796" s="4">
        <v>80890334</v>
      </c>
      <c r="E796" s="1" t="s">
        <v>52</v>
      </c>
      <c r="F796" s="5">
        <v>12</v>
      </c>
      <c r="G796" s="1" t="s">
        <v>3</v>
      </c>
      <c r="H796" s="1" t="s">
        <v>4</v>
      </c>
      <c r="I796" s="5">
        <v>6</v>
      </c>
      <c r="J796" s="1" t="s">
        <v>5</v>
      </c>
      <c r="K796" s="5">
        <v>576</v>
      </c>
      <c r="L796" s="5">
        <f t="shared" si="24"/>
        <v>2</v>
      </c>
      <c r="M796" s="6">
        <f t="shared" si="25"/>
        <v>2.0833333333333332E-2</v>
      </c>
      <c r="N796" s="7">
        <v>1</v>
      </c>
      <c r="O796" s="7">
        <v>2</v>
      </c>
      <c r="P796" s="4">
        <v>80950934</v>
      </c>
      <c r="Q796" s="1"/>
      <c r="R796" s="3">
        <v>0.31215277776937</v>
      </c>
      <c r="S796" s="8" t="s">
        <v>6</v>
      </c>
      <c r="T796">
        <v>80</v>
      </c>
    </row>
    <row r="797" spans="1:20">
      <c r="A797" s="1" t="s">
        <v>400</v>
      </c>
      <c r="B797" s="1" t="s">
        <v>401</v>
      </c>
      <c r="C797" s="2">
        <v>42374</v>
      </c>
      <c r="D797" s="4">
        <v>80600570</v>
      </c>
      <c r="E797" s="1" t="s">
        <v>423</v>
      </c>
      <c r="F797" s="5">
        <v>432</v>
      </c>
      <c r="G797" s="1" t="s">
        <v>3</v>
      </c>
      <c r="H797" s="1" t="s">
        <v>4</v>
      </c>
      <c r="I797" s="5">
        <v>6</v>
      </c>
      <c r="J797" s="1" t="s">
        <v>5</v>
      </c>
      <c r="K797" s="5">
        <v>1</v>
      </c>
      <c r="L797" s="5">
        <f t="shared" si="24"/>
        <v>72</v>
      </c>
      <c r="M797" s="6">
        <f t="shared" si="25"/>
        <v>432</v>
      </c>
      <c r="N797" s="7">
        <v>901</v>
      </c>
      <c r="O797" s="7">
        <v>1</v>
      </c>
      <c r="P797" s="4">
        <v>80949157</v>
      </c>
      <c r="Q797" s="1"/>
      <c r="R797" s="3">
        <v>0.32130787038477138</v>
      </c>
      <c r="S797" s="8" t="s">
        <v>13</v>
      </c>
      <c r="T797"/>
    </row>
    <row r="798" spans="1:20">
      <c r="A798" s="1" t="s">
        <v>400</v>
      </c>
      <c r="B798" s="1" t="s">
        <v>401</v>
      </c>
      <c r="C798" s="2">
        <v>42374</v>
      </c>
      <c r="D798" s="4">
        <v>80600570</v>
      </c>
      <c r="E798" s="1" t="s">
        <v>423</v>
      </c>
      <c r="F798" s="5">
        <v>432</v>
      </c>
      <c r="G798" s="1" t="s">
        <v>3</v>
      </c>
      <c r="H798" s="1" t="s">
        <v>4</v>
      </c>
      <c r="I798" s="5">
        <v>6</v>
      </c>
      <c r="J798" s="1" t="s">
        <v>5</v>
      </c>
      <c r="K798" s="5">
        <v>1</v>
      </c>
      <c r="L798" s="5">
        <f t="shared" si="24"/>
        <v>72</v>
      </c>
      <c r="M798" s="6">
        <f t="shared" si="25"/>
        <v>432</v>
      </c>
      <c r="N798" s="7">
        <v>901</v>
      </c>
      <c r="O798" s="7">
        <v>1</v>
      </c>
      <c r="P798" s="4">
        <v>80949157</v>
      </c>
      <c r="Q798" s="1"/>
      <c r="R798" s="3">
        <v>0.32277777776471339</v>
      </c>
      <c r="S798" s="8" t="s">
        <v>13</v>
      </c>
      <c r="T798"/>
    </row>
    <row r="799" spans="1:20">
      <c r="A799" s="1" t="s">
        <v>400</v>
      </c>
      <c r="B799" s="1" t="s">
        <v>401</v>
      </c>
      <c r="C799" s="2">
        <v>42374</v>
      </c>
      <c r="D799" s="4">
        <v>80890383</v>
      </c>
      <c r="E799" s="1" t="s">
        <v>377</v>
      </c>
      <c r="F799" s="5">
        <v>18</v>
      </c>
      <c r="G799" s="1" t="s">
        <v>3</v>
      </c>
      <c r="H799" s="1" t="s">
        <v>4</v>
      </c>
      <c r="I799" s="5">
        <v>6</v>
      </c>
      <c r="J799" s="1" t="s">
        <v>5</v>
      </c>
      <c r="K799" s="5">
        <v>36</v>
      </c>
      <c r="L799" s="5">
        <f t="shared" si="24"/>
        <v>3</v>
      </c>
      <c r="M799" s="6">
        <f t="shared" si="25"/>
        <v>0.5</v>
      </c>
      <c r="N799" s="7">
        <v>902</v>
      </c>
      <c r="O799" s="7">
        <v>1</v>
      </c>
      <c r="P799" s="4">
        <v>80949165</v>
      </c>
      <c r="Q799" s="1"/>
      <c r="R799" s="3">
        <v>0.32481481481227092</v>
      </c>
      <c r="S799" s="8" t="s">
        <v>13</v>
      </c>
      <c r="T799"/>
    </row>
    <row r="800" spans="1:20">
      <c r="A800" s="1" t="s">
        <v>400</v>
      </c>
      <c r="B800" s="1" t="s">
        <v>401</v>
      </c>
      <c r="C800" s="2">
        <v>42374</v>
      </c>
      <c r="D800" s="4">
        <v>80890011</v>
      </c>
      <c r="E800" s="1" t="s">
        <v>445</v>
      </c>
      <c r="F800" s="5">
        <v>264</v>
      </c>
      <c r="G800" s="1" t="s">
        <v>3</v>
      </c>
      <c r="H800" s="1" t="s">
        <v>4</v>
      </c>
      <c r="I800" s="5">
        <v>4</v>
      </c>
      <c r="J800" s="1" t="s">
        <v>5</v>
      </c>
      <c r="K800" s="5">
        <v>512</v>
      </c>
      <c r="L800" s="5">
        <f t="shared" si="24"/>
        <v>66</v>
      </c>
      <c r="M800" s="6">
        <f t="shared" si="25"/>
        <v>0.515625</v>
      </c>
      <c r="N800" s="7">
        <v>902</v>
      </c>
      <c r="O800" s="7">
        <v>1</v>
      </c>
      <c r="P800" s="4">
        <v>80949056</v>
      </c>
      <c r="Q800" s="1"/>
      <c r="R800" s="3">
        <v>0.32643518518307246</v>
      </c>
      <c r="S800" s="8" t="s">
        <v>13</v>
      </c>
      <c r="T800"/>
    </row>
    <row r="801" spans="1:20">
      <c r="A801" s="1" t="s">
        <v>400</v>
      </c>
      <c r="B801" s="1" t="s">
        <v>401</v>
      </c>
      <c r="C801" s="2">
        <v>42374</v>
      </c>
      <c r="D801" s="4">
        <v>80890011</v>
      </c>
      <c r="E801" s="1" t="s">
        <v>445</v>
      </c>
      <c r="F801" s="5">
        <v>248</v>
      </c>
      <c r="G801" s="1" t="s">
        <v>3</v>
      </c>
      <c r="H801" s="1" t="s">
        <v>4</v>
      </c>
      <c r="I801" s="5">
        <v>4</v>
      </c>
      <c r="J801" s="1" t="s">
        <v>5</v>
      </c>
      <c r="K801" s="5">
        <v>512</v>
      </c>
      <c r="L801" s="5">
        <f t="shared" si="24"/>
        <v>62</v>
      </c>
      <c r="M801" s="6">
        <f t="shared" si="25"/>
        <v>0.484375</v>
      </c>
      <c r="N801" s="7">
        <v>902</v>
      </c>
      <c r="O801" s="7">
        <v>1</v>
      </c>
      <c r="P801" s="4">
        <v>80949056</v>
      </c>
      <c r="Q801" s="1"/>
      <c r="R801" s="3">
        <v>0.32760416666860692</v>
      </c>
      <c r="S801" s="8" t="s">
        <v>13</v>
      </c>
      <c r="T801"/>
    </row>
    <row r="802" spans="1:20">
      <c r="A802" s="1" t="s">
        <v>400</v>
      </c>
      <c r="B802" s="1" t="s">
        <v>401</v>
      </c>
      <c r="C802" s="2">
        <v>42374</v>
      </c>
      <c r="D802" s="4">
        <v>80601706</v>
      </c>
      <c r="E802" s="1" t="s">
        <v>94</v>
      </c>
      <c r="F802" s="5">
        <v>35</v>
      </c>
      <c r="G802" s="1" t="s">
        <v>3</v>
      </c>
      <c r="H802" s="1" t="s">
        <v>4</v>
      </c>
      <c r="I802" s="5">
        <v>1</v>
      </c>
      <c r="J802" s="1" t="s">
        <v>5</v>
      </c>
      <c r="K802" s="5">
        <v>140</v>
      </c>
      <c r="L802" s="5">
        <f t="shared" si="24"/>
        <v>35</v>
      </c>
      <c r="M802" s="6">
        <f t="shared" si="25"/>
        <v>0.25</v>
      </c>
      <c r="N802" s="7">
        <v>902</v>
      </c>
      <c r="O802" s="7">
        <v>1</v>
      </c>
      <c r="P802" s="4">
        <v>80949877</v>
      </c>
      <c r="Q802" s="1"/>
      <c r="R802" s="3">
        <v>0.32969907406368293</v>
      </c>
      <c r="S802" s="8" t="s">
        <v>13</v>
      </c>
      <c r="T802"/>
    </row>
    <row r="803" spans="1:20">
      <c r="A803" s="1" t="s">
        <v>400</v>
      </c>
      <c r="B803" s="1" t="s">
        <v>401</v>
      </c>
      <c r="C803" s="2">
        <v>42374</v>
      </c>
      <c r="D803" s="4">
        <v>80601576</v>
      </c>
      <c r="E803" s="1" t="s">
        <v>168</v>
      </c>
      <c r="F803" s="5">
        <v>24</v>
      </c>
      <c r="G803" s="1" t="s">
        <v>3</v>
      </c>
      <c r="H803" s="1" t="s">
        <v>4</v>
      </c>
      <c r="I803" s="5">
        <v>4</v>
      </c>
      <c r="J803" s="1" t="s">
        <v>5</v>
      </c>
      <c r="K803" s="5">
        <v>24</v>
      </c>
      <c r="L803" s="5">
        <f t="shared" si="24"/>
        <v>6</v>
      </c>
      <c r="M803" s="6">
        <f t="shared" si="25"/>
        <v>1</v>
      </c>
      <c r="N803" s="7">
        <v>902</v>
      </c>
      <c r="O803" s="7">
        <v>1</v>
      </c>
      <c r="P803" s="4">
        <v>80949875</v>
      </c>
      <c r="Q803" s="1"/>
      <c r="R803" s="3">
        <v>0.33385416667442769</v>
      </c>
      <c r="S803" s="8" t="s">
        <v>13</v>
      </c>
      <c r="T803" s="16">
        <v>31</v>
      </c>
    </row>
    <row r="804" spans="1:20">
      <c r="A804" s="1" t="s">
        <v>400</v>
      </c>
      <c r="B804" s="1" t="s">
        <v>401</v>
      </c>
      <c r="C804" s="2">
        <v>42374</v>
      </c>
      <c r="D804" s="4">
        <v>80601576</v>
      </c>
      <c r="E804" s="1" t="s">
        <v>168</v>
      </c>
      <c r="F804" s="5">
        <v>8</v>
      </c>
      <c r="G804" s="1" t="s">
        <v>3</v>
      </c>
      <c r="H804" s="1" t="s">
        <v>4</v>
      </c>
      <c r="I804" s="5">
        <v>4</v>
      </c>
      <c r="J804" s="1" t="s">
        <v>5</v>
      </c>
      <c r="K804" s="5">
        <v>24</v>
      </c>
      <c r="L804" s="5">
        <f t="shared" si="24"/>
        <v>2</v>
      </c>
      <c r="M804" s="6">
        <f t="shared" si="25"/>
        <v>0.33333333333333331</v>
      </c>
      <c r="N804" s="7">
        <v>1</v>
      </c>
      <c r="O804" s="7">
        <v>2</v>
      </c>
      <c r="P804" s="4">
        <v>80950949</v>
      </c>
      <c r="Q804" s="1"/>
      <c r="R804" s="3">
        <v>0.33685185184003785</v>
      </c>
      <c r="S804" s="8" t="s">
        <v>6</v>
      </c>
      <c r="T804" s="16">
        <v>5</v>
      </c>
    </row>
    <row r="805" spans="1:20">
      <c r="A805" s="1" t="s">
        <v>400</v>
      </c>
      <c r="B805" s="1" t="s">
        <v>401</v>
      </c>
      <c r="C805" s="2">
        <v>42374</v>
      </c>
      <c r="D805" s="4">
        <v>80601576</v>
      </c>
      <c r="E805" s="1" t="s">
        <v>168</v>
      </c>
      <c r="F805" s="5">
        <v>16</v>
      </c>
      <c r="G805" s="1" t="s">
        <v>3</v>
      </c>
      <c r="H805" s="1" t="s">
        <v>4</v>
      </c>
      <c r="I805" s="5">
        <v>4</v>
      </c>
      <c r="J805" s="1" t="s">
        <v>5</v>
      </c>
      <c r="K805" s="5">
        <v>24</v>
      </c>
      <c r="L805" s="5">
        <f t="shared" si="24"/>
        <v>4</v>
      </c>
      <c r="M805" s="6">
        <f t="shared" si="25"/>
        <v>0.66666666666666663</v>
      </c>
      <c r="N805" s="7">
        <v>1</v>
      </c>
      <c r="O805" s="7">
        <v>1</v>
      </c>
      <c r="P805" s="4">
        <v>80950957</v>
      </c>
      <c r="Q805" s="1"/>
      <c r="R805" s="3">
        <v>0.33877314813435078</v>
      </c>
      <c r="S805" s="8" t="s">
        <v>18</v>
      </c>
      <c r="T805"/>
    </row>
    <row r="806" spans="1:20">
      <c r="A806" s="1" t="s">
        <v>400</v>
      </c>
      <c r="B806" s="1" t="s">
        <v>401</v>
      </c>
      <c r="C806" s="2">
        <v>42374</v>
      </c>
      <c r="D806" s="4">
        <v>80834069</v>
      </c>
      <c r="E806" s="1" t="s">
        <v>154</v>
      </c>
      <c r="F806" s="5">
        <v>256</v>
      </c>
      <c r="G806" s="1" t="s">
        <v>3</v>
      </c>
      <c r="H806" s="1" t="s">
        <v>4</v>
      </c>
      <c r="I806" s="5">
        <v>4</v>
      </c>
      <c r="J806" s="1" t="s">
        <v>5</v>
      </c>
      <c r="K806" s="5">
        <v>1024</v>
      </c>
      <c r="L806" s="5">
        <f t="shared" si="24"/>
        <v>64</v>
      </c>
      <c r="M806" s="6">
        <f t="shared" si="25"/>
        <v>0.25</v>
      </c>
      <c r="N806" s="7">
        <v>1</v>
      </c>
      <c r="O806" s="7">
        <v>1</v>
      </c>
      <c r="P806" s="4">
        <v>80949887</v>
      </c>
      <c r="Q806" s="1"/>
      <c r="R806" s="3">
        <v>0.34099537038127892</v>
      </c>
      <c r="S806" s="8" t="s">
        <v>18</v>
      </c>
      <c r="T806" s="16">
        <v>6</v>
      </c>
    </row>
    <row r="807" spans="1:20">
      <c r="A807" s="1" t="s">
        <v>400</v>
      </c>
      <c r="B807" s="1" t="s">
        <v>401</v>
      </c>
      <c r="C807" s="2">
        <v>42374</v>
      </c>
      <c r="D807" s="4">
        <v>80600560</v>
      </c>
      <c r="E807" s="1" t="s">
        <v>446</v>
      </c>
      <c r="F807" s="5">
        <v>84</v>
      </c>
      <c r="G807" s="1" t="s">
        <v>3</v>
      </c>
      <c r="H807" s="1" t="s">
        <v>4</v>
      </c>
      <c r="I807" s="5">
        <v>2</v>
      </c>
      <c r="J807" s="1" t="s">
        <v>5</v>
      </c>
      <c r="K807" s="5">
        <v>84</v>
      </c>
      <c r="L807" s="5">
        <f t="shared" si="24"/>
        <v>42</v>
      </c>
      <c r="M807" s="6">
        <f t="shared" si="25"/>
        <v>1</v>
      </c>
      <c r="N807" s="7">
        <v>902</v>
      </c>
      <c r="O807" s="7">
        <v>1</v>
      </c>
      <c r="P807" s="4">
        <v>80950988</v>
      </c>
      <c r="Q807" s="1"/>
      <c r="R807" s="3">
        <v>0.34273148147622123</v>
      </c>
      <c r="S807" s="8" t="s">
        <v>13</v>
      </c>
      <c r="T807"/>
    </row>
    <row r="808" spans="1:20">
      <c r="A808" s="1" t="s">
        <v>400</v>
      </c>
      <c r="B808" s="1" t="s">
        <v>401</v>
      </c>
      <c r="C808" s="2">
        <v>42374</v>
      </c>
      <c r="D808" s="4">
        <v>80800824</v>
      </c>
      <c r="E808" s="1" t="s">
        <v>442</v>
      </c>
      <c r="F808" s="5">
        <v>196</v>
      </c>
      <c r="G808" s="1" t="s">
        <v>3</v>
      </c>
      <c r="H808" s="1" t="s">
        <v>4</v>
      </c>
      <c r="I808" s="5">
        <v>4</v>
      </c>
      <c r="J808" s="1" t="s">
        <v>5</v>
      </c>
      <c r="K808" s="5">
        <v>196</v>
      </c>
      <c r="L808" s="5">
        <f t="shared" si="24"/>
        <v>49</v>
      </c>
      <c r="M808" s="6">
        <f t="shared" si="25"/>
        <v>1</v>
      </c>
      <c r="N808" s="7">
        <v>902</v>
      </c>
      <c r="O808" s="7">
        <v>1</v>
      </c>
      <c r="P808" s="4">
        <v>80950998</v>
      </c>
      <c r="Q808" s="1"/>
      <c r="R808" s="3">
        <v>0.34437499998603016</v>
      </c>
      <c r="S808" s="8" t="s">
        <v>13</v>
      </c>
      <c r="T808"/>
    </row>
    <row r="809" spans="1:20">
      <c r="A809" s="1" t="s">
        <v>400</v>
      </c>
      <c r="B809" s="1" t="s">
        <v>401</v>
      </c>
      <c r="C809" s="2">
        <v>42374</v>
      </c>
      <c r="D809" s="4">
        <v>80800839</v>
      </c>
      <c r="E809" s="1" t="s">
        <v>447</v>
      </c>
      <c r="F809" s="5">
        <v>528</v>
      </c>
      <c r="G809" s="1" t="s">
        <v>3</v>
      </c>
      <c r="H809" s="1" t="s">
        <v>4</v>
      </c>
      <c r="I809" s="5">
        <v>4</v>
      </c>
      <c r="J809" s="1" t="s">
        <v>5</v>
      </c>
      <c r="K809" s="5">
        <v>528</v>
      </c>
      <c r="L809" s="5">
        <f t="shared" si="24"/>
        <v>132</v>
      </c>
      <c r="M809" s="6">
        <f t="shared" si="25"/>
        <v>1</v>
      </c>
      <c r="N809" s="7">
        <v>902</v>
      </c>
      <c r="O809" s="7">
        <v>1</v>
      </c>
      <c r="P809" s="4">
        <v>80950999</v>
      </c>
      <c r="Q809" s="1"/>
      <c r="R809" s="3">
        <v>0.34594907407881692</v>
      </c>
      <c r="S809" s="8" t="s">
        <v>13</v>
      </c>
      <c r="T809"/>
    </row>
    <row r="810" spans="1:20">
      <c r="A810" s="1" t="s">
        <v>400</v>
      </c>
      <c r="B810" s="1" t="s">
        <v>401</v>
      </c>
      <c r="C810" s="2">
        <v>42374</v>
      </c>
      <c r="D810" s="4">
        <v>80890265</v>
      </c>
      <c r="E810" s="1" t="s">
        <v>347</v>
      </c>
      <c r="F810" s="5">
        <v>90</v>
      </c>
      <c r="G810" s="1" t="s">
        <v>3</v>
      </c>
      <c r="H810" s="1" t="s">
        <v>4</v>
      </c>
      <c r="I810" s="5">
        <v>3</v>
      </c>
      <c r="J810" s="1" t="s">
        <v>5</v>
      </c>
      <c r="K810" s="5">
        <v>90</v>
      </c>
      <c r="L810" s="5">
        <f t="shared" si="24"/>
        <v>30</v>
      </c>
      <c r="M810" s="6">
        <f t="shared" si="25"/>
        <v>1</v>
      </c>
      <c r="N810" s="7">
        <v>902</v>
      </c>
      <c r="O810" s="7">
        <v>1</v>
      </c>
      <c r="P810" s="4">
        <v>80951000</v>
      </c>
      <c r="Q810" s="1"/>
      <c r="R810" s="3">
        <v>0.3487847222131677</v>
      </c>
      <c r="S810" s="8" t="s">
        <v>13</v>
      </c>
      <c r="T810"/>
    </row>
    <row r="811" spans="1:20">
      <c r="A811" s="1" t="s">
        <v>400</v>
      </c>
      <c r="B811" s="1" t="s">
        <v>401</v>
      </c>
      <c r="C811" s="2">
        <v>42374</v>
      </c>
      <c r="D811" s="4">
        <v>80834156</v>
      </c>
      <c r="E811" s="1" t="s">
        <v>448</v>
      </c>
      <c r="F811" s="5">
        <v>288</v>
      </c>
      <c r="G811" s="1" t="s">
        <v>3</v>
      </c>
      <c r="H811" s="1" t="s">
        <v>4</v>
      </c>
      <c r="I811" s="5">
        <v>6</v>
      </c>
      <c r="J811" s="1" t="s">
        <v>5</v>
      </c>
      <c r="K811" s="5">
        <v>288</v>
      </c>
      <c r="L811" s="5">
        <f t="shared" si="24"/>
        <v>48</v>
      </c>
      <c r="M811" s="6">
        <f t="shared" si="25"/>
        <v>1</v>
      </c>
      <c r="N811" s="7">
        <v>902</v>
      </c>
      <c r="O811" s="7">
        <v>1</v>
      </c>
      <c r="P811" s="4">
        <v>80951003</v>
      </c>
      <c r="Q811" s="1"/>
      <c r="R811" s="3">
        <v>0.35052083333721384</v>
      </c>
      <c r="S811" s="8" t="s">
        <v>13</v>
      </c>
      <c r="T811"/>
    </row>
    <row r="812" spans="1:20">
      <c r="A812" s="1" t="s">
        <v>400</v>
      </c>
      <c r="B812" s="1" t="s">
        <v>401</v>
      </c>
      <c r="C812" s="2">
        <v>42374</v>
      </c>
      <c r="D812" s="4">
        <v>80800802</v>
      </c>
      <c r="E812" s="1" t="s">
        <v>449</v>
      </c>
      <c r="F812" s="5">
        <v>420</v>
      </c>
      <c r="G812" s="1" t="s">
        <v>3</v>
      </c>
      <c r="H812" s="1" t="s">
        <v>4</v>
      </c>
      <c r="I812" s="5">
        <v>6</v>
      </c>
      <c r="J812" s="1" t="s">
        <v>5</v>
      </c>
      <c r="K812" s="5">
        <v>420</v>
      </c>
      <c r="L812" s="5">
        <f t="shared" si="24"/>
        <v>70</v>
      </c>
      <c r="M812" s="6">
        <f t="shared" si="25"/>
        <v>1</v>
      </c>
      <c r="N812" s="7">
        <v>902</v>
      </c>
      <c r="O812" s="7">
        <v>1</v>
      </c>
      <c r="P812" s="4">
        <v>80951004</v>
      </c>
      <c r="Q812" s="1"/>
      <c r="R812" s="3">
        <v>0.35181712961639278</v>
      </c>
      <c r="S812" s="8" t="s">
        <v>13</v>
      </c>
      <c r="T812"/>
    </row>
    <row r="813" spans="1:20">
      <c r="A813" s="1" t="s">
        <v>400</v>
      </c>
      <c r="B813" s="1" t="s">
        <v>401</v>
      </c>
      <c r="C813" s="2">
        <v>42374</v>
      </c>
      <c r="D813" s="4">
        <v>80800950</v>
      </c>
      <c r="E813" s="1" t="s">
        <v>450</v>
      </c>
      <c r="F813" s="5">
        <v>80</v>
      </c>
      <c r="G813" s="1" t="s">
        <v>3</v>
      </c>
      <c r="H813" s="1" t="s">
        <v>4</v>
      </c>
      <c r="I813" s="5">
        <v>4</v>
      </c>
      <c r="J813" s="1" t="s">
        <v>5</v>
      </c>
      <c r="K813" s="5">
        <v>80</v>
      </c>
      <c r="L813" s="5">
        <f t="shared" si="24"/>
        <v>20</v>
      </c>
      <c r="M813" s="6">
        <f t="shared" si="25"/>
        <v>1</v>
      </c>
      <c r="N813" s="7">
        <v>902</v>
      </c>
      <c r="O813" s="7">
        <v>1</v>
      </c>
      <c r="P813" s="4">
        <v>80951006</v>
      </c>
      <c r="Q813" s="1"/>
      <c r="R813" s="3">
        <v>0.35368055556318723</v>
      </c>
      <c r="S813" s="8" t="s">
        <v>13</v>
      </c>
      <c r="T813" s="16">
        <v>18</v>
      </c>
    </row>
    <row r="814" spans="1:20">
      <c r="A814" s="1" t="s">
        <v>400</v>
      </c>
      <c r="B814" s="1" t="s">
        <v>401</v>
      </c>
      <c r="C814" s="2">
        <v>42374</v>
      </c>
      <c r="D814" s="4">
        <v>80602345</v>
      </c>
      <c r="E814" s="1" t="s">
        <v>270</v>
      </c>
      <c r="F814" s="5">
        <v>120</v>
      </c>
      <c r="G814" s="1" t="s">
        <v>3</v>
      </c>
      <c r="H814" s="1" t="s">
        <v>4</v>
      </c>
      <c r="I814" s="5">
        <v>12</v>
      </c>
      <c r="J814" s="1" t="s">
        <v>5</v>
      </c>
      <c r="K814" s="5">
        <v>1296</v>
      </c>
      <c r="L814" s="5">
        <f t="shared" si="24"/>
        <v>10</v>
      </c>
      <c r="M814" s="6">
        <f t="shared" si="25"/>
        <v>9.2592592592592587E-2</v>
      </c>
      <c r="N814" s="7">
        <v>1</v>
      </c>
      <c r="O814" s="7">
        <v>2</v>
      </c>
      <c r="P814" s="4">
        <v>80950989</v>
      </c>
      <c r="Q814" s="1"/>
      <c r="R814" s="3">
        <v>0.35785879628383555</v>
      </c>
      <c r="S814" s="8" t="s">
        <v>6</v>
      </c>
      <c r="T814" s="16">
        <v>6</v>
      </c>
    </row>
    <row r="815" spans="1:20">
      <c r="A815" s="1" t="s">
        <v>400</v>
      </c>
      <c r="B815" s="1" t="s">
        <v>401</v>
      </c>
      <c r="C815" s="2">
        <v>42374</v>
      </c>
      <c r="D815" s="4">
        <v>80601711</v>
      </c>
      <c r="E815" s="1" t="s">
        <v>73</v>
      </c>
      <c r="F815" s="5">
        <v>72</v>
      </c>
      <c r="G815" s="1" t="s">
        <v>3</v>
      </c>
      <c r="H815" s="1" t="s">
        <v>4</v>
      </c>
      <c r="I815" s="5">
        <v>3</v>
      </c>
      <c r="J815" s="1" t="s">
        <v>5</v>
      </c>
      <c r="K815" s="5">
        <v>72</v>
      </c>
      <c r="L815" s="5">
        <f t="shared" si="24"/>
        <v>24</v>
      </c>
      <c r="M815" s="6">
        <f t="shared" si="25"/>
        <v>1</v>
      </c>
      <c r="N815" s="7">
        <v>902</v>
      </c>
      <c r="O815" s="7">
        <v>1</v>
      </c>
      <c r="P815" s="4">
        <v>80951025</v>
      </c>
      <c r="Q815" s="1"/>
      <c r="R815" s="3">
        <v>0.36315972221200354</v>
      </c>
      <c r="S815" s="8" t="s">
        <v>13</v>
      </c>
      <c r="T815"/>
    </row>
    <row r="816" spans="1:20">
      <c r="A816" s="1" t="s">
        <v>400</v>
      </c>
      <c r="B816" s="1" t="s">
        <v>401</v>
      </c>
      <c r="C816" s="2">
        <v>42374</v>
      </c>
      <c r="D816" s="4">
        <v>80602284</v>
      </c>
      <c r="E816" s="1" t="s">
        <v>207</v>
      </c>
      <c r="F816" s="5">
        <v>72</v>
      </c>
      <c r="G816" s="1" t="s">
        <v>3</v>
      </c>
      <c r="H816" s="1" t="s">
        <v>4</v>
      </c>
      <c r="I816" s="5">
        <v>3</v>
      </c>
      <c r="J816" s="1" t="s">
        <v>5</v>
      </c>
      <c r="K816" s="5">
        <v>72</v>
      </c>
      <c r="L816" s="5">
        <f t="shared" si="24"/>
        <v>24</v>
      </c>
      <c r="M816" s="6">
        <f t="shared" si="25"/>
        <v>1</v>
      </c>
      <c r="N816" s="7">
        <v>902</v>
      </c>
      <c r="O816" s="7">
        <v>1</v>
      </c>
      <c r="P816" s="4">
        <v>80951031</v>
      </c>
      <c r="Q816" s="1"/>
      <c r="R816" s="3">
        <v>0.36496527778217569</v>
      </c>
      <c r="S816" s="8" t="s">
        <v>13</v>
      </c>
      <c r="T816"/>
    </row>
    <row r="817" spans="1:20">
      <c r="A817" s="1" t="s">
        <v>400</v>
      </c>
      <c r="B817" s="1" t="s">
        <v>401</v>
      </c>
      <c r="C817" s="2">
        <v>42374</v>
      </c>
      <c r="D817" s="4">
        <v>80602284</v>
      </c>
      <c r="E817" s="1" t="s">
        <v>207</v>
      </c>
      <c r="F817" s="5">
        <v>72</v>
      </c>
      <c r="G817" s="1" t="s">
        <v>3</v>
      </c>
      <c r="H817" s="1" t="s">
        <v>4</v>
      </c>
      <c r="I817" s="5">
        <v>3</v>
      </c>
      <c r="J817" s="1" t="s">
        <v>5</v>
      </c>
      <c r="K817" s="5">
        <v>72</v>
      </c>
      <c r="L817" s="5">
        <f t="shared" si="24"/>
        <v>24</v>
      </c>
      <c r="M817" s="6">
        <f t="shared" si="25"/>
        <v>1</v>
      </c>
      <c r="N817" s="7">
        <v>902</v>
      </c>
      <c r="O817" s="7">
        <v>1</v>
      </c>
      <c r="P817" s="4">
        <v>80951055</v>
      </c>
      <c r="Q817" s="1"/>
      <c r="R817" s="3">
        <v>0.3674537037150003</v>
      </c>
      <c r="S817" s="8" t="s">
        <v>13</v>
      </c>
      <c r="T817"/>
    </row>
    <row r="818" spans="1:20">
      <c r="A818" s="1" t="s">
        <v>400</v>
      </c>
      <c r="B818" s="1" t="s">
        <v>401</v>
      </c>
      <c r="C818" s="2">
        <v>42374</v>
      </c>
      <c r="D818" s="4">
        <v>80601711</v>
      </c>
      <c r="E818" s="1" t="s">
        <v>73</v>
      </c>
      <c r="F818" s="5">
        <v>72</v>
      </c>
      <c r="G818" s="1" t="s">
        <v>3</v>
      </c>
      <c r="H818" s="1" t="s">
        <v>4</v>
      </c>
      <c r="I818" s="5">
        <v>3</v>
      </c>
      <c r="J818" s="1" t="s">
        <v>5</v>
      </c>
      <c r="K818" s="5">
        <v>72</v>
      </c>
      <c r="L818" s="5">
        <f t="shared" si="24"/>
        <v>24</v>
      </c>
      <c r="M818" s="6">
        <f t="shared" si="25"/>
        <v>1</v>
      </c>
      <c r="N818" s="7">
        <v>902</v>
      </c>
      <c r="O818" s="7">
        <v>1</v>
      </c>
      <c r="P818" s="4">
        <v>80951057</v>
      </c>
      <c r="Q818" s="1"/>
      <c r="R818" s="3">
        <v>0.37024305554223247</v>
      </c>
      <c r="S818" s="8" t="s">
        <v>13</v>
      </c>
      <c r="T818"/>
    </row>
    <row r="819" spans="1:20">
      <c r="A819" s="1" t="s">
        <v>400</v>
      </c>
      <c r="B819" s="1" t="s">
        <v>401</v>
      </c>
      <c r="C819" s="2">
        <v>42374</v>
      </c>
      <c r="D819" s="4">
        <v>80890301</v>
      </c>
      <c r="E819" s="1" t="s">
        <v>451</v>
      </c>
      <c r="F819" s="5">
        <v>30</v>
      </c>
      <c r="G819" s="1" t="s">
        <v>3</v>
      </c>
      <c r="H819" s="1" t="s">
        <v>4</v>
      </c>
      <c r="I819" s="5">
        <v>3</v>
      </c>
      <c r="J819" s="1" t="s">
        <v>5</v>
      </c>
      <c r="K819" s="5">
        <v>30</v>
      </c>
      <c r="L819" s="5">
        <f t="shared" si="24"/>
        <v>10</v>
      </c>
      <c r="M819" s="6">
        <f t="shared" si="25"/>
        <v>1</v>
      </c>
      <c r="N819" s="7">
        <v>902</v>
      </c>
      <c r="O819" s="7">
        <v>1</v>
      </c>
      <c r="P819" s="4">
        <v>80951061</v>
      </c>
      <c r="Q819" s="1"/>
      <c r="R819" s="3">
        <v>0.37212962962803431</v>
      </c>
      <c r="S819" s="8" t="s">
        <v>13</v>
      </c>
      <c r="T819"/>
    </row>
    <row r="820" spans="1:20">
      <c r="A820" s="1" t="s">
        <v>400</v>
      </c>
      <c r="B820" s="1" t="s">
        <v>401</v>
      </c>
      <c r="C820" s="2">
        <v>42374</v>
      </c>
      <c r="D820" s="4">
        <v>80600662</v>
      </c>
      <c r="E820" s="1" t="s">
        <v>42</v>
      </c>
      <c r="F820" s="5">
        <v>120</v>
      </c>
      <c r="G820" s="1" t="s">
        <v>3</v>
      </c>
      <c r="H820" s="1" t="s">
        <v>4</v>
      </c>
      <c r="I820" s="5">
        <v>4</v>
      </c>
      <c r="J820" s="1" t="s">
        <v>5</v>
      </c>
      <c r="K820" s="5">
        <v>120</v>
      </c>
      <c r="L820" s="5">
        <f t="shared" si="24"/>
        <v>30</v>
      </c>
      <c r="M820" s="6">
        <f t="shared" si="25"/>
        <v>1</v>
      </c>
      <c r="N820" s="7">
        <v>902</v>
      </c>
      <c r="O820" s="7">
        <v>1</v>
      </c>
      <c r="P820" s="4">
        <v>80951063</v>
      </c>
      <c r="Q820" s="1"/>
      <c r="R820" s="3">
        <v>0.37418981481459923</v>
      </c>
      <c r="S820" s="8" t="s">
        <v>13</v>
      </c>
      <c r="T820"/>
    </row>
    <row r="821" spans="1:20">
      <c r="A821" s="1" t="s">
        <v>400</v>
      </c>
      <c r="B821" s="1" t="s">
        <v>401</v>
      </c>
      <c r="C821" s="2">
        <v>42374</v>
      </c>
      <c r="D821" s="4">
        <v>80602292</v>
      </c>
      <c r="E821" s="1" t="s">
        <v>75</v>
      </c>
      <c r="F821" s="5">
        <v>72</v>
      </c>
      <c r="G821" s="1" t="s">
        <v>3</v>
      </c>
      <c r="H821" s="1" t="s">
        <v>4</v>
      </c>
      <c r="I821" s="5">
        <v>3</v>
      </c>
      <c r="J821" s="1" t="s">
        <v>5</v>
      </c>
      <c r="K821" s="5">
        <v>72</v>
      </c>
      <c r="L821" s="5">
        <f t="shared" si="24"/>
        <v>24</v>
      </c>
      <c r="M821" s="6">
        <f t="shared" si="25"/>
        <v>1</v>
      </c>
      <c r="N821" s="7">
        <v>902</v>
      </c>
      <c r="O821" s="7">
        <v>1</v>
      </c>
      <c r="P821" s="4">
        <v>80951067</v>
      </c>
      <c r="Q821" s="1"/>
      <c r="R821" s="3">
        <v>0.37614583334652707</v>
      </c>
      <c r="S821" s="8" t="s">
        <v>13</v>
      </c>
      <c r="T821" s="16">
        <v>26</v>
      </c>
    </row>
    <row r="822" spans="1:20">
      <c r="A822" s="1" t="s">
        <v>400</v>
      </c>
      <c r="B822" s="1" t="s">
        <v>401</v>
      </c>
      <c r="C822" s="2">
        <v>42374</v>
      </c>
      <c r="D822" s="4">
        <v>80800721</v>
      </c>
      <c r="E822" s="1" t="s">
        <v>391</v>
      </c>
      <c r="F822" s="5">
        <v>60</v>
      </c>
      <c r="G822" s="1" t="s">
        <v>3</v>
      </c>
      <c r="H822" s="1" t="s">
        <v>4</v>
      </c>
      <c r="I822" s="5">
        <v>6</v>
      </c>
      <c r="J822" s="1" t="s">
        <v>5</v>
      </c>
      <c r="K822" s="5">
        <v>2304</v>
      </c>
      <c r="L822" s="5">
        <f t="shared" si="24"/>
        <v>10</v>
      </c>
      <c r="M822" s="6">
        <f t="shared" si="25"/>
        <v>2.6041666666666668E-2</v>
      </c>
      <c r="N822" s="7">
        <v>1</v>
      </c>
      <c r="O822" s="7">
        <v>2</v>
      </c>
      <c r="P822" s="4">
        <v>80951081</v>
      </c>
      <c r="Q822" s="1"/>
      <c r="R822" s="3">
        <v>0.38582175926421769</v>
      </c>
      <c r="S822" s="8" t="s">
        <v>6</v>
      </c>
      <c r="T822"/>
    </row>
    <row r="823" spans="1:20">
      <c r="A823" s="1" t="s">
        <v>400</v>
      </c>
      <c r="B823" s="1" t="s">
        <v>401</v>
      </c>
      <c r="C823" s="2">
        <v>42374</v>
      </c>
      <c r="D823" s="4">
        <v>80602284</v>
      </c>
      <c r="E823" s="1" t="s">
        <v>207</v>
      </c>
      <c r="F823" s="5">
        <v>69</v>
      </c>
      <c r="G823" s="1" t="s">
        <v>3</v>
      </c>
      <c r="H823" s="1" t="s">
        <v>4</v>
      </c>
      <c r="I823" s="5">
        <v>3</v>
      </c>
      <c r="J823" s="1" t="s">
        <v>5</v>
      </c>
      <c r="K823" s="5">
        <v>72</v>
      </c>
      <c r="L823" s="5">
        <f t="shared" si="24"/>
        <v>23</v>
      </c>
      <c r="M823" s="6">
        <f t="shared" si="25"/>
        <v>0.95833333333333337</v>
      </c>
      <c r="N823" s="7">
        <v>1</v>
      </c>
      <c r="O823" s="7">
        <v>4</v>
      </c>
      <c r="P823" s="4">
        <v>80951090</v>
      </c>
      <c r="Q823" s="1"/>
      <c r="R823" s="3">
        <v>0.39180555555503815</v>
      </c>
      <c r="S823" s="8" t="s">
        <v>6</v>
      </c>
      <c r="T823"/>
    </row>
    <row r="824" spans="1:20">
      <c r="A824" s="1" t="s">
        <v>400</v>
      </c>
      <c r="B824" s="1" t="s">
        <v>401</v>
      </c>
      <c r="C824" s="2">
        <v>42374</v>
      </c>
      <c r="D824" s="4">
        <v>80602284</v>
      </c>
      <c r="E824" s="1" t="s">
        <v>207</v>
      </c>
      <c r="F824" s="5">
        <v>3</v>
      </c>
      <c r="G824" s="1" t="s">
        <v>3</v>
      </c>
      <c r="H824" s="1" t="s">
        <v>4</v>
      </c>
      <c r="I824" s="5">
        <v>3</v>
      </c>
      <c r="J824" s="1" t="s">
        <v>5</v>
      </c>
      <c r="K824" s="5">
        <v>72</v>
      </c>
      <c r="L824" s="5">
        <f t="shared" si="24"/>
        <v>1</v>
      </c>
      <c r="M824" s="6">
        <f t="shared" si="25"/>
        <v>4.1666666666666664E-2</v>
      </c>
      <c r="N824" s="7">
        <v>1</v>
      </c>
      <c r="O824" s="7">
        <v>2</v>
      </c>
      <c r="P824" s="4">
        <v>80951095</v>
      </c>
      <c r="Q824" s="1"/>
      <c r="R824" s="3">
        <v>0.39434027776587754</v>
      </c>
      <c r="S824" s="8" t="s">
        <v>6</v>
      </c>
      <c r="T824" s="16">
        <v>26</v>
      </c>
    </row>
    <row r="825" spans="1:20">
      <c r="A825" s="1" t="s">
        <v>400</v>
      </c>
      <c r="B825" s="1" t="s">
        <v>401</v>
      </c>
      <c r="C825" s="2">
        <v>42374</v>
      </c>
      <c r="D825" s="4">
        <v>80600612</v>
      </c>
      <c r="E825" s="1" t="s">
        <v>452</v>
      </c>
      <c r="F825" s="5">
        <v>60</v>
      </c>
      <c r="G825" s="1" t="s">
        <v>3</v>
      </c>
      <c r="H825" s="1" t="s">
        <v>4</v>
      </c>
      <c r="I825" s="5">
        <v>6</v>
      </c>
      <c r="J825" s="1" t="s">
        <v>5</v>
      </c>
      <c r="K825" s="5">
        <v>1680</v>
      </c>
      <c r="L825" s="5">
        <f t="shared" si="24"/>
        <v>10</v>
      </c>
      <c r="M825" s="6">
        <f t="shared" si="25"/>
        <v>3.5714285714285712E-2</v>
      </c>
      <c r="N825" s="7">
        <v>2</v>
      </c>
      <c r="O825" s="7">
        <v>1</v>
      </c>
      <c r="P825" s="4">
        <v>80951099</v>
      </c>
      <c r="Q825" s="1"/>
      <c r="R825" s="3">
        <v>0.398576388892252</v>
      </c>
      <c r="S825" s="8" t="s">
        <v>13</v>
      </c>
      <c r="T825" s="16">
        <v>6</v>
      </c>
    </row>
    <row r="826" spans="1:20">
      <c r="A826" s="1" t="s">
        <v>400</v>
      </c>
      <c r="B826" s="1" t="s">
        <v>401</v>
      </c>
      <c r="C826" s="2">
        <v>42374</v>
      </c>
      <c r="D826" s="4">
        <v>80600612</v>
      </c>
      <c r="E826" s="1" t="s">
        <v>452</v>
      </c>
      <c r="F826" s="5">
        <v>60</v>
      </c>
      <c r="G826" s="1" t="s">
        <v>3</v>
      </c>
      <c r="H826" s="1" t="s">
        <v>4</v>
      </c>
      <c r="I826" s="5">
        <v>6</v>
      </c>
      <c r="J826" s="1" t="s">
        <v>5</v>
      </c>
      <c r="K826" s="5">
        <v>1680</v>
      </c>
      <c r="L826" s="5">
        <f t="shared" si="24"/>
        <v>10</v>
      </c>
      <c r="M826" s="6">
        <f t="shared" si="25"/>
        <v>3.5714285714285712E-2</v>
      </c>
      <c r="N826" s="7">
        <v>1</v>
      </c>
      <c r="O826" s="7">
        <v>1</v>
      </c>
      <c r="P826" s="4">
        <v>80951101</v>
      </c>
      <c r="Q826" s="1"/>
      <c r="R826" s="3">
        <v>0.39952546296990477</v>
      </c>
      <c r="S826" s="8" t="s">
        <v>18</v>
      </c>
      <c r="T826" s="16">
        <v>2</v>
      </c>
    </row>
    <row r="827" spans="1:20">
      <c r="A827" s="1" t="s">
        <v>400</v>
      </c>
      <c r="B827" s="1" t="s">
        <v>401</v>
      </c>
      <c r="C827" s="2">
        <v>42374</v>
      </c>
      <c r="D827" s="4">
        <v>80890104</v>
      </c>
      <c r="E827" s="1" t="s">
        <v>453</v>
      </c>
      <c r="F827" s="5">
        <v>64</v>
      </c>
      <c r="G827" s="1" t="s">
        <v>3</v>
      </c>
      <c r="H827" s="1" t="s">
        <v>4</v>
      </c>
      <c r="I827" s="5">
        <v>4</v>
      </c>
      <c r="J827" s="1" t="s">
        <v>5</v>
      </c>
      <c r="K827" s="5">
        <v>64</v>
      </c>
      <c r="L827" s="5">
        <f t="shared" si="24"/>
        <v>16</v>
      </c>
      <c r="M827" s="6">
        <f t="shared" si="25"/>
        <v>1</v>
      </c>
      <c r="N827" s="7">
        <v>902</v>
      </c>
      <c r="O827" s="7">
        <v>1</v>
      </c>
      <c r="P827" s="4">
        <v>80951104</v>
      </c>
      <c r="Q827" s="1"/>
      <c r="R827" s="3">
        <v>0.40481481482856907</v>
      </c>
      <c r="S827" s="8" t="s">
        <v>13</v>
      </c>
      <c r="T827"/>
    </row>
    <row r="828" spans="1:20">
      <c r="A828" s="1" t="s">
        <v>400</v>
      </c>
      <c r="B828" s="1" t="s">
        <v>401</v>
      </c>
      <c r="C828" s="2">
        <v>42374</v>
      </c>
      <c r="D828" s="4">
        <v>80602294</v>
      </c>
      <c r="E828" s="1" t="s">
        <v>223</v>
      </c>
      <c r="F828" s="5">
        <v>108</v>
      </c>
      <c r="G828" s="1" t="s">
        <v>3</v>
      </c>
      <c r="H828" s="1" t="s">
        <v>4</v>
      </c>
      <c r="I828" s="5">
        <v>3</v>
      </c>
      <c r="J828" s="1" t="s">
        <v>5</v>
      </c>
      <c r="K828" s="5">
        <v>108</v>
      </c>
      <c r="L828" s="5">
        <f t="shared" si="24"/>
        <v>36</v>
      </c>
      <c r="M828" s="6">
        <f t="shared" si="25"/>
        <v>1</v>
      </c>
      <c r="N828" s="7">
        <v>902</v>
      </c>
      <c r="O828" s="7">
        <v>1</v>
      </c>
      <c r="P828" s="4">
        <v>80951108</v>
      </c>
      <c r="Q828" s="1"/>
      <c r="R828" s="3">
        <v>0.40614583334536292</v>
      </c>
      <c r="S828" s="8" t="s">
        <v>13</v>
      </c>
      <c r="T828"/>
    </row>
    <row r="829" spans="1:20">
      <c r="A829" s="1" t="s">
        <v>400</v>
      </c>
      <c r="B829" s="1" t="s">
        <v>401</v>
      </c>
      <c r="C829" s="2">
        <v>42374</v>
      </c>
      <c r="D829" s="4">
        <v>80890167</v>
      </c>
      <c r="E829" s="1" t="s">
        <v>348</v>
      </c>
      <c r="F829" s="5">
        <v>30</v>
      </c>
      <c r="G829" s="1" t="s">
        <v>3</v>
      </c>
      <c r="H829" s="1" t="s">
        <v>4</v>
      </c>
      <c r="I829" s="5">
        <v>2</v>
      </c>
      <c r="J829" s="1" t="s">
        <v>5</v>
      </c>
      <c r="K829" s="5">
        <v>30</v>
      </c>
      <c r="L829" s="5">
        <f t="shared" si="24"/>
        <v>15</v>
      </c>
      <c r="M829" s="6">
        <f t="shared" si="25"/>
        <v>1</v>
      </c>
      <c r="N829" s="7">
        <v>902</v>
      </c>
      <c r="O829" s="7">
        <v>1</v>
      </c>
      <c r="P829" s="4">
        <v>80951114</v>
      </c>
      <c r="Q829" s="1"/>
      <c r="R829" s="3">
        <v>0.40754629630828276</v>
      </c>
      <c r="S829" s="8" t="s">
        <v>13</v>
      </c>
      <c r="T829"/>
    </row>
    <row r="830" spans="1:20">
      <c r="A830" s="1" t="s">
        <v>400</v>
      </c>
      <c r="B830" s="1" t="s">
        <v>401</v>
      </c>
      <c r="C830" s="2">
        <v>42374</v>
      </c>
      <c r="D830" s="4">
        <v>80601715</v>
      </c>
      <c r="E830" s="1" t="s">
        <v>454</v>
      </c>
      <c r="F830" s="5">
        <v>144</v>
      </c>
      <c r="G830" s="1" t="s">
        <v>3</v>
      </c>
      <c r="H830" s="1" t="s">
        <v>4</v>
      </c>
      <c r="I830" s="5">
        <v>3</v>
      </c>
      <c r="J830" s="1" t="s">
        <v>5</v>
      </c>
      <c r="K830" s="5">
        <v>144</v>
      </c>
      <c r="L830" s="5">
        <f t="shared" si="24"/>
        <v>48</v>
      </c>
      <c r="M830" s="6">
        <f t="shared" si="25"/>
        <v>1</v>
      </c>
      <c r="N830" s="7">
        <v>902</v>
      </c>
      <c r="O830" s="7">
        <v>1</v>
      </c>
      <c r="P830" s="4">
        <v>80951123</v>
      </c>
      <c r="Q830" s="1"/>
      <c r="R830" s="3">
        <v>0.41223379629082046</v>
      </c>
      <c r="S830" s="8" t="s">
        <v>13</v>
      </c>
      <c r="T830"/>
    </row>
    <row r="831" spans="1:20">
      <c r="A831" s="1" t="s">
        <v>400</v>
      </c>
      <c r="B831" s="1" t="s">
        <v>401</v>
      </c>
      <c r="C831" s="2">
        <v>42374</v>
      </c>
      <c r="D831" s="4">
        <v>80890167</v>
      </c>
      <c r="E831" s="1" t="s">
        <v>348</v>
      </c>
      <c r="F831" s="5">
        <v>30</v>
      </c>
      <c r="G831" s="1" t="s">
        <v>3</v>
      </c>
      <c r="H831" s="1" t="s">
        <v>4</v>
      </c>
      <c r="I831" s="5">
        <v>2</v>
      </c>
      <c r="J831" s="1" t="s">
        <v>5</v>
      </c>
      <c r="K831" s="5">
        <v>30</v>
      </c>
      <c r="L831" s="5">
        <f t="shared" si="24"/>
        <v>15</v>
      </c>
      <c r="M831" s="6">
        <f t="shared" si="25"/>
        <v>1</v>
      </c>
      <c r="N831" s="7">
        <v>902</v>
      </c>
      <c r="O831" s="7">
        <v>1</v>
      </c>
      <c r="P831" s="4">
        <v>80951124</v>
      </c>
      <c r="Q831" s="1"/>
      <c r="R831" s="3">
        <v>0.41371527776937</v>
      </c>
      <c r="S831" s="8" t="s">
        <v>13</v>
      </c>
      <c r="T831"/>
    </row>
    <row r="832" spans="1:20">
      <c r="A832" s="1" t="s">
        <v>400</v>
      </c>
      <c r="B832" s="1" t="s">
        <v>401</v>
      </c>
      <c r="C832" s="2">
        <v>42374</v>
      </c>
      <c r="D832" s="4">
        <v>80602286</v>
      </c>
      <c r="E832" s="1" t="s">
        <v>222</v>
      </c>
      <c r="F832" s="5">
        <v>120</v>
      </c>
      <c r="G832" s="1" t="s">
        <v>3</v>
      </c>
      <c r="H832" s="1" t="s">
        <v>4</v>
      </c>
      <c r="I832" s="5">
        <v>4</v>
      </c>
      <c r="J832" s="1" t="s">
        <v>5</v>
      </c>
      <c r="K832" s="5">
        <v>120</v>
      </c>
      <c r="L832" s="5">
        <f t="shared" si="24"/>
        <v>30</v>
      </c>
      <c r="M832" s="6">
        <f t="shared" si="25"/>
        <v>1</v>
      </c>
      <c r="N832" s="7">
        <v>902</v>
      </c>
      <c r="O832" s="7">
        <v>1</v>
      </c>
      <c r="P832" s="4">
        <v>80951254</v>
      </c>
      <c r="Q832" s="1"/>
      <c r="R832" s="3">
        <v>0.41537037037778646</v>
      </c>
      <c r="S832" s="8" t="s">
        <v>13</v>
      </c>
      <c r="T832"/>
    </row>
    <row r="833" spans="1:20">
      <c r="A833" s="1" t="s">
        <v>400</v>
      </c>
      <c r="B833" s="1" t="s">
        <v>401</v>
      </c>
      <c r="C833" s="2">
        <v>42374</v>
      </c>
      <c r="D833" s="4">
        <v>80890155</v>
      </c>
      <c r="E833" s="1" t="s">
        <v>455</v>
      </c>
      <c r="F833" s="5">
        <v>72</v>
      </c>
      <c r="G833" s="1" t="s">
        <v>3</v>
      </c>
      <c r="H833" s="1" t="s">
        <v>4</v>
      </c>
      <c r="I833" s="5">
        <v>6</v>
      </c>
      <c r="J833" s="1" t="s">
        <v>5</v>
      </c>
      <c r="K833" s="5">
        <v>72</v>
      </c>
      <c r="L833" s="5">
        <f t="shared" si="24"/>
        <v>12</v>
      </c>
      <c r="M833" s="6">
        <f t="shared" si="25"/>
        <v>1</v>
      </c>
      <c r="N833" s="7">
        <v>902</v>
      </c>
      <c r="O833" s="7">
        <v>1</v>
      </c>
      <c r="P833" s="4">
        <v>80951320</v>
      </c>
      <c r="Q833" s="1"/>
      <c r="R833" s="3">
        <v>0.41672453703358769</v>
      </c>
      <c r="S833" s="8" t="s">
        <v>13</v>
      </c>
      <c r="T833"/>
    </row>
    <row r="834" spans="1:20">
      <c r="A834" s="1" t="s">
        <v>400</v>
      </c>
      <c r="B834" s="1" t="s">
        <v>401</v>
      </c>
      <c r="C834" s="2">
        <v>42374</v>
      </c>
      <c r="D834" s="4">
        <v>80602286</v>
      </c>
      <c r="E834" s="1" t="s">
        <v>222</v>
      </c>
      <c r="F834" s="5">
        <v>120</v>
      </c>
      <c r="G834" s="1" t="s">
        <v>3</v>
      </c>
      <c r="H834" s="1" t="s">
        <v>4</v>
      </c>
      <c r="I834" s="5">
        <v>4</v>
      </c>
      <c r="J834" s="1" t="s">
        <v>5</v>
      </c>
      <c r="K834" s="5">
        <v>120</v>
      </c>
      <c r="L834" s="5">
        <f t="shared" ref="L834:L897" si="26">F834/I834</f>
        <v>30</v>
      </c>
      <c r="M834" s="6">
        <f t="shared" ref="M834:M897" si="27">F834/K834</f>
        <v>1</v>
      </c>
      <c r="N834" s="7">
        <v>902</v>
      </c>
      <c r="O834" s="7">
        <v>1</v>
      </c>
      <c r="P834" s="4">
        <v>80951322</v>
      </c>
      <c r="Q834" s="1"/>
      <c r="R834" s="3">
        <v>0.42636574074276723</v>
      </c>
      <c r="S834" s="8" t="s">
        <v>13</v>
      </c>
      <c r="T834"/>
    </row>
    <row r="835" spans="1:20">
      <c r="A835" s="1" t="s">
        <v>400</v>
      </c>
      <c r="B835" s="1" t="s">
        <v>401</v>
      </c>
      <c r="C835" s="2">
        <v>42374</v>
      </c>
      <c r="D835" s="4">
        <v>80890167</v>
      </c>
      <c r="E835" s="1" t="s">
        <v>348</v>
      </c>
      <c r="F835" s="5">
        <v>30</v>
      </c>
      <c r="G835" s="1" t="s">
        <v>3</v>
      </c>
      <c r="H835" s="1" t="s">
        <v>4</v>
      </c>
      <c r="I835" s="5">
        <v>2</v>
      </c>
      <c r="J835" s="1" t="s">
        <v>5</v>
      </c>
      <c r="K835" s="5">
        <v>30</v>
      </c>
      <c r="L835" s="5">
        <f t="shared" si="26"/>
        <v>15</v>
      </c>
      <c r="M835" s="6">
        <f t="shared" si="27"/>
        <v>1</v>
      </c>
      <c r="N835" s="7">
        <v>902</v>
      </c>
      <c r="O835" s="7">
        <v>1</v>
      </c>
      <c r="P835" s="4">
        <v>80951324</v>
      </c>
      <c r="Q835" s="1"/>
      <c r="R835" s="3">
        <v>0.43057870370103046</v>
      </c>
      <c r="S835" s="8" t="s">
        <v>13</v>
      </c>
      <c r="T835"/>
    </row>
    <row r="836" spans="1:20">
      <c r="A836" s="1" t="s">
        <v>400</v>
      </c>
      <c r="B836" s="1" t="s">
        <v>401</v>
      </c>
      <c r="C836" s="2">
        <v>42374</v>
      </c>
      <c r="D836" s="4">
        <v>80830409</v>
      </c>
      <c r="E836" s="1" t="s">
        <v>161</v>
      </c>
      <c r="F836" s="5">
        <v>108</v>
      </c>
      <c r="G836" s="1" t="s">
        <v>3</v>
      </c>
      <c r="H836" s="1" t="s">
        <v>4</v>
      </c>
      <c r="I836" s="5">
        <v>6</v>
      </c>
      <c r="J836" s="1" t="s">
        <v>5</v>
      </c>
      <c r="K836" s="5">
        <v>108</v>
      </c>
      <c r="L836" s="5">
        <f t="shared" si="26"/>
        <v>18</v>
      </c>
      <c r="M836" s="6">
        <f t="shared" si="27"/>
        <v>1</v>
      </c>
      <c r="N836" s="7">
        <v>902</v>
      </c>
      <c r="O836" s="7">
        <v>1</v>
      </c>
      <c r="P836" s="4">
        <v>80951327</v>
      </c>
      <c r="Q836" s="1"/>
      <c r="R836" s="3">
        <v>0.43422453704988584</v>
      </c>
      <c r="S836" s="8" t="s">
        <v>13</v>
      </c>
      <c r="T836"/>
    </row>
    <row r="837" spans="1:20">
      <c r="A837" s="1" t="s">
        <v>400</v>
      </c>
      <c r="B837" s="1" t="s">
        <v>401</v>
      </c>
      <c r="C837" s="2">
        <v>42374</v>
      </c>
      <c r="D837" s="4">
        <v>80830054</v>
      </c>
      <c r="E837" s="1" t="s">
        <v>152</v>
      </c>
      <c r="F837" s="5">
        <v>80</v>
      </c>
      <c r="G837" s="1" t="s">
        <v>3</v>
      </c>
      <c r="H837" s="1" t="s">
        <v>4</v>
      </c>
      <c r="I837" s="5">
        <v>4</v>
      </c>
      <c r="J837" s="1" t="s">
        <v>5</v>
      </c>
      <c r="K837" s="5">
        <v>80</v>
      </c>
      <c r="L837" s="5">
        <f t="shared" si="26"/>
        <v>20</v>
      </c>
      <c r="M837" s="6">
        <f t="shared" si="27"/>
        <v>1</v>
      </c>
      <c r="N837" s="7">
        <v>902</v>
      </c>
      <c r="O837" s="7">
        <v>1</v>
      </c>
      <c r="P837" s="4">
        <v>80951353</v>
      </c>
      <c r="Q837" s="1"/>
      <c r="R837" s="3">
        <v>0.43570601852843538</v>
      </c>
      <c r="S837" s="8" t="s">
        <v>13</v>
      </c>
      <c r="T837"/>
    </row>
    <row r="838" spans="1:20">
      <c r="A838" s="1" t="s">
        <v>400</v>
      </c>
      <c r="B838" s="1" t="s">
        <v>401</v>
      </c>
      <c r="C838" s="2">
        <v>42374</v>
      </c>
      <c r="D838" s="4">
        <v>80800742</v>
      </c>
      <c r="E838" s="1" t="s">
        <v>107</v>
      </c>
      <c r="F838" s="5">
        <v>18</v>
      </c>
      <c r="G838" s="1" t="s">
        <v>3</v>
      </c>
      <c r="H838" s="1" t="s">
        <v>4</v>
      </c>
      <c r="I838" s="5">
        <v>1</v>
      </c>
      <c r="J838" s="1" t="s">
        <v>5</v>
      </c>
      <c r="K838" s="5">
        <v>18</v>
      </c>
      <c r="L838" s="5">
        <f t="shared" si="26"/>
        <v>18</v>
      </c>
      <c r="M838" s="6">
        <f t="shared" si="27"/>
        <v>1</v>
      </c>
      <c r="N838" s="7">
        <v>902</v>
      </c>
      <c r="O838" s="7">
        <v>1</v>
      </c>
      <c r="P838" s="4">
        <v>80951356</v>
      </c>
      <c r="Q838" s="1"/>
      <c r="R838" s="3">
        <v>0.43671296295360662</v>
      </c>
      <c r="S838" s="8" t="s">
        <v>13</v>
      </c>
      <c r="T838"/>
    </row>
    <row r="839" spans="1:20">
      <c r="A839" s="1" t="s">
        <v>400</v>
      </c>
      <c r="B839" s="1" t="s">
        <v>401</v>
      </c>
      <c r="C839" s="2">
        <v>42374</v>
      </c>
      <c r="D839" s="4">
        <v>80890301</v>
      </c>
      <c r="E839" s="1" t="s">
        <v>451</v>
      </c>
      <c r="F839" s="5">
        <v>30</v>
      </c>
      <c r="G839" s="1" t="s">
        <v>3</v>
      </c>
      <c r="H839" s="1" t="s">
        <v>4</v>
      </c>
      <c r="I839" s="5">
        <v>3</v>
      </c>
      <c r="J839" s="1" t="s">
        <v>5</v>
      </c>
      <c r="K839" s="5">
        <v>30</v>
      </c>
      <c r="L839" s="5">
        <f t="shared" si="26"/>
        <v>10</v>
      </c>
      <c r="M839" s="6">
        <f t="shared" si="27"/>
        <v>1</v>
      </c>
      <c r="N839" s="7">
        <v>902</v>
      </c>
      <c r="O839" s="7">
        <v>1</v>
      </c>
      <c r="P839" s="4">
        <v>80951360</v>
      </c>
      <c r="Q839" s="1"/>
      <c r="R839" s="3">
        <v>0.43802083333139308</v>
      </c>
      <c r="S839" s="8" t="s">
        <v>13</v>
      </c>
      <c r="T839"/>
    </row>
    <row r="840" spans="1:20">
      <c r="A840" s="1" t="s">
        <v>400</v>
      </c>
      <c r="B840" s="1" t="s">
        <v>401</v>
      </c>
      <c r="C840" s="2">
        <v>42374</v>
      </c>
      <c r="D840" s="4">
        <v>80800930</v>
      </c>
      <c r="E840" s="1" t="s">
        <v>336</v>
      </c>
      <c r="F840" s="5">
        <v>24</v>
      </c>
      <c r="G840" s="1" t="s">
        <v>3</v>
      </c>
      <c r="H840" s="1" t="s">
        <v>4</v>
      </c>
      <c r="I840" s="5">
        <v>4</v>
      </c>
      <c r="J840" s="1" t="s">
        <v>5</v>
      </c>
      <c r="K840" s="5">
        <v>24</v>
      </c>
      <c r="L840" s="5">
        <f t="shared" si="26"/>
        <v>6</v>
      </c>
      <c r="M840" s="6">
        <f t="shared" si="27"/>
        <v>1</v>
      </c>
      <c r="N840" s="7">
        <v>902</v>
      </c>
      <c r="O840" s="7">
        <v>1</v>
      </c>
      <c r="P840" s="4">
        <v>80951363</v>
      </c>
      <c r="Q840" s="1"/>
      <c r="R840" s="3">
        <v>0.44023148147971369</v>
      </c>
      <c r="S840" s="8" t="s">
        <v>13</v>
      </c>
      <c r="T840"/>
    </row>
    <row r="841" spans="1:20">
      <c r="A841" s="1" t="s">
        <v>400</v>
      </c>
      <c r="B841" s="1" t="s">
        <v>401</v>
      </c>
      <c r="C841" s="2">
        <v>42374</v>
      </c>
      <c r="D841" s="4">
        <v>80830533</v>
      </c>
      <c r="E841" s="1" t="s">
        <v>456</v>
      </c>
      <c r="F841" s="5">
        <v>32</v>
      </c>
      <c r="G841" s="1" t="s">
        <v>3</v>
      </c>
      <c r="H841" s="1" t="s">
        <v>4</v>
      </c>
      <c r="I841" s="5">
        <v>4</v>
      </c>
      <c r="J841" s="1" t="s">
        <v>5</v>
      </c>
      <c r="K841" s="5">
        <v>32</v>
      </c>
      <c r="L841" s="5">
        <f t="shared" si="26"/>
        <v>8</v>
      </c>
      <c r="M841" s="6">
        <f t="shared" si="27"/>
        <v>1</v>
      </c>
      <c r="N841" s="7">
        <v>902</v>
      </c>
      <c r="O841" s="7">
        <v>1</v>
      </c>
      <c r="P841" s="4">
        <v>80951367</v>
      </c>
      <c r="Q841" s="1"/>
      <c r="R841" s="3">
        <v>0.44225694445776753</v>
      </c>
      <c r="S841" s="8" t="s">
        <v>13</v>
      </c>
      <c r="T841" s="16">
        <v>61</v>
      </c>
    </row>
    <row r="842" spans="1:20">
      <c r="A842" s="1" t="s">
        <v>400</v>
      </c>
      <c r="B842" s="1" t="s">
        <v>401</v>
      </c>
      <c r="C842" s="2">
        <v>42374</v>
      </c>
      <c r="D842" s="4">
        <v>80602295</v>
      </c>
      <c r="E842" s="1" t="s">
        <v>104</v>
      </c>
      <c r="F842" s="5">
        <v>87</v>
      </c>
      <c r="G842" s="1" t="s">
        <v>3</v>
      </c>
      <c r="H842" s="1" t="s">
        <v>4</v>
      </c>
      <c r="I842" s="5">
        <v>3</v>
      </c>
      <c r="J842" s="1" t="s">
        <v>5</v>
      </c>
      <c r="K842" s="5">
        <v>144</v>
      </c>
      <c r="L842" s="5">
        <f t="shared" si="26"/>
        <v>29</v>
      </c>
      <c r="M842" s="6">
        <f t="shared" si="27"/>
        <v>0.60416666666666663</v>
      </c>
      <c r="N842" s="7">
        <v>1</v>
      </c>
      <c r="O842" s="7">
        <v>1</v>
      </c>
      <c r="P842" s="4">
        <v>80951373</v>
      </c>
      <c r="Q842" s="1"/>
      <c r="R842" s="3">
        <v>0.44464120370685123</v>
      </c>
      <c r="S842" s="8" t="s">
        <v>18</v>
      </c>
      <c r="T842" s="16">
        <v>4</v>
      </c>
    </row>
    <row r="843" spans="1:20">
      <c r="A843" s="1" t="s">
        <v>400</v>
      </c>
      <c r="B843" s="1" t="s">
        <v>401</v>
      </c>
      <c r="C843" s="2">
        <v>42374</v>
      </c>
      <c r="D843" s="4">
        <v>80602295</v>
      </c>
      <c r="E843" s="1" t="s">
        <v>104</v>
      </c>
      <c r="F843" s="5">
        <v>87</v>
      </c>
      <c r="G843" s="1" t="s">
        <v>3</v>
      </c>
      <c r="H843" s="1" t="s">
        <v>4</v>
      </c>
      <c r="I843" s="5">
        <v>3</v>
      </c>
      <c r="J843" s="1" t="s">
        <v>5</v>
      </c>
      <c r="K843" s="5">
        <v>144</v>
      </c>
      <c r="L843" s="5">
        <f t="shared" si="26"/>
        <v>29</v>
      </c>
      <c r="M843" s="6">
        <f t="shared" si="27"/>
        <v>0.60416666666666663</v>
      </c>
      <c r="N843" s="7">
        <v>1</v>
      </c>
      <c r="O843" s="7">
        <v>2</v>
      </c>
      <c r="P843" s="4">
        <v>80951375</v>
      </c>
      <c r="Q843" s="1"/>
      <c r="R843" s="3">
        <v>0.44714120370917954</v>
      </c>
      <c r="S843" s="8" t="s">
        <v>6</v>
      </c>
      <c r="T843" s="16">
        <v>3</v>
      </c>
    </row>
    <row r="844" spans="1:20">
      <c r="A844" s="1" t="s">
        <v>400</v>
      </c>
      <c r="B844" s="1" t="s">
        <v>401</v>
      </c>
      <c r="C844" s="2">
        <v>42374</v>
      </c>
      <c r="D844" s="4">
        <v>80800297</v>
      </c>
      <c r="E844" s="1" t="s">
        <v>295</v>
      </c>
      <c r="F844" s="5">
        <v>504</v>
      </c>
      <c r="G844" s="1" t="s">
        <v>3</v>
      </c>
      <c r="H844" s="1" t="s">
        <v>4</v>
      </c>
      <c r="I844" s="5">
        <v>8</v>
      </c>
      <c r="J844" s="1" t="s">
        <v>5</v>
      </c>
      <c r="K844" s="5">
        <v>504</v>
      </c>
      <c r="L844" s="5">
        <f t="shared" si="26"/>
        <v>63</v>
      </c>
      <c r="M844" s="6">
        <f t="shared" si="27"/>
        <v>1</v>
      </c>
      <c r="N844" s="7">
        <v>902</v>
      </c>
      <c r="O844" s="7">
        <v>1</v>
      </c>
      <c r="P844" s="4">
        <v>80951651</v>
      </c>
      <c r="Q844" s="1"/>
      <c r="R844" s="3">
        <v>0.47472222222131677</v>
      </c>
      <c r="S844" s="8" t="s">
        <v>13</v>
      </c>
      <c r="T844"/>
    </row>
    <row r="845" spans="1:20">
      <c r="A845" s="1" t="s">
        <v>400</v>
      </c>
      <c r="B845" s="1" t="s">
        <v>401</v>
      </c>
      <c r="C845" s="2">
        <v>42374</v>
      </c>
      <c r="D845" s="4">
        <v>80800742</v>
      </c>
      <c r="E845" s="1" t="s">
        <v>107</v>
      </c>
      <c r="F845" s="5">
        <v>18</v>
      </c>
      <c r="G845" s="1" t="s">
        <v>3</v>
      </c>
      <c r="H845" s="1" t="s">
        <v>4</v>
      </c>
      <c r="I845" s="5">
        <v>1</v>
      </c>
      <c r="J845" s="1" t="s">
        <v>5</v>
      </c>
      <c r="K845" s="5">
        <v>18</v>
      </c>
      <c r="L845" s="5">
        <f t="shared" si="26"/>
        <v>18</v>
      </c>
      <c r="M845" s="6">
        <f t="shared" si="27"/>
        <v>1</v>
      </c>
      <c r="N845" s="7">
        <v>902</v>
      </c>
      <c r="O845" s="7">
        <v>1</v>
      </c>
      <c r="P845" s="4">
        <v>80951658</v>
      </c>
      <c r="Q845" s="1"/>
      <c r="R845" s="3">
        <v>0.47607638887711801</v>
      </c>
      <c r="S845" s="8" t="s">
        <v>13</v>
      </c>
      <c r="T845"/>
    </row>
    <row r="846" spans="1:20">
      <c r="A846" s="1" t="s">
        <v>400</v>
      </c>
      <c r="B846" s="1" t="s">
        <v>401</v>
      </c>
      <c r="C846" s="2">
        <v>42374</v>
      </c>
      <c r="D846" s="4">
        <v>80890177</v>
      </c>
      <c r="E846" s="1" t="s">
        <v>26</v>
      </c>
      <c r="F846" s="5">
        <v>1176</v>
      </c>
      <c r="G846" s="1" t="s">
        <v>3</v>
      </c>
      <c r="H846" s="1" t="s">
        <v>4</v>
      </c>
      <c r="I846" s="5">
        <v>6</v>
      </c>
      <c r="J846" s="1" t="s">
        <v>5</v>
      </c>
      <c r="K846" s="5">
        <v>1176</v>
      </c>
      <c r="L846" s="5">
        <f t="shared" si="26"/>
        <v>196</v>
      </c>
      <c r="M846" s="6">
        <f t="shared" si="27"/>
        <v>1</v>
      </c>
      <c r="N846" s="7">
        <v>902</v>
      </c>
      <c r="O846" s="7">
        <v>1</v>
      </c>
      <c r="P846" s="4">
        <v>80951670</v>
      </c>
      <c r="Q846" s="1"/>
      <c r="R846" s="3">
        <v>0.47754629628616385</v>
      </c>
      <c r="S846" s="8" t="s">
        <v>13</v>
      </c>
      <c r="T846"/>
    </row>
    <row r="847" spans="1:20">
      <c r="A847" s="1" t="s">
        <v>400</v>
      </c>
      <c r="B847" s="1" t="s">
        <v>401</v>
      </c>
      <c r="C847" s="2">
        <v>42374</v>
      </c>
      <c r="D847" s="4">
        <v>80800742</v>
      </c>
      <c r="E847" s="1" t="s">
        <v>107</v>
      </c>
      <c r="F847" s="5">
        <v>18</v>
      </c>
      <c r="G847" s="1" t="s">
        <v>3</v>
      </c>
      <c r="H847" s="1" t="s">
        <v>4</v>
      </c>
      <c r="I847" s="5">
        <v>1</v>
      </c>
      <c r="J847" s="1" t="s">
        <v>5</v>
      </c>
      <c r="K847" s="5">
        <v>18</v>
      </c>
      <c r="L847" s="5">
        <f t="shared" si="26"/>
        <v>18</v>
      </c>
      <c r="M847" s="6">
        <f t="shared" si="27"/>
        <v>1</v>
      </c>
      <c r="N847" s="7">
        <v>902</v>
      </c>
      <c r="O847" s="7">
        <v>1</v>
      </c>
      <c r="P847" s="4">
        <v>80951677</v>
      </c>
      <c r="Q847" s="1"/>
      <c r="R847" s="3">
        <v>0.4790856481413357</v>
      </c>
      <c r="S847" s="8" t="s">
        <v>13</v>
      </c>
      <c r="T847"/>
    </row>
    <row r="848" spans="1:20">
      <c r="A848" s="1" t="s">
        <v>400</v>
      </c>
      <c r="B848" s="1" t="s">
        <v>401</v>
      </c>
      <c r="C848" s="2">
        <v>42374</v>
      </c>
      <c r="D848" s="4">
        <v>80800742</v>
      </c>
      <c r="E848" s="1" t="s">
        <v>107</v>
      </c>
      <c r="F848" s="5">
        <v>18</v>
      </c>
      <c r="G848" s="1" t="s">
        <v>3</v>
      </c>
      <c r="H848" s="1" t="s">
        <v>4</v>
      </c>
      <c r="I848" s="5">
        <v>1</v>
      </c>
      <c r="J848" s="1" t="s">
        <v>5</v>
      </c>
      <c r="K848" s="5">
        <v>18</v>
      </c>
      <c r="L848" s="5">
        <f t="shared" si="26"/>
        <v>18</v>
      </c>
      <c r="M848" s="6">
        <f t="shared" si="27"/>
        <v>1</v>
      </c>
      <c r="N848" s="7">
        <v>902</v>
      </c>
      <c r="O848" s="7">
        <v>1</v>
      </c>
      <c r="P848" s="4">
        <v>80951684</v>
      </c>
      <c r="Q848" s="1"/>
      <c r="R848" s="3">
        <v>0.48091435185051523</v>
      </c>
      <c r="S848" s="8" t="s">
        <v>13</v>
      </c>
      <c r="T848"/>
    </row>
    <row r="849" spans="1:20">
      <c r="A849" s="1" t="s">
        <v>400</v>
      </c>
      <c r="B849" s="1" t="s">
        <v>401</v>
      </c>
      <c r="C849" s="2">
        <v>42374</v>
      </c>
      <c r="D849" s="4">
        <v>80601890</v>
      </c>
      <c r="E849" s="1" t="s">
        <v>264</v>
      </c>
      <c r="F849" s="5">
        <v>1170</v>
      </c>
      <c r="G849" s="1" t="s">
        <v>3</v>
      </c>
      <c r="H849" s="1" t="s">
        <v>4</v>
      </c>
      <c r="I849" s="5">
        <v>6</v>
      </c>
      <c r="J849" s="1" t="s">
        <v>5</v>
      </c>
      <c r="K849" s="5">
        <v>840</v>
      </c>
      <c r="L849" s="5">
        <f t="shared" si="26"/>
        <v>195</v>
      </c>
      <c r="M849" s="6">
        <f t="shared" si="27"/>
        <v>1.3928571428571428</v>
      </c>
      <c r="N849" s="7">
        <v>901</v>
      </c>
      <c r="O849" s="7">
        <v>1</v>
      </c>
      <c r="P849" s="4">
        <v>80951017</v>
      </c>
      <c r="Q849" s="1"/>
      <c r="R849" s="3">
        <v>0.48250000001280569</v>
      </c>
      <c r="S849" s="8" t="s">
        <v>13</v>
      </c>
      <c r="T849"/>
    </row>
    <row r="850" spans="1:20">
      <c r="A850" s="1" t="s">
        <v>400</v>
      </c>
      <c r="B850" s="1" t="s">
        <v>401</v>
      </c>
      <c r="C850" s="2">
        <v>42374</v>
      </c>
      <c r="D850" s="4">
        <v>80600535</v>
      </c>
      <c r="E850" s="1" t="s">
        <v>390</v>
      </c>
      <c r="F850" s="5">
        <v>996</v>
      </c>
      <c r="G850" s="1" t="s">
        <v>3</v>
      </c>
      <c r="H850" s="1" t="s">
        <v>4</v>
      </c>
      <c r="I850" s="5">
        <v>12</v>
      </c>
      <c r="J850" s="1" t="s">
        <v>5</v>
      </c>
      <c r="K850" s="5">
        <v>1248</v>
      </c>
      <c r="L850" s="5">
        <f t="shared" si="26"/>
        <v>83</v>
      </c>
      <c r="M850" s="6">
        <f t="shared" si="27"/>
        <v>0.79807692307692313</v>
      </c>
      <c r="N850" s="7">
        <v>901</v>
      </c>
      <c r="O850" s="7">
        <v>1</v>
      </c>
      <c r="P850" s="4">
        <v>80950775</v>
      </c>
      <c r="Q850" s="1"/>
      <c r="R850" s="3">
        <v>0.48391203704522923</v>
      </c>
      <c r="S850" s="8" t="s">
        <v>13</v>
      </c>
      <c r="T850"/>
    </row>
    <row r="851" spans="1:20">
      <c r="A851" s="1" t="s">
        <v>400</v>
      </c>
      <c r="B851" s="1" t="s">
        <v>401</v>
      </c>
      <c r="C851" s="2">
        <v>42374</v>
      </c>
      <c r="D851" s="4">
        <v>80602340</v>
      </c>
      <c r="E851" s="1" t="s">
        <v>289</v>
      </c>
      <c r="F851" s="5">
        <v>2028</v>
      </c>
      <c r="G851" s="1" t="s">
        <v>3</v>
      </c>
      <c r="H851" s="1" t="s">
        <v>4</v>
      </c>
      <c r="I851" s="5">
        <v>6</v>
      </c>
      <c r="J851" s="1" t="s">
        <v>5</v>
      </c>
      <c r="K851" s="5">
        <v>2520</v>
      </c>
      <c r="L851" s="5">
        <f t="shared" si="26"/>
        <v>338</v>
      </c>
      <c r="M851" s="6">
        <f t="shared" si="27"/>
        <v>0.80476190476190479</v>
      </c>
      <c r="N851" s="7">
        <v>901</v>
      </c>
      <c r="O851" s="7">
        <v>1</v>
      </c>
      <c r="P851" s="4">
        <v>80951012</v>
      </c>
      <c r="Q851" s="1"/>
      <c r="R851" s="3">
        <v>0.48569444444729015</v>
      </c>
      <c r="S851" s="8" t="s">
        <v>13</v>
      </c>
      <c r="T851"/>
    </row>
    <row r="852" spans="1:20">
      <c r="A852" s="1" t="s">
        <v>400</v>
      </c>
      <c r="B852" s="1" t="s">
        <v>401</v>
      </c>
      <c r="C852" s="2">
        <v>42374</v>
      </c>
      <c r="D852" s="4">
        <v>80602343</v>
      </c>
      <c r="E852" s="1" t="s">
        <v>68</v>
      </c>
      <c r="F852" s="5">
        <v>2010</v>
      </c>
      <c r="G852" s="1" t="s">
        <v>3</v>
      </c>
      <c r="H852" s="1" t="s">
        <v>4</v>
      </c>
      <c r="I852" s="5">
        <v>6</v>
      </c>
      <c r="J852" s="1" t="s">
        <v>5</v>
      </c>
      <c r="K852" s="5">
        <v>2520</v>
      </c>
      <c r="L852" s="5">
        <f t="shared" si="26"/>
        <v>335</v>
      </c>
      <c r="M852" s="6">
        <f t="shared" si="27"/>
        <v>0.79761904761904767</v>
      </c>
      <c r="N852" s="7">
        <v>901</v>
      </c>
      <c r="O852" s="7">
        <v>1</v>
      </c>
      <c r="P852" s="4">
        <v>80950765</v>
      </c>
      <c r="Q852" s="1"/>
      <c r="R852" s="3">
        <v>0.48731481481809169</v>
      </c>
      <c r="S852" s="8" t="s">
        <v>13</v>
      </c>
      <c r="T852"/>
    </row>
    <row r="853" spans="1:20">
      <c r="A853" s="1" t="s">
        <v>400</v>
      </c>
      <c r="B853" s="1" t="s">
        <v>401</v>
      </c>
      <c r="C853" s="2">
        <v>42374</v>
      </c>
      <c r="D853" s="4">
        <v>80601890</v>
      </c>
      <c r="E853" s="1" t="s">
        <v>264</v>
      </c>
      <c r="F853" s="5">
        <v>654</v>
      </c>
      <c r="G853" s="1" t="s">
        <v>3</v>
      </c>
      <c r="H853" s="1" t="s">
        <v>4</v>
      </c>
      <c r="I853" s="5">
        <v>6</v>
      </c>
      <c r="J853" s="1" t="s">
        <v>5</v>
      </c>
      <c r="K853" s="5">
        <v>840</v>
      </c>
      <c r="L853" s="5">
        <f t="shared" si="26"/>
        <v>109</v>
      </c>
      <c r="M853" s="6">
        <f t="shared" si="27"/>
        <v>0.77857142857142858</v>
      </c>
      <c r="N853" s="7">
        <v>901</v>
      </c>
      <c r="O853" s="7">
        <v>1</v>
      </c>
      <c r="P853" s="4">
        <v>80951093</v>
      </c>
      <c r="Q853" s="1"/>
      <c r="R853" s="3">
        <v>0.48984953702893108</v>
      </c>
      <c r="S853" s="8" t="s">
        <v>13</v>
      </c>
      <c r="T853"/>
    </row>
    <row r="854" spans="1:20">
      <c r="A854" s="1" t="s">
        <v>400</v>
      </c>
      <c r="B854" s="1" t="s">
        <v>401</v>
      </c>
      <c r="C854" s="2">
        <v>42374</v>
      </c>
      <c r="D854" s="4">
        <v>80601890</v>
      </c>
      <c r="E854" s="1" t="s">
        <v>264</v>
      </c>
      <c r="F854" s="5">
        <v>1170</v>
      </c>
      <c r="G854" s="1" t="s">
        <v>3</v>
      </c>
      <c r="H854" s="1" t="s">
        <v>4</v>
      </c>
      <c r="I854" s="5">
        <v>6</v>
      </c>
      <c r="J854" s="1" t="s">
        <v>5</v>
      </c>
      <c r="K854" s="5">
        <v>840</v>
      </c>
      <c r="L854" s="5">
        <f t="shared" si="26"/>
        <v>195</v>
      </c>
      <c r="M854" s="6">
        <f t="shared" si="27"/>
        <v>1.3928571428571428</v>
      </c>
      <c r="N854" s="7">
        <v>901</v>
      </c>
      <c r="O854" s="7">
        <v>1</v>
      </c>
      <c r="P854" s="4">
        <v>80950661</v>
      </c>
      <c r="Q854" s="1"/>
      <c r="R854" s="3">
        <v>0.49193287038360722</v>
      </c>
      <c r="S854" s="8" t="s">
        <v>13</v>
      </c>
      <c r="T854"/>
    </row>
    <row r="855" spans="1:20">
      <c r="A855" s="1" t="s">
        <v>400</v>
      </c>
      <c r="B855" s="1" t="s">
        <v>401</v>
      </c>
      <c r="C855" s="2">
        <v>42374</v>
      </c>
      <c r="D855" s="4">
        <v>80602340</v>
      </c>
      <c r="E855" s="1" t="s">
        <v>289</v>
      </c>
      <c r="F855" s="5">
        <v>1980</v>
      </c>
      <c r="G855" s="1" t="s">
        <v>3</v>
      </c>
      <c r="H855" s="1" t="s">
        <v>4</v>
      </c>
      <c r="I855" s="5">
        <v>6</v>
      </c>
      <c r="J855" s="1" t="s">
        <v>5</v>
      </c>
      <c r="K855" s="5">
        <v>2520</v>
      </c>
      <c r="L855" s="5">
        <f t="shared" si="26"/>
        <v>330</v>
      </c>
      <c r="M855" s="6">
        <f t="shared" si="27"/>
        <v>0.7857142857142857</v>
      </c>
      <c r="N855" s="7">
        <v>901</v>
      </c>
      <c r="O855" s="7">
        <v>1</v>
      </c>
      <c r="P855" s="4">
        <v>80950927</v>
      </c>
      <c r="Q855" s="1"/>
      <c r="R855" s="3">
        <v>0.49340277776354924</v>
      </c>
      <c r="S855" s="8" t="s">
        <v>13</v>
      </c>
      <c r="T855"/>
    </row>
    <row r="856" spans="1:20">
      <c r="A856" s="1" t="s">
        <v>400</v>
      </c>
      <c r="B856" s="1" t="s">
        <v>401</v>
      </c>
      <c r="C856" s="2">
        <v>42374</v>
      </c>
      <c r="D856" s="4">
        <v>80601058</v>
      </c>
      <c r="E856" s="1" t="s">
        <v>394</v>
      </c>
      <c r="F856" s="5">
        <v>738</v>
      </c>
      <c r="G856" s="1" t="s">
        <v>3</v>
      </c>
      <c r="H856" s="1" t="s">
        <v>4</v>
      </c>
      <c r="I856" s="5">
        <v>6</v>
      </c>
      <c r="J856" s="1" t="s">
        <v>5</v>
      </c>
      <c r="K856" s="5">
        <v>780</v>
      </c>
      <c r="L856" s="5">
        <f t="shared" si="26"/>
        <v>123</v>
      </c>
      <c r="M856" s="6">
        <f t="shared" si="27"/>
        <v>0.94615384615384612</v>
      </c>
      <c r="N856" s="7">
        <v>901</v>
      </c>
      <c r="O856" s="7">
        <v>1</v>
      </c>
      <c r="P856" s="4">
        <v>80951323</v>
      </c>
      <c r="Q856" s="1"/>
      <c r="R856" s="3">
        <v>0.49491898147971369</v>
      </c>
      <c r="S856" s="8" t="s">
        <v>13</v>
      </c>
      <c r="T856"/>
    </row>
    <row r="857" spans="1:20">
      <c r="A857" s="1" t="s">
        <v>400</v>
      </c>
      <c r="B857" s="1" t="s">
        <v>401</v>
      </c>
      <c r="C857" s="2">
        <v>42374</v>
      </c>
      <c r="D857" s="4">
        <v>80602424</v>
      </c>
      <c r="E857" s="1" t="s">
        <v>457</v>
      </c>
      <c r="F857" s="5">
        <v>2016</v>
      </c>
      <c r="G857" s="1" t="s">
        <v>3</v>
      </c>
      <c r="H857" s="1" t="s">
        <v>4</v>
      </c>
      <c r="I857" s="5">
        <v>6</v>
      </c>
      <c r="J857" s="1" t="s">
        <v>5</v>
      </c>
      <c r="K857" s="5">
        <v>2520</v>
      </c>
      <c r="L857" s="5">
        <f t="shared" si="26"/>
        <v>336</v>
      </c>
      <c r="M857" s="6">
        <f t="shared" si="27"/>
        <v>0.8</v>
      </c>
      <c r="N857" s="7">
        <v>901</v>
      </c>
      <c r="O857" s="7">
        <v>1</v>
      </c>
      <c r="P857" s="4">
        <v>80951001</v>
      </c>
      <c r="Q857" s="1"/>
      <c r="R857" s="3">
        <v>0.49680555556551553</v>
      </c>
      <c r="S857" s="8" t="s">
        <v>13</v>
      </c>
      <c r="T857"/>
    </row>
    <row r="858" spans="1:20">
      <c r="A858" s="1" t="s">
        <v>400</v>
      </c>
      <c r="B858" s="1" t="s">
        <v>401</v>
      </c>
      <c r="C858" s="2">
        <v>42374</v>
      </c>
      <c r="D858" s="4">
        <v>80834078</v>
      </c>
      <c r="E858" s="1" t="s">
        <v>426</v>
      </c>
      <c r="F858" s="5">
        <v>90</v>
      </c>
      <c r="G858" s="1" t="s">
        <v>3</v>
      </c>
      <c r="H858" s="1" t="s">
        <v>4</v>
      </c>
      <c r="I858" s="5">
        <v>3</v>
      </c>
      <c r="J858" s="1" t="s">
        <v>5</v>
      </c>
      <c r="K858" s="5">
        <v>90</v>
      </c>
      <c r="L858" s="5">
        <f t="shared" si="26"/>
        <v>30</v>
      </c>
      <c r="M858" s="6">
        <f t="shared" si="27"/>
        <v>1</v>
      </c>
      <c r="N858" s="7">
        <v>902</v>
      </c>
      <c r="O858" s="7">
        <v>1</v>
      </c>
      <c r="P858" s="4">
        <v>80951038</v>
      </c>
      <c r="Q858" s="1"/>
      <c r="R858" s="3">
        <v>0.49898148147622123</v>
      </c>
      <c r="S858" s="8" t="s">
        <v>13</v>
      </c>
      <c r="T858"/>
    </row>
    <row r="859" spans="1:20">
      <c r="A859" s="1" t="s">
        <v>400</v>
      </c>
      <c r="B859" s="1" t="s">
        <v>401</v>
      </c>
      <c r="C859" s="2">
        <v>42374</v>
      </c>
      <c r="D859" s="4">
        <v>80890170</v>
      </c>
      <c r="E859" s="1" t="s">
        <v>221</v>
      </c>
      <c r="F859" s="5">
        <v>450</v>
      </c>
      <c r="G859" s="1" t="s">
        <v>3</v>
      </c>
      <c r="H859" s="1" t="s">
        <v>4</v>
      </c>
      <c r="I859" s="5">
        <v>10</v>
      </c>
      <c r="J859" s="1" t="s">
        <v>5</v>
      </c>
      <c r="K859" s="5">
        <v>450</v>
      </c>
      <c r="L859" s="5">
        <f t="shared" si="26"/>
        <v>45</v>
      </c>
      <c r="M859" s="6">
        <f t="shared" si="27"/>
        <v>1</v>
      </c>
      <c r="N859" s="7">
        <v>902</v>
      </c>
      <c r="O859" s="7">
        <v>1</v>
      </c>
      <c r="P859" s="4">
        <v>80951762</v>
      </c>
      <c r="Q859" s="1"/>
      <c r="R859" s="3">
        <v>0.52133101850631647</v>
      </c>
      <c r="S859" s="8" t="s">
        <v>13</v>
      </c>
      <c r="T859" s="16">
        <v>107</v>
      </c>
    </row>
    <row r="860" spans="1:20">
      <c r="A860" s="1" t="s">
        <v>400</v>
      </c>
      <c r="B860" s="1" t="s">
        <v>401</v>
      </c>
      <c r="C860" s="2">
        <v>42374</v>
      </c>
      <c r="D860" s="4">
        <v>80890170</v>
      </c>
      <c r="E860" s="1" t="s">
        <v>221</v>
      </c>
      <c r="F860" s="5">
        <v>100</v>
      </c>
      <c r="G860" s="1" t="s">
        <v>3</v>
      </c>
      <c r="H860" s="1" t="s">
        <v>4</v>
      </c>
      <c r="I860" s="5">
        <v>10</v>
      </c>
      <c r="J860" s="1" t="s">
        <v>5</v>
      </c>
      <c r="K860" s="5">
        <v>450</v>
      </c>
      <c r="L860" s="5">
        <f t="shared" si="26"/>
        <v>10</v>
      </c>
      <c r="M860" s="6">
        <f t="shared" si="27"/>
        <v>0.22222222222222221</v>
      </c>
      <c r="N860" s="7">
        <v>1</v>
      </c>
      <c r="O860" s="7">
        <v>2</v>
      </c>
      <c r="P860" s="4">
        <v>80951769</v>
      </c>
      <c r="Q860" s="1"/>
      <c r="R860" s="3">
        <v>0.52483796296291985</v>
      </c>
      <c r="S860" s="8" t="s">
        <v>6</v>
      </c>
      <c r="T860"/>
    </row>
    <row r="861" spans="1:20">
      <c r="A861" s="1" t="s">
        <v>400</v>
      </c>
      <c r="B861" s="1" t="s">
        <v>401</v>
      </c>
      <c r="C861" s="2">
        <v>42374</v>
      </c>
      <c r="D861" s="4">
        <v>80890170</v>
      </c>
      <c r="E861" s="1" t="s">
        <v>221</v>
      </c>
      <c r="F861" s="5">
        <v>200</v>
      </c>
      <c r="G861" s="1" t="s">
        <v>3</v>
      </c>
      <c r="H861" s="1" t="s">
        <v>4</v>
      </c>
      <c r="I861" s="5">
        <v>10</v>
      </c>
      <c r="J861" s="1" t="s">
        <v>5</v>
      </c>
      <c r="K861" s="5">
        <v>450</v>
      </c>
      <c r="L861" s="5">
        <f t="shared" si="26"/>
        <v>20</v>
      </c>
      <c r="M861" s="6">
        <f t="shared" si="27"/>
        <v>0.44444444444444442</v>
      </c>
      <c r="N861" s="7">
        <v>1</v>
      </c>
      <c r="O861" s="7">
        <v>4</v>
      </c>
      <c r="P861" s="4">
        <v>80951771</v>
      </c>
      <c r="Q861" s="1"/>
      <c r="R861" s="3">
        <v>0.52834490741952322</v>
      </c>
      <c r="S861" s="8" t="s">
        <v>6</v>
      </c>
      <c r="T861" s="16">
        <v>10</v>
      </c>
    </row>
    <row r="862" spans="1:20">
      <c r="A862" s="1" t="s">
        <v>400</v>
      </c>
      <c r="B862" s="1" t="s">
        <v>401</v>
      </c>
      <c r="C862" s="2">
        <v>42374</v>
      </c>
      <c r="D862" s="4">
        <v>80890170</v>
      </c>
      <c r="E862" s="1" t="s">
        <v>221</v>
      </c>
      <c r="F862" s="5">
        <v>150</v>
      </c>
      <c r="G862" s="1" t="s">
        <v>3</v>
      </c>
      <c r="H862" s="1" t="s">
        <v>4</v>
      </c>
      <c r="I862" s="5">
        <v>10</v>
      </c>
      <c r="J862" s="1" t="s">
        <v>5</v>
      </c>
      <c r="K862" s="5">
        <v>450</v>
      </c>
      <c r="L862" s="5">
        <f t="shared" si="26"/>
        <v>15</v>
      </c>
      <c r="M862" s="6">
        <f t="shared" si="27"/>
        <v>0.33333333333333331</v>
      </c>
      <c r="N862" s="7">
        <v>1</v>
      </c>
      <c r="O862" s="7">
        <v>1</v>
      </c>
      <c r="P862" s="4">
        <v>80951773</v>
      </c>
      <c r="Q862" s="1"/>
      <c r="R862" s="3">
        <v>0.52857638889690861</v>
      </c>
      <c r="S862" s="8" t="s">
        <v>18</v>
      </c>
      <c r="T862" s="16">
        <v>1</v>
      </c>
    </row>
    <row r="863" spans="1:20">
      <c r="A863" s="1" t="s">
        <v>400</v>
      </c>
      <c r="B863" s="1" t="s">
        <v>401</v>
      </c>
      <c r="C863" s="2">
        <v>42375</v>
      </c>
      <c r="D863" s="4">
        <v>80600460</v>
      </c>
      <c r="E863" s="1" t="s">
        <v>96</v>
      </c>
      <c r="F863" s="5">
        <v>468</v>
      </c>
      <c r="G863" s="1" t="s">
        <v>3</v>
      </c>
      <c r="H863" s="1" t="s">
        <v>4</v>
      </c>
      <c r="I863" s="5">
        <v>12</v>
      </c>
      <c r="J863" s="1" t="s">
        <v>5</v>
      </c>
      <c r="K863" s="5">
        <v>1920</v>
      </c>
      <c r="L863" s="5">
        <f t="shared" si="26"/>
        <v>39</v>
      </c>
      <c r="M863" s="6">
        <f t="shared" si="27"/>
        <v>0.24374999999999999</v>
      </c>
      <c r="N863" s="7">
        <v>1</v>
      </c>
      <c r="O863" s="7">
        <v>6</v>
      </c>
      <c r="P863" s="4">
        <v>80951387</v>
      </c>
      <c r="Q863" s="1"/>
      <c r="R863" s="3">
        <v>0.26503472222248092</v>
      </c>
      <c r="S863" s="8" t="s">
        <v>6</v>
      </c>
      <c r="T863"/>
    </row>
    <row r="864" spans="1:20">
      <c r="A864" s="1" t="s">
        <v>400</v>
      </c>
      <c r="B864" s="1" t="s">
        <v>401</v>
      </c>
      <c r="C864" s="2">
        <v>42375</v>
      </c>
      <c r="D864" s="4">
        <v>80600439</v>
      </c>
      <c r="E864" s="1" t="s">
        <v>206</v>
      </c>
      <c r="F864" s="5">
        <v>312</v>
      </c>
      <c r="G864" s="1" t="s">
        <v>3</v>
      </c>
      <c r="H864" s="1" t="s">
        <v>4</v>
      </c>
      <c r="I864" s="5">
        <v>12</v>
      </c>
      <c r="J864" s="1" t="s">
        <v>5</v>
      </c>
      <c r="K864" s="5">
        <v>1920</v>
      </c>
      <c r="L864" s="5">
        <f t="shared" si="26"/>
        <v>26</v>
      </c>
      <c r="M864" s="6">
        <f t="shared" si="27"/>
        <v>0.16250000000000001</v>
      </c>
      <c r="N864" s="7">
        <v>1</v>
      </c>
      <c r="O864" s="7">
        <v>6</v>
      </c>
      <c r="P864" s="4">
        <v>80951386</v>
      </c>
      <c r="Q864" s="1"/>
      <c r="R864" s="3">
        <v>0.27071759258979</v>
      </c>
      <c r="S864" s="8" t="s">
        <v>6</v>
      </c>
      <c r="T864"/>
    </row>
    <row r="865" spans="1:20">
      <c r="A865" s="1" t="s">
        <v>400</v>
      </c>
      <c r="B865" s="1" t="s">
        <v>401</v>
      </c>
      <c r="C865" s="2">
        <v>42375</v>
      </c>
      <c r="D865" s="4">
        <v>80601223</v>
      </c>
      <c r="E865" s="1" t="s">
        <v>181</v>
      </c>
      <c r="F865" s="5">
        <v>780</v>
      </c>
      <c r="G865" s="1" t="s">
        <v>3</v>
      </c>
      <c r="H865" s="1" t="s">
        <v>4</v>
      </c>
      <c r="I865" s="5">
        <v>12</v>
      </c>
      <c r="J865" s="1" t="s">
        <v>5</v>
      </c>
      <c r="K865" s="5">
        <v>1248</v>
      </c>
      <c r="L865" s="5">
        <f t="shared" si="26"/>
        <v>65</v>
      </c>
      <c r="M865" s="6">
        <f t="shared" si="27"/>
        <v>0.625</v>
      </c>
      <c r="N865" s="7">
        <v>1</v>
      </c>
      <c r="O865" s="7">
        <v>6</v>
      </c>
      <c r="P865" s="4">
        <v>80951576</v>
      </c>
      <c r="Q865" s="1"/>
      <c r="R865" s="3">
        <v>0.27666666667209938</v>
      </c>
      <c r="S865" s="8" t="s">
        <v>6</v>
      </c>
      <c r="T865"/>
    </row>
    <row r="866" spans="1:20">
      <c r="A866" s="1" t="s">
        <v>400</v>
      </c>
      <c r="B866" s="1" t="s">
        <v>401</v>
      </c>
      <c r="C866" s="2">
        <v>42375</v>
      </c>
      <c r="D866" s="4">
        <v>80800197</v>
      </c>
      <c r="E866" s="1" t="s">
        <v>191</v>
      </c>
      <c r="F866" s="5">
        <v>90</v>
      </c>
      <c r="G866" s="1" t="s">
        <v>3</v>
      </c>
      <c r="H866" s="1" t="s">
        <v>4</v>
      </c>
      <c r="I866" s="5">
        <v>10</v>
      </c>
      <c r="J866" s="1" t="s">
        <v>5</v>
      </c>
      <c r="K866" s="5">
        <v>1980</v>
      </c>
      <c r="L866" s="5">
        <f t="shared" si="26"/>
        <v>9</v>
      </c>
      <c r="M866" s="6">
        <f t="shared" si="27"/>
        <v>4.5454545454545456E-2</v>
      </c>
      <c r="N866" s="7">
        <v>1</v>
      </c>
      <c r="O866" s="7">
        <v>6</v>
      </c>
      <c r="P866" s="4">
        <v>80951648</v>
      </c>
      <c r="Q866" s="1"/>
      <c r="R866" s="3">
        <v>0.28293981481692754</v>
      </c>
      <c r="S866" s="8" t="s">
        <v>6</v>
      </c>
      <c r="T866"/>
    </row>
    <row r="867" spans="1:20">
      <c r="A867" s="1" t="s">
        <v>400</v>
      </c>
      <c r="B867" s="1" t="s">
        <v>401</v>
      </c>
      <c r="C867" s="2">
        <v>42375</v>
      </c>
      <c r="D867" s="4">
        <v>80600460</v>
      </c>
      <c r="E867" s="1" t="s">
        <v>96</v>
      </c>
      <c r="F867" s="5">
        <v>12</v>
      </c>
      <c r="G867" s="1" t="s">
        <v>3</v>
      </c>
      <c r="H867" s="1" t="s">
        <v>4</v>
      </c>
      <c r="I867" s="5">
        <v>12</v>
      </c>
      <c r="J867" s="1" t="s">
        <v>5</v>
      </c>
      <c r="K867" s="5">
        <v>1920</v>
      </c>
      <c r="L867" s="5">
        <f t="shared" si="26"/>
        <v>1</v>
      </c>
      <c r="M867" s="6">
        <f t="shared" si="27"/>
        <v>6.2500000000000003E-3</v>
      </c>
      <c r="N867" s="7">
        <v>1</v>
      </c>
      <c r="O867" s="7">
        <v>6</v>
      </c>
      <c r="P867" s="4">
        <v>80951388</v>
      </c>
      <c r="Q867" s="1"/>
      <c r="R867" s="3">
        <v>0.28407407406484708</v>
      </c>
      <c r="S867" s="8" t="s">
        <v>6</v>
      </c>
      <c r="T867"/>
    </row>
    <row r="868" spans="1:20">
      <c r="A868" s="1" t="s">
        <v>400</v>
      </c>
      <c r="B868" s="1" t="s">
        <v>401</v>
      </c>
      <c r="C868" s="2">
        <v>42375</v>
      </c>
      <c r="D868" s="4">
        <v>80602527</v>
      </c>
      <c r="E868" s="1" t="s">
        <v>458</v>
      </c>
      <c r="F868" s="5">
        <v>30</v>
      </c>
      <c r="G868" s="1" t="s">
        <v>3</v>
      </c>
      <c r="H868" s="1" t="s">
        <v>4</v>
      </c>
      <c r="I868" s="5">
        <v>6</v>
      </c>
      <c r="J868" s="1" t="s">
        <v>5</v>
      </c>
      <c r="K868" s="5">
        <v>840</v>
      </c>
      <c r="L868" s="5">
        <f t="shared" si="26"/>
        <v>5</v>
      </c>
      <c r="M868" s="6">
        <f t="shared" si="27"/>
        <v>3.5714285714285712E-2</v>
      </c>
      <c r="N868" s="7">
        <v>1</v>
      </c>
      <c r="O868" s="7">
        <v>6</v>
      </c>
      <c r="P868" s="4">
        <v>80951749</v>
      </c>
      <c r="Q868" s="1"/>
      <c r="R868" s="3">
        <v>0.28768518517608754</v>
      </c>
      <c r="S868" s="8" t="s">
        <v>6</v>
      </c>
      <c r="T868"/>
    </row>
    <row r="869" spans="1:20">
      <c r="A869" s="1" t="s">
        <v>400</v>
      </c>
      <c r="B869" s="1" t="s">
        <v>401</v>
      </c>
      <c r="C869" s="2">
        <v>42375</v>
      </c>
      <c r="D869" s="4">
        <v>80800673</v>
      </c>
      <c r="E869" s="1" t="s">
        <v>32</v>
      </c>
      <c r="F869" s="5">
        <v>384</v>
      </c>
      <c r="G869" s="1" t="s">
        <v>3</v>
      </c>
      <c r="H869" s="1" t="s">
        <v>4</v>
      </c>
      <c r="I869" s="5">
        <v>8</v>
      </c>
      <c r="J869" s="1" t="s">
        <v>5</v>
      </c>
      <c r="K869" s="5">
        <v>1280</v>
      </c>
      <c r="L869" s="5">
        <f t="shared" si="26"/>
        <v>48</v>
      </c>
      <c r="M869" s="6">
        <f t="shared" si="27"/>
        <v>0.3</v>
      </c>
      <c r="N869" s="7">
        <v>1</v>
      </c>
      <c r="O869" s="7">
        <v>6</v>
      </c>
      <c r="P869" s="4">
        <v>80951662</v>
      </c>
      <c r="Q869" s="1"/>
      <c r="R869" s="3">
        <v>0.28987268518540077</v>
      </c>
      <c r="S869" s="8" t="s">
        <v>6</v>
      </c>
      <c r="T869"/>
    </row>
    <row r="870" spans="1:20">
      <c r="A870" s="1" t="s">
        <v>400</v>
      </c>
      <c r="B870" s="1" t="s">
        <v>401</v>
      </c>
      <c r="C870" s="2">
        <v>42375</v>
      </c>
      <c r="D870" s="4">
        <v>80602287</v>
      </c>
      <c r="E870" s="1" t="s">
        <v>108</v>
      </c>
      <c r="F870" s="5">
        <v>240</v>
      </c>
      <c r="G870" s="1" t="s">
        <v>3</v>
      </c>
      <c r="H870" s="1" t="s">
        <v>4</v>
      </c>
      <c r="I870" s="5">
        <v>6</v>
      </c>
      <c r="J870" s="1" t="s">
        <v>5</v>
      </c>
      <c r="K870" s="5">
        <v>240</v>
      </c>
      <c r="L870" s="5">
        <f t="shared" si="26"/>
        <v>40</v>
      </c>
      <c r="M870" s="6">
        <f t="shared" si="27"/>
        <v>1</v>
      </c>
      <c r="N870" s="7">
        <v>1</v>
      </c>
      <c r="O870" s="7">
        <v>6</v>
      </c>
      <c r="P870" s="4">
        <v>80951630</v>
      </c>
      <c r="Q870" s="1"/>
      <c r="R870" s="3">
        <v>0.29913194445543922</v>
      </c>
      <c r="S870" s="8" t="s">
        <v>6</v>
      </c>
      <c r="T870"/>
    </row>
    <row r="871" spans="1:20">
      <c r="A871" s="1" t="s">
        <v>400</v>
      </c>
      <c r="B871" s="1" t="s">
        <v>401</v>
      </c>
      <c r="C871" s="2">
        <v>42375</v>
      </c>
      <c r="D871" s="4">
        <v>80602287</v>
      </c>
      <c r="E871" s="1" t="s">
        <v>108</v>
      </c>
      <c r="F871" s="5">
        <v>90</v>
      </c>
      <c r="G871" s="1" t="s">
        <v>3</v>
      </c>
      <c r="H871" s="1" t="s">
        <v>4</v>
      </c>
      <c r="I871" s="5">
        <v>6</v>
      </c>
      <c r="J871" s="1" t="s">
        <v>5</v>
      </c>
      <c r="K871" s="5">
        <v>240</v>
      </c>
      <c r="L871" s="5">
        <f t="shared" si="26"/>
        <v>15</v>
      </c>
      <c r="M871" s="6">
        <f t="shared" si="27"/>
        <v>0.375</v>
      </c>
      <c r="N871" s="7">
        <v>1</v>
      </c>
      <c r="O871" s="7">
        <v>6</v>
      </c>
      <c r="P871" s="4">
        <v>80951631</v>
      </c>
      <c r="Q871" s="1"/>
      <c r="R871" s="3">
        <v>0.30703703704057261</v>
      </c>
      <c r="S871" s="8" t="s">
        <v>6</v>
      </c>
      <c r="T871"/>
    </row>
    <row r="872" spans="1:20">
      <c r="A872" s="1" t="s">
        <v>400</v>
      </c>
      <c r="B872" s="1" t="s">
        <v>401</v>
      </c>
      <c r="C872" s="2">
        <v>42375</v>
      </c>
      <c r="D872" s="4">
        <v>80600712</v>
      </c>
      <c r="E872" s="1" t="s">
        <v>355</v>
      </c>
      <c r="F872" s="5">
        <v>48</v>
      </c>
      <c r="G872" s="1" t="s">
        <v>3</v>
      </c>
      <c r="H872" s="1" t="s">
        <v>4</v>
      </c>
      <c r="I872" s="5">
        <v>12</v>
      </c>
      <c r="J872" s="1" t="s">
        <v>5</v>
      </c>
      <c r="K872" s="5">
        <v>576</v>
      </c>
      <c r="L872" s="5">
        <f t="shared" si="26"/>
        <v>4</v>
      </c>
      <c r="M872" s="6">
        <f t="shared" si="27"/>
        <v>8.3333333333333329E-2</v>
      </c>
      <c r="N872" s="7">
        <v>1</v>
      </c>
      <c r="O872" s="7">
        <v>6</v>
      </c>
      <c r="P872" s="4">
        <v>80951395</v>
      </c>
      <c r="Q872" s="1"/>
      <c r="R872" s="3">
        <v>0.30856481482624076</v>
      </c>
      <c r="S872" s="8" t="s">
        <v>6</v>
      </c>
      <c r="T872"/>
    </row>
    <row r="873" spans="1:20">
      <c r="A873" s="1" t="s">
        <v>400</v>
      </c>
      <c r="B873" s="1" t="s">
        <v>401</v>
      </c>
      <c r="C873" s="2">
        <v>42375</v>
      </c>
      <c r="D873" s="4">
        <v>80600692</v>
      </c>
      <c r="E873" s="1" t="s">
        <v>304</v>
      </c>
      <c r="F873" s="5">
        <v>672</v>
      </c>
      <c r="G873" s="1" t="s">
        <v>3</v>
      </c>
      <c r="H873" s="1" t="s">
        <v>4</v>
      </c>
      <c r="I873" s="5">
        <v>12</v>
      </c>
      <c r="J873" s="1" t="s">
        <v>5</v>
      </c>
      <c r="K873" s="5">
        <v>840</v>
      </c>
      <c r="L873" s="5">
        <f t="shared" si="26"/>
        <v>56</v>
      </c>
      <c r="M873" s="6">
        <f t="shared" si="27"/>
        <v>0.8</v>
      </c>
      <c r="N873" s="7">
        <v>1</v>
      </c>
      <c r="O873" s="7">
        <v>6</v>
      </c>
      <c r="P873" s="4">
        <v>80951392</v>
      </c>
      <c r="Q873" s="1"/>
      <c r="R873" s="3">
        <v>0.32033564813900739</v>
      </c>
      <c r="S873" s="8" t="s">
        <v>6</v>
      </c>
      <c r="T873"/>
    </row>
    <row r="874" spans="1:20">
      <c r="A874" s="1" t="s">
        <v>400</v>
      </c>
      <c r="B874" s="1" t="s">
        <v>401</v>
      </c>
      <c r="C874" s="2">
        <v>42375</v>
      </c>
      <c r="D874" s="4">
        <v>80800765</v>
      </c>
      <c r="E874" s="1" t="s">
        <v>459</v>
      </c>
      <c r="F874" s="5">
        <v>180</v>
      </c>
      <c r="G874" s="1" t="s">
        <v>3</v>
      </c>
      <c r="H874" s="1" t="s">
        <v>4</v>
      </c>
      <c r="I874" s="5">
        <v>12</v>
      </c>
      <c r="J874" s="1" t="s">
        <v>5</v>
      </c>
      <c r="K874" s="5">
        <v>1440</v>
      </c>
      <c r="L874" s="5">
        <f t="shared" si="26"/>
        <v>15</v>
      </c>
      <c r="M874" s="6">
        <f t="shared" si="27"/>
        <v>0.125</v>
      </c>
      <c r="N874" s="7">
        <v>2</v>
      </c>
      <c r="O874" s="7">
        <v>6</v>
      </c>
      <c r="P874" s="4">
        <v>80952659</v>
      </c>
      <c r="Q874" s="1"/>
      <c r="R874" s="3">
        <v>0.33290509259677492</v>
      </c>
      <c r="S874" s="8" t="s">
        <v>6</v>
      </c>
      <c r="T874"/>
    </row>
    <row r="875" spans="1:20">
      <c r="A875" s="1" t="s">
        <v>400</v>
      </c>
      <c r="B875" s="1" t="s">
        <v>401</v>
      </c>
      <c r="C875" s="2">
        <v>42375</v>
      </c>
      <c r="D875" s="4">
        <v>80800606</v>
      </c>
      <c r="E875" s="1" t="s">
        <v>177</v>
      </c>
      <c r="F875" s="5">
        <v>240</v>
      </c>
      <c r="G875" s="1" t="s">
        <v>3</v>
      </c>
      <c r="H875" s="1" t="s">
        <v>4</v>
      </c>
      <c r="I875" s="5">
        <v>5</v>
      </c>
      <c r="J875" s="1" t="s">
        <v>5</v>
      </c>
      <c r="K875" s="5">
        <v>360</v>
      </c>
      <c r="L875" s="5">
        <f t="shared" si="26"/>
        <v>48</v>
      </c>
      <c r="M875" s="6">
        <f t="shared" si="27"/>
        <v>0.66666666666666663</v>
      </c>
      <c r="N875" s="7">
        <v>1</v>
      </c>
      <c r="O875" s="7">
        <v>6</v>
      </c>
      <c r="P875" s="4">
        <v>80951661</v>
      </c>
      <c r="Q875" s="1"/>
      <c r="R875" s="3">
        <v>0.34581018518656492</v>
      </c>
      <c r="S875" s="8" t="s">
        <v>6</v>
      </c>
      <c r="T875"/>
    </row>
    <row r="876" spans="1:20">
      <c r="A876" s="1" t="s">
        <v>400</v>
      </c>
      <c r="B876" s="1" t="s">
        <v>401</v>
      </c>
      <c r="C876" s="2">
        <v>42375</v>
      </c>
      <c r="D876" s="4">
        <v>80800788</v>
      </c>
      <c r="E876" s="1" t="s">
        <v>460</v>
      </c>
      <c r="F876" s="5">
        <v>48</v>
      </c>
      <c r="G876" s="1" t="s">
        <v>3</v>
      </c>
      <c r="H876" s="1" t="s">
        <v>4</v>
      </c>
      <c r="I876" s="5">
        <v>6</v>
      </c>
      <c r="J876" s="1" t="s">
        <v>5</v>
      </c>
      <c r="K876" s="5">
        <v>660</v>
      </c>
      <c r="L876" s="5">
        <f t="shared" si="26"/>
        <v>8</v>
      </c>
      <c r="M876" s="6">
        <f t="shared" si="27"/>
        <v>7.2727272727272724E-2</v>
      </c>
      <c r="N876" s="7">
        <v>1</v>
      </c>
      <c r="O876" s="7">
        <v>6</v>
      </c>
      <c r="P876" s="4">
        <v>80951669</v>
      </c>
      <c r="Q876" s="1"/>
      <c r="R876" s="3">
        <v>0.35011574072996154</v>
      </c>
      <c r="S876" s="8" t="s">
        <v>6</v>
      </c>
      <c r="T876"/>
    </row>
    <row r="877" spans="1:20">
      <c r="A877" s="1" t="s">
        <v>400</v>
      </c>
      <c r="B877" s="1" t="s">
        <v>401</v>
      </c>
      <c r="C877" s="2">
        <v>42375</v>
      </c>
      <c r="D877" s="4">
        <v>80800784</v>
      </c>
      <c r="E877" s="1" t="s">
        <v>461</v>
      </c>
      <c r="F877" s="5">
        <v>66</v>
      </c>
      <c r="G877" s="1" t="s">
        <v>3</v>
      </c>
      <c r="H877" s="1" t="s">
        <v>4</v>
      </c>
      <c r="I877" s="5">
        <v>6</v>
      </c>
      <c r="J877" s="1" t="s">
        <v>5</v>
      </c>
      <c r="K877" s="5">
        <v>660</v>
      </c>
      <c r="L877" s="5">
        <f t="shared" si="26"/>
        <v>11</v>
      </c>
      <c r="M877" s="6">
        <f t="shared" si="27"/>
        <v>0.1</v>
      </c>
      <c r="N877" s="7">
        <v>1</v>
      </c>
      <c r="O877" s="7">
        <v>6</v>
      </c>
      <c r="P877" s="4">
        <v>80951668</v>
      </c>
      <c r="Q877" s="1"/>
      <c r="R877" s="3">
        <v>0.3541550925874617</v>
      </c>
      <c r="S877" s="8" t="s">
        <v>6</v>
      </c>
      <c r="T877"/>
    </row>
    <row r="878" spans="1:20">
      <c r="A878" s="1" t="s">
        <v>400</v>
      </c>
      <c r="B878" s="1" t="s">
        <v>401</v>
      </c>
      <c r="C878" s="2">
        <v>42375</v>
      </c>
      <c r="D878" s="4">
        <v>80602284</v>
      </c>
      <c r="E878" s="1" t="s">
        <v>207</v>
      </c>
      <c r="F878" s="5">
        <v>72</v>
      </c>
      <c r="G878" s="1" t="s">
        <v>3</v>
      </c>
      <c r="H878" s="1" t="s">
        <v>4</v>
      </c>
      <c r="I878" s="5">
        <v>3</v>
      </c>
      <c r="J878" s="1" t="s">
        <v>5</v>
      </c>
      <c r="K878" s="5">
        <v>72</v>
      </c>
      <c r="L878" s="5">
        <f t="shared" si="26"/>
        <v>24</v>
      </c>
      <c r="M878" s="6">
        <f t="shared" si="27"/>
        <v>1</v>
      </c>
      <c r="N878" s="7">
        <v>1</v>
      </c>
      <c r="O878" s="7">
        <v>6</v>
      </c>
      <c r="P878" s="4">
        <v>80951629</v>
      </c>
      <c r="Q878" s="1"/>
      <c r="R878" s="3">
        <v>0.35754629629082046</v>
      </c>
      <c r="S878" s="8" t="s">
        <v>6</v>
      </c>
      <c r="T878"/>
    </row>
    <row r="879" spans="1:20">
      <c r="A879" s="1" t="s">
        <v>400</v>
      </c>
      <c r="B879" s="1" t="s">
        <v>401</v>
      </c>
      <c r="C879" s="2">
        <v>42375</v>
      </c>
      <c r="D879" s="4">
        <v>80600662</v>
      </c>
      <c r="E879" s="1" t="s">
        <v>42</v>
      </c>
      <c r="F879" s="5">
        <v>120</v>
      </c>
      <c r="G879" s="1" t="s">
        <v>3</v>
      </c>
      <c r="H879" s="1" t="s">
        <v>4</v>
      </c>
      <c r="I879" s="5">
        <v>4</v>
      </c>
      <c r="J879" s="1" t="s">
        <v>5</v>
      </c>
      <c r="K879" s="5">
        <v>120</v>
      </c>
      <c r="L879" s="5">
        <f t="shared" si="26"/>
        <v>30</v>
      </c>
      <c r="M879" s="6">
        <f t="shared" si="27"/>
        <v>1</v>
      </c>
      <c r="N879" s="7">
        <v>1</v>
      </c>
      <c r="O879" s="7">
        <v>6</v>
      </c>
      <c r="P879" s="4">
        <v>80951390</v>
      </c>
      <c r="Q879" s="1"/>
      <c r="R879" s="3">
        <v>0.36380787036614493</v>
      </c>
      <c r="S879" s="8" t="s">
        <v>6</v>
      </c>
      <c r="T879"/>
    </row>
    <row r="880" spans="1:20">
      <c r="A880" s="1" t="s">
        <v>400</v>
      </c>
      <c r="B880" s="1" t="s">
        <v>401</v>
      </c>
      <c r="C880" s="2">
        <v>42375</v>
      </c>
      <c r="D880" s="4">
        <v>80602093</v>
      </c>
      <c r="E880" s="1" t="s">
        <v>462</v>
      </c>
      <c r="F880" s="5">
        <v>156</v>
      </c>
      <c r="G880" s="1" t="s">
        <v>3</v>
      </c>
      <c r="H880" s="1" t="s">
        <v>4</v>
      </c>
      <c r="I880" s="5">
        <v>12</v>
      </c>
      <c r="J880" s="1" t="s">
        <v>5</v>
      </c>
      <c r="K880" s="5">
        <v>1920</v>
      </c>
      <c r="L880" s="5">
        <f t="shared" si="26"/>
        <v>13</v>
      </c>
      <c r="M880" s="6">
        <f t="shared" si="27"/>
        <v>8.1250000000000003E-2</v>
      </c>
      <c r="N880" s="7">
        <v>1</v>
      </c>
      <c r="O880" s="7">
        <v>6</v>
      </c>
      <c r="P880" s="4">
        <v>80951613</v>
      </c>
      <c r="Q880" s="1"/>
      <c r="R880" s="3">
        <v>0.3701041666790843</v>
      </c>
      <c r="S880" s="8" t="s">
        <v>6</v>
      </c>
      <c r="T880"/>
    </row>
    <row r="881" spans="1:20">
      <c r="A881" s="1" t="s">
        <v>400</v>
      </c>
      <c r="B881" s="1" t="s">
        <v>401</v>
      </c>
      <c r="C881" s="2">
        <v>42375</v>
      </c>
      <c r="D881" s="4">
        <v>80800076</v>
      </c>
      <c r="E881" s="1" t="s">
        <v>463</v>
      </c>
      <c r="F881" s="5">
        <v>300</v>
      </c>
      <c r="G881" s="1" t="s">
        <v>3</v>
      </c>
      <c r="H881" s="1" t="s">
        <v>4</v>
      </c>
      <c r="I881" s="5">
        <v>12</v>
      </c>
      <c r="J881" s="1" t="s">
        <v>5</v>
      </c>
      <c r="K881" s="5">
        <v>4200</v>
      </c>
      <c r="L881" s="5">
        <f t="shared" si="26"/>
        <v>25</v>
      </c>
      <c r="M881" s="6">
        <f t="shared" si="27"/>
        <v>7.1428571428571425E-2</v>
      </c>
      <c r="N881" s="7">
        <v>1</v>
      </c>
      <c r="O881" s="7">
        <v>6</v>
      </c>
      <c r="P881" s="4">
        <v>80951641</v>
      </c>
      <c r="Q881" s="1"/>
      <c r="R881" s="3">
        <v>0.37562499998603016</v>
      </c>
      <c r="S881" s="8" t="s">
        <v>6</v>
      </c>
      <c r="T881"/>
    </row>
    <row r="882" spans="1:20">
      <c r="A882" s="1" t="s">
        <v>400</v>
      </c>
      <c r="B882" s="1" t="s">
        <v>401</v>
      </c>
      <c r="C882" s="2">
        <v>42375</v>
      </c>
      <c r="D882" s="4">
        <v>80600709</v>
      </c>
      <c r="E882" s="1" t="s">
        <v>309</v>
      </c>
      <c r="F882" s="5">
        <v>1008</v>
      </c>
      <c r="G882" s="1" t="s">
        <v>3</v>
      </c>
      <c r="H882" s="1" t="s">
        <v>4</v>
      </c>
      <c r="I882" s="5">
        <v>12</v>
      </c>
      <c r="J882" s="1" t="s">
        <v>5</v>
      </c>
      <c r="K882" s="5">
        <v>4032</v>
      </c>
      <c r="L882" s="5">
        <f t="shared" si="26"/>
        <v>84</v>
      </c>
      <c r="M882" s="6">
        <f t="shared" si="27"/>
        <v>0.25</v>
      </c>
      <c r="N882" s="7">
        <v>1</v>
      </c>
      <c r="O882" s="7">
        <v>6</v>
      </c>
      <c r="P882" s="4">
        <v>80951394</v>
      </c>
      <c r="Q882" s="1"/>
      <c r="R882" s="3">
        <v>0.38215277777635492</v>
      </c>
      <c r="S882" s="8" t="s">
        <v>6</v>
      </c>
      <c r="T882"/>
    </row>
    <row r="883" spans="1:20">
      <c r="A883" s="1" t="s">
        <v>400</v>
      </c>
      <c r="B883" s="1" t="s">
        <v>401</v>
      </c>
      <c r="C883" s="2">
        <v>42375</v>
      </c>
      <c r="D883" s="4">
        <v>80600439</v>
      </c>
      <c r="E883" s="1" t="s">
        <v>206</v>
      </c>
      <c r="F883" s="5">
        <v>324</v>
      </c>
      <c r="G883" s="1" t="s">
        <v>3</v>
      </c>
      <c r="H883" s="1" t="s">
        <v>4</v>
      </c>
      <c r="I883" s="5">
        <v>12</v>
      </c>
      <c r="J883" s="1" t="s">
        <v>5</v>
      </c>
      <c r="K883" s="5">
        <v>1920</v>
      </c>
      <c r="L883" s="5">
        <f t="shared" si="26"/>
        <v>27</v>
      </c>
      <c r="M883" s="6">
        <f t="shared" si="27"/>
        <v>0.16875000000000001</v>
      </c>
      <c r="N883" s="7">
        <v>1</v>
      </c>
      <c r="O883" s="7">
        <v>6</v>
      </c>
      <c r="P883" s="4">
        <v>80951385</v>
      </c>
      <c r="Q883" s="1"/>
      <c r="R883" s="3">
        <v>0.3856597222329583</v>
      </c>
      <c r="S883" s="8" t="s">
        <v>6</v>
      </c>
      <c r="T883"/>
    </row>
    <row r="884" spans="1:20">
      <c r="A884" s="1" t="s">
        <v>400</v>
      </c>
      <c r="B884" s="1" t="s">
        <v>401</v>
      </c>
      <c r="C884" s="2">
        <v>42375</v>
      </c>
      <c r="D884" s="4">
        <v>80800295</v>
      </c>
      <c r="E884" s="1" t="s">
        <v>299</v>
      </c>
      <c r="F884" s="5">
        <v>144</v>
      </c>
      <c r="G884" s="1" t="s">
        <v>3</v>
      </c>
      <c r="H884" s="1" t="s">
        <v>4</v>
      </c>
      <c r="I884" s="5">
        <v>8</v>
      </c>
      <c r="J884" s="1" t="s">
        <v>5</v>
      </c>
      <c r="K884" s="5">
        <v>504</v>
      </c>
      <c r="L884" s="5">
        <f t="shared" si="26"/>
        <v>18</v>
      </c>
      <c r="M884" s="6">
        <f t="shared" si="27"/>
        <v>0.2857142857142857</v>
      </c>
      <c r="N884" s="7">
        <v>1</v>
      </c>
      <c r="O884" s="7">
        <v>6</v>
      </c>
      <c r="P884" s="4">
        <v>80951655</v>
      </c>
      <c r="Q884" s="1"/>
      <c r="R884" s="3">
        <v>0.39319444444845431</v>
      </c>
      <c r="S884" s="8" t="s">
        <v>6</v>
      </c>
      <c r="T884"/>
    </row>
    <row r="885" spans="1:20">
      <c r="A885" s="1" t="s">
        <v>400</v>
      </c>
      <c r="B885" s="1" t="s">
        <v>401</v>
      </c>
      <c r="C885" s="2">
        <v>42375</v>
      </c>
      <c r="D885" s="4">
        <v>80600401</v>
      </c>
      <c r="E885" s="1" t="s">
        <v>464</v>
      </c>
      <c r="F885" s="5">
        <v>204</v>
      </c>
      <c r="G885" s="1" t="s">
        <v>3</v>
      </c>
      <c r="H885" s="1" t="s">
        <v>4</v>
      </c>
      <c r="I885" s="5">
        <v>12</v>
      </c>
      <c r="J885" s="1" t="s">
        <v>5</v>
      </c>
      <c r="K885" s="5">
        <v>1920</v>
      </c>
      <c r="L885" s="5">
        <f t="shared" si="26"/>
        <v>17</v>
      </c>
      <c r="M885" s="6">
        <f t="shared" si="27"/>
        <v>0.10625</v>
      </c>
      <c r="N885" s="7">
        <v>1</v>
      </c>
      <c r="O885" s="7">
        <v>6</v>
      </c>
      <c r="P885" s="4">
        <v>80951384</v>
      </c>
      <c r="Q885" s="1"/>
      <c r="R885" s="3">
        <v>0.39821759259211831</v>
      </c>
      <c r="S885" s="8" t="s">
        <v>6</v>
      </c>
      <c r="T885"/>
    </row>
    <row r="886" spans="1:20">
      <c r="A886" s="1" t="s">
        <v>400</v>
      </c>
      <c r="B886" s="1" t="s">
        <v>401</v>
      </c>
      <c r="C886" s="2">
        <v>42375</v>
      </c>
      <c r="D886" s="4">
        <v>80800780</v>
      </c>
      <c r="E886" s="1" t="s">
        <v>465</v>
      </c>
      <c r="F886" s="5">
        <v>48</v>
      </c>
      <c r="G886" s="1" t="s">
        <v>3</v>
      </c>
      <c r="H886" s="1" t="s">
        <v>4</v>
      </c>
      <c r="I886" s="5">
        <v>6</v>
      </c>
      <c r="J886" s="1" t="s">
        <v>5</v>
      </c>
      <c r="K886" s="5">
        <v>480</v>
      </c>
      <c r="L886" s="5">
        <f t="shared" si="26"/>
        <v>8</v>
      </c>
      <c r="M886" s="6">
        <f t="shared" si="27"/>
        <v>0.1</v>
      </c>
      <c r="N886" s="7">
        <v>1</v>
      </c>
      <c r="O886" s="7">
        <v>6</v>
      </c>
      <c r="P886" s="4">
        <v>80951667</v>
      </c>
      <c r="Q886" s="1"/>
      <c r="R886" s="3">
        <v>0.40302083332790062</v>
      </c>
      <c r="S886" s="8" t="s">
        <v>6</v>
      </c>
      <c r="T886"/>
    </row>
    <row r="887" spans="1:20">
      <c r="A887" s="1" t="s">
        <v>400</v>
      </c>
      <c r="B887" s="1" t="s">
        <v>401</v>
      </c>
      <c r="C887" s="2">
        <v>42375</v>
      </c>
      <c r="D887" s="4">
        <v>80800899</v>
      </c>
      <c r="E887" s="1" t="s">
        <v>466</v>
      </c>
      <c r="F887" s="5">
        <v>24</v>
      </c>
      <c r="G887" s="1" t="s">
        <v>3</v>
      </c>
      <c r="H887" s="1" t="s">
        <v>4</v>
      </c>
      <c r="I887" s="5">
        <v>6</v>
      </c>
      <c r="J887" s="1" t="s">
        <v>5</v>
      </c>
      <c r="K887" s="5">
        <v>672</v>
      </c>
      <c r="L887" s="5">
        <f t="shared" si="26"/>
        <v>4</v>
      </c>
      <c r="M887" s="6">
        <f t="shared" si="27"/>
        <v>3.5714285714285712E-2</v>
      </c>
      <c r="N887" s="7">
        <v>1</v>
      </c>
      <c r="O887" s="7">
        <v>6</v>
      </c>
      <c r="P887" s="4">
        <v>80951672</v>
      </c>
      <c r="Q887" s="1"/>
      <c r="R887" s="3">
        <v>0.40483796296757646</v>
      </c>
      <c r="S887" s="8" t="s">
        <v>6</v>
      </c>
      <c r="T887"/>
    </row>
    <row r="888" spans="1:20">
      <c r="A888" s="1" t="s">
        <v>400</v>
      </c>
      <c r="B888" s="1" t="s">
        <v>401</v>
      </c>
      <c r="C888" s="2">
        <v>42375</v>
      </c>
      <c r="D888" s="4">
        <v>80602523</v>
      </c>
      <c r="E888" s="1" t="s">
        <v>179</v>
      </c>
      <c r="F888" s="5">
        <v>64</v>
      </c>
      <c r="G888" s="1" t="s">
        <v>3</v>
      </c>
      <c r="H888" s="1" t="s">
        <v>4</v>
      </c>
      <c r="I888" s="5">
        <v>8</v>
      </c>
      <c r="J888" s="1" t="s">
        <v>5</v>
      </c>
      <c r="K888" s="5">
        <v>1120</v>
      </c>
      <c r="L888" s="5">
        <f t="shared" si="26"/>
        <v>8</v>
      </c>
      <c r="M888" s="6">
        <f t="shared" si="27"/>
        <v>5.7142857142857141E-2</v>
      </c>
      <c r="N888" s="7">
        <v>1</v>
      </c>
      <c r="O888" s="7">
        <v>6</v>
      </c>
      <c r="P888" s="4">
        <v>80951744</v>
      </c>
      <c r="Q888" s="1"/>
      <c r="R888" s="3">
        <v>0.41004629631061107</v>
      </c>
      <c r="S888" s="8" t="s">
        <v>6</v>
      </c>
      <c r="T888"/>
    </row>
    <row r="889" spans="1:20">
      <c r="A889" s="1" t="s">
        <v>400</v>
      </c>
      <c r="B889" s="1" t="s">
        <v>401</v>
      </c>
      <c r="C889" s="2">
        <v>42375</v>
      </c>
      <c r="D889" s="4">
        <v>80600029</v>
      </c>
      <c r="E889" s="1" t="s">
        <v>467</v>
      </c>
      <c r="F889" s="5">
        <v>39</v>
      </c>
      <c r="G889" s="1" t="s">
        <v>3</v>
      </c>
      <c r="H889" s="1" t="s">
        <v>4</v>
      </c>
      <c r="I889" s="5">
        <v>3</v>
      </c>
      <c r="J889" s="1" t="s">
        <v>5</v>
      </c>
      <c r="K889" s="5">
        <v>234</v>
      </c>
      <c r="L889" s="5">
        <f t="shared" si="26"/>
        <v>13</v>
      </c>
      <c r="M889" s="6">
        <f t="shared" si="27"/>
        <v>0.16666666666666666</v>
      </c>
      <c r="N889" s="7">
        <v>1</v>
      </c>
      <c r="O889" s="7">
        <v>6</v>
      </c>
      <c r="P889" s="4">
        <v>80951379</v>
      </c>
      <c r="Q889" s="1"/>
      <c r="R889" s="3">
        <v>0.41401620369288139</v>
      </c>
      <c r="S889" s="8" t="s">
        <v>6</v>
      </c>
      <c r="T889"/>
    </row>
    <row r="890" spans="1:20">
      <c r="A890" s="1" t="s">
        <v>400</v>
      </c>
      <c r="B890" s="1" t="s">
        <v>401</v>
      </c>
      <c r="C890" s="2">
        <v>42375</v>
      </c>
      <c r="D890" s="4">
        <v>80602227</v>
      </c>
      <c r="E890" s="1" t="s">
        <v>468</v>
      </c>
      <c r="F890" s="5">
        <v>1428</v>
      </c>
      <c r="G890" s="1" t="s">
        <v>3</v>
      </c>
      <c r="H890" s="1" t="s">
        <v>4</v>
      </c>
      <c r="I890" s="5">
        <v>6</v>
      </c>
      <c r="J890" s="1" t="s">
        <v>5</v>
      </c>
      <c r="K890" s="5">
        <v>2520</v>
      </c>
      <c r="L890" s="5">
        <f t="shared" si="26"/>
        <v>238</v>
      </c>
      <c r="M890" s="6">
        <f t="shared" si="27"/>
        <v>0.56666666666666665</v>
      </c>
      <c r="N890" s="7">
        <v>1</v>
      </c>
      <c r="O890" s="7">
        <v>6</v>
      </c>
      <c r="P890" s="4">
        <v>80951627</v>
      </c>
      <c r="Q890" s="1"/>
      <c r="R890" s="3">
        <v>0.43284722222597338</v>
      </c>
      <c r="S890" s="8" t="s">
        <v>6</v>
      </c>
      <c r="T890"/>
    </row>
    <row r="891" spans="1:20">
      <c r="A891" s="1" t="s">
        <v>400</v>
      </c>
      <c r="B891" s="1" t="s">
        <v>401</v>
      </c>
      <c r="C891" s="2">
        <v>42375</v>
      </c>
      <c r="D891" s="4">
        <v>80834171</v>
      </c>
      <c r="E891" s="1" t="s">
        <v>170</v>
      </c>
      <c r="F891" s="5">
        <v>144</v>
      </c>
      <c r="G891" s="1" t="s">
        <v>3</v>
      </c>
      <c r="H891" s="1" t="s">
        <v>4</v>
      </c>
      <c r="I891" s="5">
        <v>6</v>
      </c>
      <c r="J891" s="1" t="s">
        <v>5</v>
      </c>
      <c r="K891" s="5">
        <v>1296</v>
      </c>
      <c r="L891" s="5">
        <f t="shared" si="26"/>
        <v>24</v>
      </c>
      <c r="M891" s="6">
        <f t="shared" si="27"/>
        <v>0.1111111111111111</v>
      </c>
      <c r="N891" s="7">
        <v>1</v>
      </c>
      <c r="O891" s="7">
        <v>6</v>
      </c>
      <c r="P891" s="4">
        <v>80951676</v>
      </c>
      <c r="Q891" s="1"/>
      <c r="R891" s="3">
        <v>0.43623842592933215</v>
      </c>
      <c r="S891" s="8" t="s">
        <v>6</v>
      </c>
      <c r="T891"/>
    </row>
    <row r="892" spans="1:20">
      <c r="A892" s="1" t="s">
        <v>400</v>
      </c>
      <c r="B892" s="1" t="s">
        <v>401</v>
      </c>
      <c r="C892" s="2">
        <v>42375</v>
      </c>
      <c r="D892" s="4">
        <v>80800532</v>
      </c>
      <c r="E892" s="1" t="s">
        <v>469</v>
      </c>
      <c r="F892" s="5">
        <v>288</v>
      </c>
      <c r="G892" s="1" t="s">
        <v>3</v>
      </c>
      <c r="H892" s="1" t="s">
        <v>4</v>
      </c>
      <c r="I892" s="5">
        <v>24</v>
      </c>
      <c r="J892" s="1" t="s">
        <v>5</v>
      </c>
      <c r="K892" s="5">
        <v>720</v>
      </c>
      <c r="L892" s="5">
        <f t="shared" si="26"/>
        <v>12</v>
      </c>
      <c r="M892" s="6">
        <f t="shared" si="27"/>
        <v>0.4</v>
      </c>
      <c r="N892" s="7">
        <v>1</v>
      </c>
      <c r="O892" s="7">
        <v>6</v>
      </c>
      <c r="P892" s="4">
        <v>80951657</v>
      </c>
      <c r="Q892" s="1"/>
      <c r="R892" s="3">
        <v>0.44059027777984738</v>
      </c>
      <c r="S892" s="8" t="s">
        <v>6</v>
      </c>
      <c r="T892"/>
    </row>
    <row r="893" spans="1:20">
      <c r="A893" s="1" t="s">
        <v>400</v>
      </c>
      <c r="B893" s="1" t="s">
        <v>401</v>
      </c>
      <c r="C893" s="2">
        <v>42375</v>
      </c>
      <c r="D893" s="4">
        <v>80602096</v>
      </c>
      <c r="E893" s="1" t="s">
        <v>203</v>
      </c>
      <c r="F893" s="5">
        <v>240</v>
      </c>
      <c r="G893" s="1" t="s">
        <v>3</v>
      </c>
      <c r="H893" s="1" t="s">
        <v>4</v>
      </c>
      <c r="I893" s="5">
        <v>12</v>
      </c>
      <c r="J893" s="1" t="s">
        <v>5</v>
      </c>
      <c r="K893" s="5">
        <v>1920</v>
      </c>
      <c r="L893" s="5">
        <f t="shared" si="26"/>
        <v>20</v>
      </c>
      <c r="M893" s="6">
        <f t="shared" si="27"/>
        <v>0.125</v>
      </c>
      <c r="N893" s="7">
        <v>1</v>
      </c>
      <c r="O893" s="7">
        <v>6</v>
      </c>
      <c r="P893" s="4">
        <v>80951616</v>
      </c>
      <c r="Q893" s="1"/>
      <c r="R893" s="3">
        <v>0.44799768517259508</v>
      </c>
      <c r="S893" s="8" t="s">
        <v>6</v>
      </c>
      <c r="T893"/>
    </row>
    <row r="894" spans="1:20">
      <c r="A894" s="1" t="s">
        <v>400</v>
      </c>
      <c r="B894" s="1" t="s">
        <v>401</v>
      </c>
      <c r="C894" s="2">
        <v>42375</v>
      </c>
      <c r="D894" s="4">
        <v>80600688</v>
      </c>
      <c r="E894" s="1" t="s">
        <v>79</v>
      </c>
      <c r="F894" s="5">
        <v>144</v>
      </c>
      <c r="G894" s="1" t="s">
        <v>3</v>
      </c>
      <c r="H894" s="1" t="s">
        <v>4</v>
      </c>
      <c r="I894" s="5">
        <v>12</v>
      </c>
      <c r="J894" s="1" t="s">
        <v>5</v>
      </c>
      <c r="K894" s="5">
        <v>1620</v>
      </c>
      <c r="L894" s="5">
        <f t="shared" si="26"/>
        <v>12</v>
      </c>
      <c r="M894" s="6">
        <f t="shared" si="27"/>
        <v>8.8888888888888892E-2</v>
      </c>
      <c r="N894" s="7">
        <v>1</v>
      </c>
      <c r="O894" s="7">
        <v>6</v>
      </c>
      <c r="P894" s="4">
        <v>80951391</v>
      </c>
      <c r="Q894" s="1"/>
      <c r="R894" s="3">
        <v>0.45130787036032416</v>
      </c>
      <c r="S894" s="8" t="s">
        <v>6</v>
      </c>
      <c r="T894"/>
    </row>
    <row r="895" spans="1:20">
      <c r="A895" s="1" t="s">
        <v>400</v>
      </c>
      <c r="B895" s="1" t="s">
        <v>401</v>
      </c>
      <c r="C895" s="2">
        <v>42375</v>
      </c>
      <c r="D895" s="4">
        <v>80602525</v>
      </c>
      <c r="E895" s="1" t="s">
        <v>470</v>
      </c>
      <c r="F895" s="5">
        <v>312</v>
      </c>
      <c r="G895" s="1" t="s">
        <v>3</v>
      </c>
      <c r="H895" s="1" t="s">
        <v>4</v>
      </c>
      <c r="I895" s="5">
        <v>8</v>
      </c>
      <c r="J895" s="1" t="s">
        <v>5</v>
      </c>
      <c r="K895" s="5">
        <v>1200</v>
      </c>
      <c r="L895" s="5">
        <f t="shared" si="26"/>
        <v>39</v>
      </c>
      <c r="M895" s="6">
        <f t="shared" si="27"/>
        <v>0.26</v>
      </c>
      <c r="N895" s="7">
        <v>1</v>
      </c>
      <c r="O895" s="7">
        <v>6</v>
      </c>
      <c r="P895" s="4">
        <v>80951633</v>
      </c>
      <c r="Q895" s="1"/>
      <c r="R895" s="3">
        <v>0.45650462963385507</v>
      </c>
      <c r="S895" s="8" t="s">
        <v>6</v>
      </c>
      <c r="T895"/>
    </row>
    <row r="896" spans="1:20">
      <c r="A896" s="1" t="s">
        <v>400</v>
      </c>
      <c r="B896" s="1" t="s">
        <v>401</v>
      </c>
      <c r="C896" s="2">
        <v>42375</v>
      </c>
      <c r="D896" s="4">
        <v>80602553</v>
      </c>
      <c r="E896" s="1" t="s">
        <v>471</v>
      </c>
      <c r="F896" s="5">
        <v>402</v>
      </c>
      <c r="G896" s="1" t="s">
        <v>3</v>
      </c>
      <c r="H896" s="1" t="s">
        <v>4</v>
      </c>
      <c r="I896" s="5">
        <v>6</v>
      </c>
      <c r="J896" s="1" t="s">
        <v>5</v>
      </c>
      <c r="K896" s="5">
        <v>2520</v>
      </c>
      <c r="L896" s="5">
        <f t="shared" si="26"/>
        <v>67</v>
      </c>
      <c r="M896" s="6">
        <f t="shared" si="27"/>
        <v>0.15952380952380951</v>
      </c>
      <c r="N896" s="7">
        <v>1</v>
      </c>
      <c r="O896" s="7">
        <v>6</v>
      </c>
      <c r="P896" s="4">
        <v>80951636</v>
      </c>
      <c r="Q896" s="1"/>
      <c r="R896" s="3">
        <v>0.4612037037150003</v>
      </c>
      <c r="S896" s="8" t="s">
        <v>6</v>
      </c>
      <c r="T896"/>
    </row>
    <row r="897" spans="1:20">
      <c r="A897" s="1" t="s">
        <v>400</v>
      </c>
      <c r="B897" s="1" t="s">
        <v>401</v>
      </c>
      <c r="C897" s="2">
        <v>42375</v>
      </c>
      <c r="D897" s="4">
        <v>80602602</v>
      </c>
      <c r="E897" s="1" t="s">
        <v>472</v>
      </c>
      <c r="F897" s="5">
        <v>150</v>
      </c>
      <c r="G897" s="1" t="s">
        <v>3</v>
      </c>
      <c r="H897" s="1" t="s">
        <v>4</v>
      </c>
      <c r="I897" s="5">
        <v>6</v>
      </c>
      <c r="J897" s="1" t="s">
        <v>5</v>
      </c>
      <c r="K897" s="5">
        <v>2520</v>
      </c>
      <c r="L897" s="5">
        <f t="shared" si="26"/>
        <v>25</v>
      </c>
      <c r="M897" s="6">
        <f t="shared" si="27"/>
        <v>5.9523809523809521E-2</v>
      </c>
      <c r="N897" s="7">
        <v>1</v>
      </c>
      <c r="O897" s="7">
        <v>6</v>
      </c>
      <c r="P897" s="4">
        <v>80951751</v>
      </c>
      <c r="Q897" s="1"/>
      <c r="R897" s="3">
        <v>0.463865740748588</v>
      </c>
      <c r="S897" s="8" t="s">
        <v>6</v>
      </c>
      <c r="T897"/>
    </row>
    <row r="898" spans="1:20">
      <c r="A898" s="1" t="s">
        <v>400</v>
      </c>
      <c r="B898" s="1" t="s">
        <v>401</v>
      </c>
      <c r="C898" s="2">
        <v>42375</v>
      </c>
      <c r="D898" s="4">
        <v>80602226</v>
      </c>
      <c r="E898" s="1" t="s">
        <v>473</v>
      </c>
      <c r="F898" s="5">
        <v>126</v>
      </c>
      <c r="G898" s="1" t="s">
        <v>3</v>
      </c>
      <c r="H898" s="1" t="s">
        <v>4</v>
      </c>
      <c r="I898" s="5">
        <v>6</v>
      </c>
      <c r="J898" s="1" t="s">
        <v>5</v>
      </c>
      <c r="K898" s="5">
        <v>2520</v>
      </c>
      <c r="L898" s="5">
        <f t="shared" ref="L898:L961" si="28">F898/I898</f>
        <v>21</v>
      </c>
      <c r="M898" s="6">
        <f t="shared" ref="M898:M961" si="29">F898/K898</f>
        <v>0.05</v>
      </c>
      <c r="N898" s="7">
        <v>1</v>
      </c>
      <c r="O898" s="7">
        <v>6</v>
      </c>
      <c r="P898" s="4">
        <v>80951742</v>
      </c>
      <c r="Q898" s="1"/>
      <c r="R898" s="3">
        <v>0.46839120369986631</v>
      </c>
      <c r="S898" s="8" t="s">
        <v>6</v>
      </c>
      <c r="T898"/>
    </row>
    <row r="899" spans="1:20">
      <c r="A899" s="1" t="s">
        <v>400</v>
      </c>
      <c r="B899" s="1" t="s">
        <v>401</v>
      </c>
      <c r="C899" s="2">
        <v>42375</v>
      </c>
      <c r="D899" s="4">
        <v>80800899</v>
      </c>
      <c r="E899" s="1" t="s">
        <v>466</v>
      </c>
      <c r="F899" s="5">
        <v>48</v>
      </c>
      <c r="G899" s="1" t="s">
        <v>3</v>
      </c>
      <c r="H899" s="1" t="s">
        <v>4</v>
      </c>
      <c r="I899" s="5">
        <v>6</v>
      </c>
      <c r="J899" s="1" t="s">
        <v>5</v>
      </c>
      <c r="K899" s="5">
        <v>672</v>
      </c>
      <c r="L899" s="5">
        <f t="shared" si="28"/>
        <v>8</v>
      </c>
      <c r="M899" s="6">
        <f t="shared" si="29"/>
        <v>7.1428571428571425E-2</v>
      </c>
      <c r="N899" s="7">
        <v>1</v>
      </c>
      <c r="O899" s="7">
        <v>6</v>
      </c>
      <c r="P899" s="4">
        <v>80951673</v>
      </c>
      <c r="Q899" s="1"/>
      <c r="R899" s="3">
        <v>0.47101851852494292</v>
      </c>
      <c r="S899" s="8" t="s">
        <v>6</v>
      </c>
      <c r="T899">
        <v>296</v>
      </c>
    </row>
    <row r="900" spans="1:20">
      <c r="A900" s="1" t="s">
        <v>400</v>
      </c>
      <c r="B900" s="1" t="s">
        <v>401</v>
      </c>
      <c r="C900" s="2">
        <v>42375</v>
      </c>
      <c r="D900" s="4">
        <v>80600662</v>
      </c>
      <c r="E900" s="1" t="s">
        <v>42</v>
      </c>
      <c r="F900" s="5">
        <v>120</v>
      </c>
      <c r="G900" s="1" t="s">
        <v>3</v>
      </c>
      <c r="H900" s="1" t="s">
        <v>4</v>
      </c>
      <c r="I900" s="5">
        <v>4</v>
      </c>
      <c r="J900" s="1" t="s">
        <v>5</v>
      </c>
      <c r="K900" s="5">
        <v>120</v>
      </c>
      <c r="L900" s="5">
        <f t="shared" si="28"/>
        <v>30</v>
      </c>
      <c r="M900" s="6">
        <f t="shared" si="29"/>
        <v>1</v>
      </c>
      <c r="N900" s="7">
        <v>902</v>
      </c>
      <c r="O900" s="7">
        <v>1</v>
      </c>
      <c r="P900" s="4">
        <v>80952990</v>
      </c>
      <c r="Q900" s="1"/>
      <c r="R900" s="3">
        <v>0.48013888890272938</v>
      </c>
      <c r="S900" s="8" t="s">
        <v>13</v>
      </c>
      <c r="T900"/>
    </row>
    <row r="901" spans="1:20">
      <c r="A901" s="1" t="s">
        <v>400</v>
      </c>
      <c r="B901" s="1" t="s">
        <v>401</v>
      </c>
      <c r="C901" s="2">
        <v>42375</v>
      </c>
      <c r="D901" s="4">
        <v>80602284</v>
      </c>
      <c r="E901" s="1" t="s">
        <v>207</v>
      </c>
      <c r="F901" s="5">
        <v>72</v>
      </c>
      <c r="G901" s="1" t="s">
        <v>3</v>
      </c>
      <c r="H901" s="1" t="s">
        <v>4</v>
      </c>
      <c r="I901" s="5">
        <v>3</v>
      </c>
      <c r="J901" s="1" t="s">
        <v>5</v>
      </c>
      <c r="K901" s="5">
        <v>72</v>
      </c>
      <c r="L901" s="5">
        <f t="shared" si="28"/>
        <v>24</v>
      </c>
      <c r="M901" s="6">
        <f t="shared" si="29"/>
        <v>1</v>
      </c>
      <c r="N901" s="7">
        <v>902</v>
      </c>
      <c r="O901" s="7">
        <v>1</v>
      </c>
      <c r="P901" s="4">
        <v>80952991</v>
      </c>
      <c r="Q901" s="1"/>
      <c r="R901" s="3">
        <v>0.48075231481925584</v>
      </c>
      <c r="S901" s="8" t="s">
        <v>13</v>
      </c>
      <c r="T901"/>
    </row>
    <row r="902" spans="1:20">
      <c r="A902" s="1" t="s">
        <v>400</v>
      </c>
      <c r="B902" s="1" t="s">
        <v>401</v>
      </c>
      <c r="C902" s="2">
        <v>42375</v>
      </c>
      <c r="D902" s="4">
        <v>80602284</v>
      </c>
      <c r="E902" s="1" t="s">
        <v>207</v>
      </c>
      <c r="F902" s="5">
        <v>72</v>
      </c>
      <c r="G902" s="1" t="s">
        <v>3</v>
      </c>
      <c r="H902" s="1" t="s">
        <v>4</v>
      </c>
      <c r="I902" s="5">
        <v>3</v>
      </c>
      <c r="J902" s="1" t="s">
        <v>5</v>
      </c>
      <c r="K902" s="5">
        <v>72</v>
      </c>
      <c r="L902" s="5">
        <f t="shared" si="28"/>
        <v>24</v>
      </c>
      <c r="M902" s="6">
        <f t="shared" si="29"/>
        <v>1</v>
      </c>
      <c r="N902" s="7">
        <v>902</v>
      </c>
      <c r="O902" s="7">
        <v>1</v>
      </c>
      <c r="P902" s="4">
        <v>80952993</v>
      </c>
      <c r="Q902" s="1"/>
      <c r="R902" s="3">
        <v>0.48099537036614493</v>
      </c>
      <c r="S902" s="8" t="s">
        <v>13</v>
      </c>
      <c r="T902"/>
    </row>
    <row r="903" spans="1:20">
      <c r="A903" s="1" t="s">
        <v>400</v>
      </c>
      <c r="B903" s="1" t="s">
        <v>401</v>
      </c>
      <c r="C903" s="2">
        <v>42375</v>
      </c>
      <c r="D903" s="4">
        <v>80602284</v>
      </c>
      <c r="E903" s="1" t="s">
        <v>207</v>
      </c>
      <c r="F903" s="5">
        <v>72</v>
      </c>
      <c r="G903" s="1" t="s">
        <v>3</v>
      </c>
      <c r="H903" s="1" t="s">
        <v>4</v>
      </c>
      <c r="I903" s="5">
        <v>3</v>
      </c>
      <c r="J903" s="1" t="s">
        <v>5</v>
      </c>
      <c r="K903" s="5">
        <v>72</v>
      </c>
      <c r="L903" s="5">
        <f t="shared" si="28"/>
        <v>24</v>
      </c>
      <c r="M903" s="6">
        <f t="shared" si="29"/>
        <v>1</v>
      </c>
      <c r="N903" s="7">
        <v>902</v>
      </c>
      <c r="O903" s="7">
        <v>1</v>
      </c>
      <c r="P903" s="4">
        <v>80952994</v>
      </c>
      <c r="Q903" s="1"/>
      <c r="R903" s="3">
        <v>0.48115740739740431</v>
      </c>
      <c r="S903" s="8" t="s">
        <v>13</v>
      </c>
      <c r="T903" s="16">
        <v>14</v>
      </c>
    </row>
    <row r="904" spans="1:20">
      <c r="A904" s="1" t="s">
        <v>400</v>
      </c>
      <c r="B904" s="1" t="s">
        <v>401</v>
      </c>
      <c r="C904" s="2">
        <v>42375</v>
      </c>
      <c r="D904" s="4">
        <v>80600662</v>
      </c>
      <c r="E904" s="1" t="s">
        <v>42</v>
      </c>
      <c r="F904" s="5">
        <v>120</v>
      </c>
      <c r="G904" s="1" t="s">
        <v>3</v>
      </c>
      <c r="H904" s="1" t="s">
        <v>4</v>
      </c>
      <c r="I904" s="5">
        <v>4</v>
      </c>
      <c r="J904" s="1" t="s">
        <v>5</v>
      </c>
      <c r="K904" s="5">
        <v>120</v>
      </c>
      <c r="L904" s="5">
        <f t="shared" si="28"/>
        <v>30</v>
      </c>
      <c r="M904" s="6">
        <f t="shared" si="29"/>
        <v>1</v>
      </c>
      <c r="N904" s="7">
        <v>1</v>
      </c>
      <c r="O904" s="7">
        <v>6</v>
      </c>
      <c r="P904" s="4">
        <v>80952995</v>
      </c>
      <c r="Q904" s="1"/>
      <c r="R904" s="3">
        <v>0.48180555555154569</v>
      </c>
      <c r="S904" s="8" t="s">
        <v>6</v>
      </c>
      <c r="T904"/>
    </row>
    <row r="905" spans="1:20">
      <c r="A905" s="1" t="s">
        <v>400</v>
      </c>
      <c r="B905" s="1" t="s">
        <v>401</v>
      </c>
      <c r="C905" s="2">
        <v>42375</v>
      </c>
      <c r="D905" s="4">
        <v>80602284</v>
      </c>
      <c r="E905" s="1" t="s">
        <v>207</v>
      </c>
      <c r="F905" s="5">
        <v>72</v>
      </c>
      <c r="G905" s="1" t="s">
        <v>3</v>
      </c>
      <c r="H905" s="1" t="s">
        <v>4</v>
      </c>
      <c r="I905" s="5">
        <v>3</v>
      </c>
      <c r="J905" s="1" t="s">
        <v>5</v>
      </c>
      <c r="K905" s="5">
        <v>72</v>
      </c>
      <c r="L905" s="5">
        <f t="shared" si="28"/>
        <v>24</v>
      </c>
      <c r="M905" s="6">
        <f t="shared" si="29"/>
        <v>1</v>
      </c>
      <c r="N905" s="7">
        <v>1</v>
      </c>
      <c r="O905" s="7">
        <v>6</v>
      </c>
      <c r="P905" s="4">
        <v>80952997</v>
      </c>
      <c r="Q905" s="1"/>
      <c r="R905" s="3">
        <v>0.48225694443681277</v>
      </c>
      <c r="S905" s="8" t="s">
        <v>6</v>
      </c>
      <c r="T905"/>
    </row>
    <row r="906" spans="1:20">
      <c r="A906" s="1" t="s">
        <v>400</v>
      </c>
      <c r="B906" s="1" t="s">
        <v>401</v>
      </c>
      <c r="C906" s="2">
        <v>42375</v>
      </c>
      <c r="D906" s="4">
        <v>80602284</v>
      </c>
      <c r="E906" s="1" t="s">
        <v>207</v>
      </c>
      <c r="F906" s="5">
        <v>72</v>
      </c>
      <c r="G906" s="1" t="s">
        <v>3</v>
      </c>
      <c r="H906" s="1" t="s">
        <v>4</v>
      </c>
      <c r="I906" s="5">
        <v>3</v>
      </c>
      <c r="J906" s="1" t="s">
        <v>5</v>
      </c>
      <c r="K906" s="5">
        <v>72</v>
      </c>
      <c r="L906" s="5">
        <f t="shared" si="28"/>
        <v>24</v>
      </c>
      <c r="M906" s="6">
        <f t="shared" si="29"/>
        <v>1</v>
      </c>
      <c r="N906" s="7">
        <v>1</v>
      </c>
      <c r="O906" s="7">
        <v>6</v>
      </c>
      <c r="P906" s="4">
        <v>80952999</v>
      </c>
      <c r="Q906" s="1"/>
      <c r="R906" s="3">
        <v>0.48260416666744277</v>
      </c>
      <c r="S906" s="8" t="s">
        <v>6</v>
      </c>
      <c r="T906"/>
    </row>
    <row r="907" spans="1:20">
      <c r="A907" s="1" t="s">
        <v>400</v>
      </c>
      <c r="B907" s="1" t="s">
        <v>401</v>
      </c>
      <c r="C907" s="2">
        <v>42375</v>
      </c>
      <c r="D907" s="4">
        <v>80602284</v>
      </c>
      <c r="E907" s="1" t="s">
        <v>207</v>
      </c>
      <c r="F907" s="5">
        <v>9</v>
      </c>
      <c r="G907" s="1" t="s">
        <v>3</v>
      </c>
      <c r="H907" s="1" t="s">
        <v>4</v>
      </c>
      <c r="I907" s="5">
        <v>3</v>
      </c>
      <c r="J907" s="1" t="s">
        <v>5</v>
      </c>
      <c r="K907" s="5">
        <v>72</v>
      </c>
      <c r="L907" s="5">
        <f t="shared" si="28"/>
        <v>3</v>
      </c>
      <c r="M907" s="6">
        <f t="shared" si="29"/>
        <v>0.125</v>
      </c>
      <c r="N907" s="7">
        <v>1</v>
      </c>
      <c r="O907" s="7">
        <v>6</v>
      </c>
      <c r="P907" s="4">
        <v>80953021</v>
      </c>
      <c r="Q907" s="1"/>
      <c r="R907" s="3">
        <v>0.48643518518656492</v>
      </c>
      <c r="S907" s="8" t="s">
        <v>6</v>
      </c>
      <c r="T907" s="16">
        <v>8</v>
      </c>
    </row>
    <row r="908" spans="1:20">
      <c r="A908" s="1" t="s">
        <v>400</v>
      </c>
      <c r="B908" s="1" t="s">
        <v>401</v>
      </c>
      <c r="C908" s="2">
        <v>42375</v>
      </c>
      <c r="D908" s="4">
        <v>80602285</v>
      </c>
      <c r="E908" s="1" t="s">
        <v>40</v>
      </c>
      <c r="F908" s="5">
        <v>24</v>
      </c>
      <c r="G908" s="1" t="s">
        <v>3</v>
      </c>
      <c r="H908" s="1" t="s">
        <v>4</v>
      </c>
      <c r="I908" s="5">
        <v>4</v>
      </c>
      <c r="J908" s="1" t="s">
        <v>5</v>
      </c>
      <c r="K908" s="5">
        <v>24</v>
      </c>
      <c r="L908" s="5">
        <f t="shared" si="28"/>
        <v>6</v>
      </c>
      <c r="M908" s="6">
        <f t="shared" si="29"/>
        <v>1</v>
      </c>
      <c r="N908" s="7">
        <v>902</v>
      </c>
      <c r="O908" s="7">
        <v>1</v>
      </c>
      <c r="P908" s="4">
        <v>80953024</v>
      </c>
      <c r="Q908" s="1"/>
      <c r="R908" s="3">
        <v>0.48842592592700385</v>
      </c>
      <c r="S908" s="8" t="s">
        <v>13</v>
      </c>
      <c r="T908"/>
    </row>
    <row r="909" spans="1:20">
      <c r="A909" s="1" t="s">
        <v>400</v>
      </c>
      <c r="B909" s="1" t="s">
        <v>401</v>
      </c>
      <c r="C909" s="2">
        <v>42375</v>
      </c>
      <c r="D909" s="4">
        <v>80602285</v>
      </c>
      <c r="E909" s="1" t="s">
        <v>40</v>
      </c>
      <c r="F909" s="5">
        <v>24</v>
      </c>
      <c r="G909" s="1" t="s">
        <v>3</v>
      </c>
      <c r="H909" s="1" t="s">
        <v>4</v>
      </c>
      <c r="I909" s="5">
        <v>4</v>
      </c>
      <c r="J909" s="1" t="s">
        <v>5</v>
      </c>
      <c r="K909" s="5">
        <v>24</v>
      </c>
      <c r="L909" s="5">
        <f t="shared" si="28"/>
        <v>6</v>
      </c>
      <c r="M909" s="6">
        <f t="shared" si="29"/>
        <v>1</v>
      </c>
      <c r="N909" s="7">
        <v>902</v>
      </c>
      <c r="O909" s="7">
        <v>1</v>
      </c>
      <c r="P909" s="4">
        <v>80953025</v>
      </c>
      <c r="Q909" s="1"/>
      <c r="R909" s="3">
        <v>0.48856481481925584</v>
      </c>
      <c r="S909" s="8" t="s">
        <v>13</v>
      </c>
      <c r="T909" s="16">
        <v>3</v>
      </c>
    </row>
    <row r="910" spans="1:20">
      <c r="A910" s="1" t="s">
        <v>400</v>
      </c>
      <c r="B910" s="1" t="s">
        <v>401</v>
      </c>
      <c r="C910" s="2">
        <v>42375</v>
      </c>
      <c r="D910" s="4">
        <v>80602285</v>
      </c>
      <c r="E910" s="1" t="s">
        <v>40</v>
      </c>
      <c r="F910" s="5">
        <v>24</v>
      </c>
      <c r="G910" s="1" t="s">
        <v>3</v>
      </c>
      <c r="H910" s="1" t="s">
        <v>4</v>
      </c>
      <c r="I910" s="5">
        <v>4</v>
      </c>
      <c r="J910" s="1" t="s">
        <v>5</v>
      </c>
      <c r="K910" s="5">
        <v>24</v>
      </c>
      <c r="L910" s="5">
        <f t="shared" si="28"/>
        <v>6</v>
      </c>
      <c r="M910" s="6">
        <f t="shared" si="29"/>
        <v>1</v>
      </c>
      <c r="N910" s="7">
        <v>1</v>
      </c>
      <c r="O910" s="7">
        <v>6</v>
      </c>
      <c r="P910" s="4">
        <v>80953026</v>
      </c>
      <c r="Q910" s="1"/>
      <c r="R910" s="3">
        <v>0.48895833332790062</v>
      </c>
      <c r="S910" s="8" t="s">
        <v>6</v>
      </c>
      <c r="T910"/>
    </row>
    <row r="911" spans="1:20">
      <c r="A911" s="1" t="s">
        <v>400</v>
      </c>
      <c r="B911" s="1" t="s">
        <v>401</v>
      </c>
      <c r="C911" s="2">
        <v>42375</v>
      </c>
      <c r="D911" s="4">
        <v>80602285</v>
      </c>
      <c r="E911" s="1" t="s">
        <v>40</v>
      </c>
      <c r="F911" s="5">
        <v>24</v>
      </c>
      <c r="G911" s="1" t="s">
        <v>3</v>
      </c>
      <c r="H911" s="1" t="s">
        <v>4</v>
      </c>
      <c r="I911" s="5">
        <v>4</v>
      </c>
      <c r="J911" s="1" t="s">
        <v>5</v>
      </c>
      <c r="K911" s="5">
        <v>24</v>
      </c>
      <c r="L911" s="5">
        <f t="shared" si="28"/>
        <v>6</v>
      </c>
      <c r="M911" s="6">
        <f t="shared" si="29"/>
        <v>1</v>
      </c>
      <c r="N911" s="7">
        <v>1</v>
      </c>
      <c r="O911" s="7">
        <v>6</v>
      </c>
      <c r="P911" s="4">
        <v>80953028</v>
      </c>
      <c r="Q911" s="1"/>
      <c r="R911" s="3">
        <v>0.48938657407416031</v>
      </c>
      <c r="S911" s="8" t="s">
        <v>6</v>
      </c>
      <c r="T911"/>
    </row>
    <row r="912" spans="1:20">
      <c r="A912" s="1" t="s">
        <v>400</v>
      </c>
      <c r="B912" s="1" t="s">
        <v>401</v>
      </c>
      <c r="C912" s="2">
        <v>42375</v>
      </c>
      <c r="D912" s="4">
        <v>80602285</v>
      </c>
      <c r="E912" s="1" t="s">
        <v>40</v>
      </c>
      <c r="F912" s="5">
        <v>24</v>
      </c>
      <c r="G912" s="1" t="s">
        <v>3</v>
      </c>
      <c r="H912" s="1" t="s">
        <v>4</v>
      </c>
      <c r="I912" s="5">
        <v>4</v>
      </c>
      <c r="J912" s="1" t="s">
        <v>5</v>
      </c>
      <c r="K912" s="5">
        <v>24</v>
      </c>
      <c r="L912" s="5">
        <f t="shared" si="28"/>
        <v>6</v>
      </c>
      <c r="M912" s="6">
        <f t="shared" si="29"/>
        <v>1</v>
      </c>
      <c r="N912" s="7">
        <v>1</v>
      </c>
      <c r="O912" s="7">
        <v>6</v>
      </c>
      <c r="P912" s="4">
        <v>80953057</v>
      </c>
      <c r="Q912" s="1"/>
      <c r="R912" s="3">
        <v>0.4996643518388737</v>
      </c>
      <c r="S912" s="8" t="s">
        <v>6</v>
      </c>
      <c r="T912"/>
    </row>
    <row r="913" spans="1:20">
      <c r="A913" s="1" t="s">
        <v>400</v>
      </c>
      <c r="B913" s="1" t="s">
        <v>401</v>
      </c>
      <c r="C913" s="2">
        <v>42375</v>
      </c>
      <c r="D913" s="4">
        <v>80602285</v>
      </c>
      <c r="E913" s="1" t="s">
        <v>40</v>
      </c>
      <c r="F913" s="5">
        <v>24</v>
      </c>
      <c r="G913" s="1" t="s">
        <v>3</v>
      </c>
      <c r="H913" s="1" t="s">
        <v>4</v>
      </c>
      <c r="I913" s="5">
        <v>4</v>
      </c>
      <c r="J913" s="1" t="s">
        <v>5</v>
      </c>
      <c r="K913" s="5">
        <v>24</v>
      </c>
      <c r="L913" s="5">
        <f t="shared" si="28"/>
        <v>6</v>
      </c>
      <c r="M913" s="6">
        <f t="shared" si="29"/>
        <v>1</v>
      </c>
      <c r="N913" s="7">
        <v>1</v>
      </c>
      <c r="O913" s="7">
        <v>6</v>
      </c>
      <c r="P913" s="4">
        <v>80953079</v>
      </c>
      <c r="Q913" s="1"/>
      <c r="R913" s="3">
        <v>0.50260416665696539</v>
      </c>
      <c r="S913" s="8" t="s">
        <v>6</v>
      </c>
      <c r="T913"/>
    </row>
    <row r="914" spans="1:20">
      <c r="A914" s="1" t="s">
        <v>400</v>
      </c>
      <c r="B914" s="1" t="s">
        <v>401</v>
      </c>
      <c r="C914" s="2">
        <v>42375</v>
      </c>
      <c r="D914" s="4">
        <v>80602285</v>
      </c>
      <c r="E914" s="1" t="s">
        <v>40</v>
      </c>
      <c r="F914" s="5">
        <v>24</v>
      </c>
      <c r="G914" s="1" t="s">
        <v>3</v>
      </c>
      <c r="H914" s="1" t="s">
        <v>4</v>
      </c>
      <c r="I914" s="5">
        <v>4</v>
      </c>
      <c r="J914" s="1" t="s">
        <v>5</v>
      </c>
      <c r="K914" s="5">
        <v>24</v>
      </c>
      <c r="L914" s="5">
        <f t="shared" si="28"/>
        <v>6</v>
      </c>
      <c r="M914" s="6">
        <f t="shared" si="29"/>
        <v>1</v>
      </c>
      <c r="N914" s="7">
        <v>1</v>
      </c>
      <c r="O914" s="7">
        <v>6</v>
      </c>
      <c r="P914" s="4">
        <v>80953085</v>
      </c>
      <c r="Q914" s="1"/>
      <c r="R914" s="3">
        <v>0.50460648149601184</v>
      </c>
      <c r="S914" s="8" t="s">
        <v>6</v>
      </c>
      <c r="T914"/>
    </row>
    <row r="915" spans="1:20">
      <c r="A915" s="1" t="s">
        <v>400</v>
      </c>
      <c r="B915" s="1" t="s">
        <v>401</v>
      </c>
      <c r="C915" s="2">
        <v>42375</v>
      </c>
      <c r="D915" s="4">
        <v>80890170</v>
      </c>
      <c r="E915" s="1" t="s">
        <v>221</v>
      </c>
      <c r="F915" s="5">
        <v>210</v>
      </c>
      <c r="G915" s="1" t="s">
        <v>3</v>
      </c>
      <c r="H915" s="1" t="s">
        <v>4</v>
      </c>
      <c r="I915" s="5">
        <v>10</v>
      </c>
      <c r="J915" s="1" t="s">
        <v>5</v>
      </c>
      <c r="K915" s="5">
        <v>450</v>
      </c>
      <c r="L915" s="5">
        <f t="shared" si="28"/>
        <v>21</v>
      </c>
      <c r="M915" s="6">
        <f t="shared" si="29"/>
        <v>0.46666666666666667</v>
      </c>
      <c r="N915" s="7">
        <v>1</v>
      </c>
      <c r="O915" s="7">
        <v>6</v>
      </c>
      <c r="P915" s="4">
        <v>80953100</v>
      </c>
      <c r="Q915" s="1"/>
      <c r="R915" s="3">
        <v>0.51054398147971369</v>
      </c>
      <c r="S915" s="8" t="s">
        <v>6</v>
      </c>
      <c r="T915" s="16">
        <v>32</v>
      </c>
    </row>
    <row r="916" spans="1:20">
      <c r="A916" s="1" t="s">
        <v>400</v>
      </c>
      <c r="B916" s="1" t="s">
        <v>401</v>
      </c>
      <c r="C916" s="2">
        <v>42375</v>
      </c>
      <c r="D916" s="4">
        <v>80800063</v>
      </c>
      <c r="E916" s="1" t="s">
        <v>474</v>
      </c>
      <c r="F916" s="5">
        <v>400</v>
      </c>
      <c r="G916" s="1" t="s">
        <v>3</v>
      </c>
      <c r="H916" s="1" t="s">
        <v>4</v>
      </c>
      <c r="I916" s="5">
        <v>10</v>
      </c>
      <c r="J916" s="1" t="s">
        <v>5</v>
      </c>
      <c r="K916" s="5">
        <v>400</v>
      </c>
      <c r="L916" s="5">
        <f t="shared" si="28"/>
        <v>40</v>
      </c>
      <c r="M916" s="6">
        <f t="shared" si="29"/>
        <v>1</v>
      </c>
      <c r="N916" s="7">
        <v>902</v>
      </c>
      <c r="O916" s="7">
        <v>1</v>
      </c>
      <c r="P916" s="4">
        <v>80953138</v>
      </c>
      <c r="Q916" s="1"/>
      <c r="R916" s="3">
        <v>0.51797453704057261</v>
      </c>
      <c r="S916" s="8" t="s">
        <v>13</v>
      </c>
      <c r="T916" s="16">
        <v>10</v>
      </c>
    </row>
    <row r="917" spans="1:20">
      <c r="A917" s="1" t="s">
        <v>400</v>
      </c>
      <c r="B917" s="1" t="s">
        <v>401</v>
      </c>
      <c r="C917" s="2">
        <v>42375</v>
      </c>
      <c r="D917" s="4">
        <v>80800063</v>
      </c>
      <c r="E917" s="1" t="s">
        <v>474</v>
      </c>
      <c r="F917" s="5">
        <v>150</v>
      </c>
      <c r="G917" s="1" t="s">
        <v>3</v>
      </c>
      <c r="H917" s="1" t="s">
        <v>4</v>
      </c>
      <c r="I917" s="5">
        <v>10</v>
      </c>
      <c r="J917" s="1" t="s">
        <v>5</v>
      </c>
      <c r="K917" s="5">
        <v>400</v>
      </c>
      <c r="L917" s="5">
        <f t="shared" si="28"/>
        <v>15</v>
      </c>
      <c r="M917" s="6">
        <f t="shared" si="29"/>
        <v>0.375</v>
      </c>
      <c r="N917" s="7">
        <v>1</v>
      </c>
      <c r="O917" s="7">
        <v>6</v>
      </c>
      <c r="P917" s="4">
        <v>80953139</v>
      </c>
      <c r="Q917" s="1"/>
      <c r="R917" s="3">
        <v>0.51819444444845431</v>
      </c>
      <c r="S917" s="8" t="s">
        <v>6</v>
      </c>
      <c r="T917"/>
    </row>
    <row r="918" spans="1:20">
      <c r="A918" s="1" t="s">
        <v>400</v>
      </c>
      <c r="B918" s="1" t="s">
        <v>401</v>
      </c>
      <c r="C918" s="2">
        <v>42375</v>
      </c>
      <c r="D918" s="4">
        <v>80800155</v>
      </c>
      <c r="E918" s="1" t="s">
        <v>193</v>
      </c>
      <c r="F918" s="5">
        <v>114</v>
      </c>
      <c r="G918" s="1" t="s">
        <v>3</v>
      </c>
      <c r="H918" s="1" t="s">
        <v>4</v>
      </c>
      <c r="I918" s="5">
        <v>6</v>
      </c>
      <c r="J918" s="1" t="s">
        <v>5</v>
      </c>
      <c r="K918" s="5">
        <v>1080</v>
      </c>
      <c r="L918" s="5">
        <f t="shared" si="28"/>
        <v>19</v>
      </c>
      <c r="M918" s="6">
        <f t="shared" si="29"/>
        <v>0.10555555555555556</v>
      </c>
      <c r="N918" s="7">
        <v>1</v>
      </c>
      <c r="O918" s="7">
        <v>6</v>
      </c>
      <c r="P918" s="4">
        <v>80953146</v>
      </c>
      <c r="Q918" s="1"/>
      <c r="R918" s="3">
        <v>0.52203703703708015</v>
      </c>
      <c r="S918" s="8" t="s">
        <v>6</v>
      </c>
      <c r="T918"/>
    </row>
    <row r="919" spans="1:20">
      <c r="A919" s="1" t="s">
        <v>400</v>
      </c>
      <c r="B919" s="1" t="s">
        <v>401</v>
      </c>
      <c r="C919" s="2">
        <v>42375</v>
      </c>
      <c r="D919" s="4">
        <v>80800155</v>
      </c>
      <c r="E919" s="1" t="s">
        <v>193</v>
      </c>
      <c r="F919" s="5">
        <v>18</v>
      </c>
      <c r="G919" s="1" t="s">
        <v>3</v>
      </c>
      <c r="H919" s="1" t="s">
        <v>4</v>
      </c>
      <c r="I919" s="5">
        <v>6</v>
      </c>
      <c r="J919" s="1" t="s">
        <v>5</v>
      </c>
      <c r="K919" s="5">
        <v>1080</v>
      </c>
      <c r="L919" s="5">
        <f t="shared" si="28"/>
        <v>3</v>
      </c>
      <c r="M919" s="6">
        <f t="shared" si="29"/>
        <v>1.6666666666666666E-2</v>
      </c>
      <c r="N919" s="7">
        <v>1</v>
      </c>
      <c r="O919" s="7">
        <v>6</v>
      </c>
      <c r="P919" s="4">
        <v>80953148</v>
      </c>
      <c r="Q919" s="1"/>
      <c r="R919" s="3">
        <v>0.52408564815414138</v>
      </c>
      <c r="S919" s="8" t="s">
        <v>6</v>
      </c>
      <c r="T919" s="16">
        <v>9</v>
      </c>
    </row>
    <row r="920" spans="1:20">
      <c r="A920" s="1" t="s">
        <v>400</v>
      </c>
      <c r="B920" s="1" t="s">
        <v>401</v>
      </c>
      <c r="C920" s="2">
        <v>42375</v>
      </c>
      <c r="D920" s="4">
        <v>80602285</v>
      </c>
      <c r="E920" s="1" t="s">
        <v>40</v>
      </c>
      <c r="F920" s="5">
        <v>24</v>
      </c>
      <c r="G920" s="1" t="s">
        <v>3</v>
      </c>
      <c r="H920" s="1" t="s">
        <v>4</v>
      </c>
      <c r="I920" s="5">
        <v>4</v>
      </c>
      <c r="J920" s="1" t="s">
        <v>5</v>
      </c>
      <c r="K920" s="5">
        <v>24</v>
      </c>
      <c r="L920" s="5">
        <f t="shared" si="28"/>
        <v>6</v>
      </c>
      <c r="M920" s="6">
        <f t="shared" si="29"/>
        <v>1</v>
      </c>
      <c r="N920" s="7">
        <v>902</v>
      </c>
      <c r="O920" s="7">
        <v>1</v>
      </c>
      <c r="P920" s="4">
        <v>80953150</v>
      </c>
      <c r="Q920" s="1"/>
      <c r="R920" s="3">
        <v>0.53068287036148831</v>
      </c>
      <c r="S920" s="8" t="s">
        <v>13</v>
      </c>
      <c r="T920"/>
    </row>
    <row r="921" spans="1:20">
      <c r="A921" s="1" t="s">
        <v>400</v>
      </c>
      <c r="B921" s="1" t="s">
        <v>401</v>
      </c>
      <c r="C921" s="2">
        <v>42375</v>
      </c>
      <c r="D921" s="4">
        <v>80602285</v>
      </c>
      <c r="E921" s="1" t="s">
        <v>40</v>
      </c>
      <c r="F921" s="5">
        <v>24</v>
      </c>
      <c r="G921" s="1" t="s">
        <v>3</v>
      </c>
      <c r="H921" s="1" t="s">
        <v>4</v>
      </c>
      <c r="I921" s="5">
        <v>4</v>
      </c>
      <c r="J921" s="1" t="s">
        <v>5</v>
      </c>
      <c r="K921" s="5">
        <v>24</v>
      </c>
      <c r="L921" s="5">
        <f t="shared" si="28"/>
        <v>6</v>
      </c>
      <c r="M921" s="6">
        <f t="shared" si="29"/>
        <v>1</v>
      </c>
      <c r="N921" s="7">
        <v>902</v>
      </c>
      <c r="O921" s="7">
        <v>1</v>
      </c>
      <c r="P921" s="4">
        <v>80953153</v>
      </c>
      <c r="Q921" s="1"/>
      <c r="R921" s="3">
        <v>0.53082175925374031</v>
      </c>
      <c r="S921" s="8" t="s">
        <v>13</v>
      </c>
      <c r="T921"/>
    </row>
    <row r="922" spans="1:20">
      <c r="A922" s="1" t="s">
        <v>400</v>
      </c>
      <c r="B922" s="1" t="s">
        <v>401</v>
      </c>
      <c r="C922" s="2">
        <v>42375</v>
      </c>
      <c r="D922" s="4">
        <v>80602285</v>
      </c>
      <c r="E922" s="1" t="s">
        <v>40</v>
      </c>
      <c r="F922" s="5">
        <v>24</v>
      </c>
      <c r="G922" s="1" t="s">
        <v>3</v>
      </c>
      <c r="H922" s="1" t="s">
        <v>4</v>
      </c>
      <c r="I922" s="5">
        <v>4</v>
      </c>
      <c r="J922" s="1" t="s">
        <v>5</v>
      </c>
      <c r="K922" s="5">
        <v>24</v>
      </c>
      <c r="L922" s="5">
        <f t="shared" si="28"/>
        <v>6</v>
      </c>
      <c r="M922" s="6">
        <f t="shared" si="29"/>
        <v>1</v>
      </c>
      <c r="N922" s="7">
        <v>902</v>
      </c>
      <c r="O922" s="7">
        <v>1</v>
      </c>
      <c r="P922" s="4">
        <v>80953154</v>
      </c>
      <c r="Q922" s="1"/>
      <c r="R922" s="3">
        <v>0.53108796296874061</v>
      </c>
      <c r="S922" s="8" t="s">
        <v>13</v>
      </c>
      <c r="T922"/>
    </row>
    <row r="923" spans="1:20">
      <c r="A923" s="1" t="s">
        <v>400</v>
      </c>
      <c r="B923" s="1" t="s">
        <v>401</v>
      </c>
      <c r="C923" s="2">
        <v>42375</v>
      </c>
      <c r="D923" s="4">
        <v>80602285</v>
      </c>
      <c r="E923" s="1" t="s">
        <v>40</v>
      </c>
      <c r="F923" s="5">
        <v>24</v>
      </c>
      <c r="G923" s="1" t="s">
        <v>3</v>
      </c>
      <c r="H923" s="1" t="s">
        <v>4</v>
      </c>
      <c r="I923" s="5">
        <v>4</v>
      </c>
      <c r="J923" s="1" t="s">
        <v>5</v>
      </c>
      <c r="K923" s="5">
        <v>24</v>
      </c>
      <c r="L923" s="5">
        <f t="shared" si="28"/>
        <v>6</v>
      </c>
      <c r="M923" s="6">
        <f t="shared" si="29"/>
        <v>1</v>
      </c>
      <c r="N923" s="7">
        <v>902</v>
      </c>
      <c r="O923" s="7">
        <v>1</v>
      </c>
      <c r="P923" s="4">
        <v>80953157</v>
      </c>
      <c r="Q923" s="1"/>
      <c r="R923" s="3">
        <v>0.53160879630013369</v>
      </c>
      <c r="S923" s="8" t="s">
        <v>13</v>
      </c>
      <c r="T923"/>
    </row>
    <row r="924" spans="1:20">
      <c r="A924" s="1" t="s">
        <v>400</v>
      </c>
      <c r="B924" s="1" t="s">
        <v>401</v>
      </c>
      <c r="C924" s="2">
        <v>42375</v>
      </c>
      <c r="D924" s="4">
        <v>80602285</v>
      </c>
      <c r="E924" s="1" t="s">
        <v>40</v>
      </c>
      <c r="F924" s="5">
        <v>24</v>
      </c>
      <c r="G924" s="1" t="s">
        <v>3</v>
      </c>
      <c r="H924" s="1" t="s">
        <v>4</v>
      </c>
      <c r="I924" s="5">
        <v>4</v>
      </c>
      <c r="J924" s="1" t="s">
        <v>5</v>
      </c>
      <c r="K924" s="5">
        <v>24</v>
      </c>
      <c r="L924" s="5">
        <f t="shared" si="28"/>
        <v>6</v>
      </c>
      <c r="M924" s="6">
        <f t="shared" si="29"/>
        <v>1</v>
      </c>
      <c r="N924" s="7">
        <v>902</v>
      </c>
      <c r="O924" s="7">
        <v>1</v>
      </c>
      <c r="P924" s="4">
        <v>80953160</v>
      </c>
      <c r="Q924" s="1"/>
      <c r="R924" s="3">
        <v>0.53215277777053416</v>
      </c>
      <c r="S924" s="8" t="s">
        <v>13</v>
      </c>
      <c r="T924" s="16">
        <v>12</v>
      </c>
    </row>
    <row r="925" spans="1:20">
      <c r="A925" s="1" t="s">
        <v>400</v>
      </c>
      <c r="B925" s="1" t="s">
        <v>401</v>
      </c>
      <c r="C925" s="2">
        <v>42375</v>
      </c>
      <c r="D925" s="4">
        <v>80602285</v>
      </c>
      <c r="E925" s="1" t="s">
        <v>40</v>
      </c>
      <c r="F925" s="5">
        <v>24</v>
      </c>
      <c r="G925" s="1" t="s">
        <v>3</v>
      </c>
      <c r="H925" s="1" t="s">
        <v>4</v>
      </c>
      <c r="I925" s="5">
        <v>4</v>
      </c>
      <c r="J925" s="1" t="s">
        <v>5</v>
      </c>
      <c r="K925" s="5">
        <v>24</v>
      </c>
      <c r="L925" s="5">
        <f t="shared" si="28"/>
        <v>6</v>
      </c>
      <c r="M925" s="6">
        <f t="shared" si="29"/>
        <v>1</v>
      </c>
      <c r="N925" s="7">
        <v>1</v>
      </c>
      <c r="O925" s="7">
        <v>6</v>
      </c>
      <c r="P925" s="4">
        <v>80953163</v>
      </c>
      <c r="Q925" s="1"/>
      <c r="R925" s="3">
        <v>0.53236111110891216</v>
      </c>
      <c r="S925" s="8" t="s">
        <v>6</v>
      </c>
      <c r="T925"/>
    </row>
    <row r="926" spans="1:20">
      <c r="A926" s="1" t="s">
        <v>400</v>
      </c>
      <c r="B926" s="1" t="s">
        <v>401</v>
      </c>
      <c r="C926" s="2">
        <v>42375</v>
      </c>
      <c r="D926" s="4">
        <v>80602285</v>
      </c>
      <c r="E926" s="1" t="s">
        <v>40</v>
      </c>
      <c r="F926" s="5">
        <v>24</v>
      </c>
      <c r="G926" s="1" t="s">
        <v>3</v>
      </c>
      <c r="H926" s="1" t="s">
        <v>4</v>
      </c>
      <c r="I926" s="5">
        <v>4</v>
      </c>
      <c r="J926" s="1" t="s">
        <v>5</v>
      </c>
      <c r="K926" s="5">
        <v>24</v>
      </c>
      <c r="L926" s="5">
        <f t="shared" si="28"/>
        <v>6</v>
      </c>
      <c r="M926" s="6">
        <f t="shared" si="29"/>
        <v>1</v>
      </c>
      <c r="N926" s="7">
        <v>1</v>
      </c>
      <c r="O926" s="7">
        <v>6</v>
      </c>
      <c r="P926" s="4">
        <v>80953165</v>
      </c>
      <c r="Q926" s="1"/>
      <c r="R926" s="3">
        <v>0.53251157407066785</v>
      </c>
      <c r="S926" s="8" t="s">
        <v>6</v>
      </c>
      <c r="T926"/>
    </row>
    <row r="927" spans="1:20">
      <c r="A927" s="1" t="s">
        <v>400</v>
      </c>
      <c r="B927" s="1" t="s">
        <v>401</v>
      </c>
      <c r="C927" s="2">
        <v>42375</v>
      </c>
      <c r="D927" s="4">
        <v>80602285</v>
      </c>
      <c r="E927" s="1" t="s">
        <v>40</v>
      </c>
      <c r="F927" s="5">
        <v>24</v>
      </c>
      <c r="G927" s="1" t="s">
        <v>3</v>
      </c>
      <c r="H927" s="1" t="s">
        <v>4</v>
      </c>
      <c r="I927" s="5">
        <v>4</v>
      </c>
      <c r="J927" s="1" t="s">
        <v>5</v>
      </c>
      <c r="K927" s="5">
        <v>24</v>
      </c>
      <c r="L927" s="5">
        <f t="shared" si="28"/>
        <v>6</v>
      </c>
      <c r="M927" s="6">
        <f t="shared" si="29"/>
        <v>1</v>
      </c>
      <c r="N927" s="7">
        <v>1</v>
      </c>
      <c r="O927" s="7">
        <v>6</v>
      </c>
      <c r="P927" s="4">
        <v>80953167</v>
      </c>
      <c r="Q927" s="1"/>
      <c r="R927" s="3">
        <v>0.53263888889341615</v>
      </c>
      <c r="S927" s="8" t="s">
        <v>6</v>
      </c>
      <c r="T927"/>
    </row>
    <row r="928" spans="1:20">
      <c r="A928" s="1" t="s">
        <v>400</v>
      </c>
      <c r="B928" s="1" t="s">
        <v>401</v>
      </c>
      <c r="C928" s="2">
        <v>42375</v>
      </c>
      <c r="D928" s="4">
        <v>80602285</v>
      </c>
      <c r="E928" s="1" t="s">
        <v>40</v>
      </c>
      <c r="F928" s="5">
        <v>24</v>
      </c>
      <c r="G928" s="1" t="s">
        <v>3</v>
      </c>
      <c r="H928" s="1" t="s">
        <v>4</v>
      </c>
      <c r="I928" s="5">
        <v>4</v>
      </c>
      <c r="J928" s="1" t="s">
        <v>5</v>
      </c>
      <c r="K928" s="5">
        <v>24</v>
      </c>
      <c r="L928" s="5">
        <f t="shared" si="28"/>
        <v>6</v>
      </c>
      <c r="M928" s="6">
        <f t="shared" si="29"/>
        <v>1</v>
      </c>
      <c r="N928" s="7">
        <v>1</v>
      </c>
      <c r="O928" s="7">
        <v>6</v>
      </c>
      <c r="P928" s="4">
        <v>80953169</v>
      </c>
      <c r="Q928" s="1"/>
      <c r="R928" s="3">
        <v>0.53284722223179415</v>
      </c>
      <c r="S928" s="8" t="s">
        <v>6</v>
      </c>
      <c r="T928"/>
    </row>
    <row r="929" spans="1:20">
      <c r="A929" s="1" t="s">
        <v>400</v>
      </c>
      <c r="B929" s="1" t="s">
        <v>401</v>
      </c>
      <c r="C929" s="2">
        <v>42375</v>
      </c>
      <c r="D929" s="4">
        <v>80602285</v>
      </c>
      <c r="E929" s="1" t="s">
        <v>40</v>
      </c>
      <c r="F929" s="5">
        <v>20</v>
      </c>
      <c r="G929" s="1" t="s">
        <v>3</v>
      </c>
      <c r="H929" s="1" t="s">
        <v>4</v>
      </c>
      <c r="I929" s="5">
        <v>4</v>
      </c>
      <c r="J929" s="1" t="s">
        <v>5</v>
      </c>
      <c r="K929" s="5">
        <v>24</v>
      </c>
      <c r="L929" s="5">
        <f t="shared" si="28"/>
        <v>5</v>
      </c>
      <c r="M929" s="6">
        <f t="shared" si="29"/>
        <v>0.83333333333333337</v>
      </c>
      <c r="N929" s="7">
        <v>1</v>
      </c>
      <c r="O929" s="7">
        <v>6</v>
      </c>
      <c r="P929" s="4">
        <v>80953171</v>
      </c>
      <c r="Q929" s="1"/>
      <c r="R929" s="3">
        <v>0.5341666666790843</v>
      </c>
      <c r="S929" s="8" t="s">
        <v>6</v>
      </c>
      <c r="T929" s="16">
        <v>3</v>
      </c>
    </row>
    <row r="930" spans="1:20">
      <c r="A930" s="1" t="s">
        <v>400</v>
      </c>
      <c r="B930" s="1" t="s">
        <v>401</v>
      </c>
      <c r="C930" s="2">
        <v>42375</v>
      </c>
      <c r="D930" s="4">
        <v>80800189</v>
      </c>
      <c r="E930" s="1" t="s">
        <v>364</v>
      </c>
      <c r="F930" s="5">
        <v>144</v>
      </c>
      <c r="G930" s="1" t="s">
        <v>3</v>
      </c>
      <c r="H930" s="1" t="s">
        <v>4</v>
      </c>
      <c r="I930" s="5">
        <v>6</v>
      </c>
      <c r="J930" s="1" t="s">
        <v>5</v>
      </c>
      <c r="K930" s="5">
        <v>144</v>
      </c>
      <c r="L930" s="5">
        <f t="shared" si="28"/>
        <v>24</v>
      </c>
      <c r="M930" s="6">
        <f t="shared" si="29"/>
        <v>1</v>
      </c>
      <c r="N930" s="7">
        <v>902</v>
      </c>
      <c r="O930" s="7">
        <v>1</v>
      </c>
      <c r="P930" s="4">
        <v>80953173</v>
      </c>
      <c r="Q930" s="1"/>
      <c r="R930" s="3">
        <v>0.53546296295826323</v>
      </c>
      <c r="S930" s="8" t="s">
        <v>13</v>
      </c>
      <c r="T930" s="16">
        <v>2</v>
      </c>
    </row>
    <row r="931" spans="1:20">
      <c r="A931" s="1" t="s">
        <v>400</v>
      </c>
      <c r="B931" s="1" t="s">
        <v>401</v>
      </c>
      <c r="C931" s="2">
        <v>42375</v>
      </c>
      <c r="D931" s="4">
        <v>80800189</v>
      </c>
      <c r="E931" s="1" t="s">
        <v>364</v>
      </c>
      <c r="F931" s="5">
        <v>108</v>
      </c>
      <c r="G931" s="1" t="s">
        <v>3</v>
      </c>
      <c r="H931" s="1" t="s">
        <v>4</v>
      </c>
      <c r="I931" s="5">
        <v>6</v>
      </c>
      <c r="J931" s="1" t="s">
        <v>5</v>
      </c>
      <c r="K931" s="5">
        <v>144</v>
      </c>
      <c r="L931" s="5">
        <f t="shared" si="28"/>
        <v>18</v>
      </c>
      <c r="M931" s="6">
        <f t="shared" si="29"/>
        <v>0.75</v>
      </c>
      <c r="N931" s="7">
        <v>1</v>
      </c>
      <c r="O931" s="7">
        <v>6</v>
      </c>
      <c r="P931" s="4">
        <v>80953174</v>
      </c>
      <c r="Q931" s="1"/>
      <c r="R931" s="3">
        <v>0.53707175925956108</v>
      </c>
      <c r="S931" s="8" t="s">
        <v>6</v>
      </c>
      <c r="T931" s="16">
        <v>2</v>
      </c>
    </row>
    <row r="932" spans="1:20">
      <c r="A932" s="1" t="s">
        <v>400</v>
      </c>
      <c r="B932" s="1" t="s">
        <v>401</v>
      </c>
      <c r="C932" s="2">
        <v>42376</v>
      </c>
      <c r="D932" s="4">
        <v>80800076</v>
      </c>
      <c r="E932" s="1" t="s">
        <v>463</v>
      </c>
      <c r="F932" s="5">
        <v>300</v>
      </c>
      <c r="G932" s="1" t="s">
        <v>3</v>
      </c>
      <c r="H932" s="1" t="s">
        <v>4</v>
      </c>
      <c r="I932" s="5">
        <v>12</v>
      </c>
      <c r="J932" s="1" t="s">
        <v>5</v>
      </c>
      <c r="K932" s="5">
        <v>4200</v>
      </c>
      <c r="L932" s="5">
        <f t="shared" si="28"/>
        <v>25</v>
      </c>
      <c r="M932" s="6">
        <f t="shared" si="29"/>
        <v>7.1428571428571425E-2</v>
      </c>
      <c r="N932" s="7">
        <v>6</v>
      </c>
      <c r="O932" s="7">
        <v>916</v>
      </c>
      <c r="P932" s="4">
        <v>80953176</v>
      </c>
      <c r="Q932" s="1" t="s">
        <v>475</v>
      </c>
      <c r="R932" s="3">
        <v>0.25964120370917954</v>
      </c>
      <c r="S932" s="8" t="s">
        <v>209</v>
      </c>
      <c r="T932"/>
    </row>
    <row r="933" spans="1:20">
      <c r="A933" s="1" t="s">
        <v>400</v>
      </c>
      <c r="B933" s="1" t="s">
        <v>401</v>
      </c>
      <c r="C933" s="2">
        <v>42376</v>
      </c>
      <c r="D933" s="4">
        <v>80600709</v>
      </c>
      <c r="E933" s="1" t="s">
        <v>309</v>
      </c>
      <c r="F933" s="5">
        <v>1008</v>
      </c>
      <c r="G933" s="1" t="s">
        <v>3</v>
      </c>
      <c r="H933" s="1" t="s">
        <v>4</v>
      </c>
      <c r="I933" s="5">
        <v>12</v>
      </c>
      <c r="J933" s="1" t="s">
        <v>5</v>
      </c>
      <c r="K933" s="5">
        <v>4032</v>
      </c>
      <c r="L933" s="5">
        <f t="shared" si="28"/>
        <v>84</v>
      </c>
      <c r="M933" s="6">
        <f t="shared" si="29"/>
        <v>0.25</v>
      </c>
      <c r="N933" s="7">
        <v>6</v>
      </c>
      <c r="O933" s="7">
        <v>916</v>
      </c>
      <c r="P933" s="4">
        <v>80953176</v>
      </c>
      <c r="Q933" s="1" t="s">
        <v>475</v>
      </c>
      <c r="R933" s="3">
        <v>0.26109953704872169</v>
      </c>
      <c r="S933" s="8" t="s">
        <v>209</v>
      </c>
      <c r="T933"/>
    </row>
    <row r="934" spans="1:20">
      <c r="A934" s="1" t="s">
        <v>400</v>
      </c>
      <c r="B934" s="1" t="s">
        <v>401</v>
      </c>
      <c r="C934" s="2">
        <v>42376</v>
      </c>
      <c r="D934" s="4">
        <v>80600439</v>
      </c>
      <c r="E934" s="1" t="s">
        <v>206</v>
      </c>
      <c r="F934" s="5">
        <v>636</v>
      </c>
      <c r="G934" s="1" t="s">
        <v>3</v>
      </c>
      <c r="H934" s="1" t="s">
        <v>4</v>
      </c>
      <c r="I934" s="5">
        <v>12</v>
      </c>
      <c r="J934" s="1" t="s">
        <v>5</v>
      </c>
      <c r="K934" s="5">
        <v>1920</v>
      </c>
      <c r="L934" s="5">
        <f t="shared" si="28"/>
        <v>53</v>
      </c>
      <c r="M934" s="6">
        <f t="shared" si="29"/>
        <v>0.33124999999999999</v>
      </c>
      <c r="N934" s="7">
        <v>6</v>
      </c>
      <c r="O934" s="7">
        <v>916</v>
      </c>
      <c r="P934" s="4">
        <v>80953176</v>
      </c>
      <c r="Q934" s="1" t="s">
        <v>475</v>
      </c>
      <c r="R934" s="3">
        <v>0.26210648147389293</v>
      </c>
      <c r="S934" s="8" t="s">
        <v>209</v>
      </c>
      <c r="T934"/>
    </row>
    <row r="935" spans="1:20">
      <c r="A935" s="1" t="s">
        <v>400</v>
      </c>
      <c r="B935" s="1" t="s">
        <v>401</v>
      </c>
      <c r="C935" s="2">
        <v>42376</v>
      </c>
      <c r="D935" s="4">
        <v>80602093</v>
      </c>
      <c r="E935" s="1" t="s">
        <v>462</v>
      </c>
      <c r="F935" s="5">
        <v>156</v>
      </c>
      <c r="G935" s="1" t="s">
        <v>3</v>
      </c>
      <c r="H935" s="1" t="s">
        <v>4</v>
      </c>
      <c r="I935" s="5">
        <v>12</v>
      </c>
      <c r="J935" s="1" t="s">
        <v>5</v>
      </c>
      <c r="K935" s="5">
        <v>1920</v>
      </c>
      <c r="L935" s="5">
        <f t="shared" si="28"/>
        <v>13</v>
      </c>
      <c r="M935" s="6">
        <f t="shared" si="29"/>
        <v>8.1250000000000003E-2</v>
      </c>
      <c r="N935" s="7">
        <v>6</v>
      </c>
      <c r="O935" s="7">
        <v>916</v>
      </c>
      <c r="P935" s="4">
        <v>80953176</v>
      </c>
      <c r="Q935" s="1" t="s">
        <v>475</v>
      </c>
      <c r="R935" s="3">
        <v>0.2629861111054197</v>
      </c>
      <c r="S935" s="8" t="s">
        <v>209</v>
      </c>
      <c r="T935"/>
    </row>
    <row r="936" spans="1:20">
      <c r="A936" s="1" t="s">
        <v>400</v>
      </c>
      <c r="B936" s="1" t="s">
        <v>401</v>
      </c>
      <c r="C936" s="2">
        <v>42376</v>
      </c>
      <c r="D936" s="4">
        <v>80800295</v>
      </c>
      <c r="E936" s="1" t="s">
        <v>299</v>
      </c>
      <c r="F936" s="5">
        <v>144</v>
      </c>
      <c r="G936" s="1" t="s">
        <v>3</v>
      </c>
      <c r="H936" s="1" t="s">
        <v>4</v>
      </c>
      <c r="I936" s="5">
        <v>8</v>
      </c>
      <c r="J936" s="1" t="s">
        <v>5</v>
      </c>
      <c r="K936" s="5">
        <v>504</v>
      </c>
      <c r="L936" s="5">
        <f t="shared" si="28"/>
        <v>18</v>
      </c>
      <c r="M936" s="6">
        <f t="shared" si="29"/>
        <v>0.2857142857142857</v>
      </c>
      <c r="N936" s="7">
        <v>6</v>
      </c>
      <c r="O936" s="7">
        <v>916</v>
      </c>
      <c r="P936" s="4">
        <v>80953176</v>
      </c>
      <c r="Q936" s="1" t="s">
        <v>475</v>
      </c>
      <c r="R936" s="3">
        <v>0.26412037038244307</v>
      </c>
      <c r="S936" s="8" t="s">
        <v>209</v>
      </c>
      <c r="T936"/>
    </row>
    <row r="937" spans="1:20">
      <c r="A937" s="1" t="s">
        <v>400</v>
      </c>
      <c r="B937" s="1" t="s">
        <v>401</v>
      </c>
      <c r="C937" s="2">
        <v>42376</v>
      </c>
      <c r="D937" s="4">
        <v>80600401</v>
      </c>
      <c r="E937" s="1" t="s">
        <v>464</v>
      </c>
      <c r="F937" s="5">
        <v>204</v>
      </c>
      <c r="G937" s="1" t="s">
        <v>3</v>
      </c>
      <c r="H937" s="1" t="s">
        <v>4</v>
      </c>
      <c r="I937" s="5">
        <v>12</v>
      </c>
      <c r="J937" s="1" t="s">
        <v>5</v>
      </c>
      <c r="K937" s="5">
        <v>1920</v>
      </c>
      <c r="L937" s="5">
        <f t="shared" si="28"/>
        <v>17</v>
      </c>
      <c r="M937" s="6">
        <f t="shared" si="29"/>
        <v>0.10625</v>
      </c>
      <c r="N937" s="7">
        <v>6</v>
      </c>
      <c r="O937" s="7">
        <v>916</v>
      </c>
      <c r="P937" s="4">
        <v>80953176</v>
      </c>
      <c r="Q937" s="1" t="s">
        <v>475</v>
      </c>
      <c r="R937" s="3">
        <v>0.26472222222946584</v>
      </c>
      <c r="S937" s="8" t="s">
        <v>209</v>
      </c>
      <c r="T937"/>
    </row>
    <row r="938" spans="1:20">
      <c r="A938" s="1" t="s">
        <v>400</v>
      </c>
      <c r="B938" s="1" t="s">
        <v>401</v>
      </c>
      <c r="C938" s="2">
        <v>42376</v>
      </c>
      <c r="D938" s="4">
        <v>80800780</v>
      </c>
      <c r="E938" s="1" t="s">
        <v>465</v>
      </c>
      <c r="F938" s="5">
        <v>48</v>
      </c>
      <c r="G938" s="1" t="s">
        <v>3</v>
      </c>
      <c r="H938" s="1" t="s">
        <v>4</v>
      </c>
      <c r="I938" s="5">
        <v>6</v>
      </c>
      <c r="J938" s="1" t="s">
        <v>5</v>
      </c>
      <c r="K938" s="5">
        <v>480</v>
      </c>
      <c r="L938" s="5">
        <f t="shared" si="28"/>
        <v>8</v>
      </c>
      <c r="M938" s="6">
        <f t="shared" si="29"/>
        <v>0.1</v>
      </c>
      <c r="N938" s="7">
        <v>6</v>
      </c>
      <c r="O938" s="7">
        <v>916</v>
      </c>
      <c r="P938" s="4">
        <v>80953176</v>
      </c>
      <c r="Q938" s="1" t="s">
        <v>475</v>
      </c>
      <c r="R938" s="3">
        <v>0.26584490740788169</v>
      </c>
      <c r="S938" s="8" t="s">
        <v>209</v>
      </c>
      <c r="T938"/>
    </row>
    <row r="939" spans="1:20">
      <c r="A939" s="1" t="s">
        <v>400</v>
      </c>
      <c r="B939" s="1" t="s">
        <v>401</v>
      </c>
      <c r="C939" s="2">
        <v>42376</v>
      </c>
      <c r="D939" s="4">
        <v>80800899</v>
      </c>
      <c r="E939" s="1" t="s">
        <v>466</v>
      </c>
      <c r="F939" s="5">
        <v>72</v>
      </c>
      <c r="G939" s="1" t="s">
        <v>3</v>
      </c>
      <c r="H939" s="1" t="s">
        <v>4</v>
      </c>
      <c r="I939" s="5">
        <v>6</v>
      </c>
      <c r="J939" s="1" t="s">
        <v>5</v>
      </c>
      <c r="K939" s="5">
        <v>672</v>
      </c>
      <c r="L939" s="5">
        <f t="shared" si="28"/>
        <v>12</v>
      </c>
      <c r="M939" s="6">
        <f t="shared" si="29"/>
        <v>0.10714285714285714</v>
      </c>
      <c r="N939" s="7">
        <v>6</v>
      </c>
      <c r="O939" s="7">
        <v>916</v>
      </c>
      <c r="P939" s="4">
        <v>80953176</v>
      </c>
      <c r="Q939" s="1" t="s">
        <v>475</v>
      </c>
      <c r="R939" s="3">
        <v>0.26635416666977108</v>
      </c>
      <c r="S939" s="8" t="s">
        <v>209</v>
      </c>
      <c r="T939"/>
    </row>
    <row r="940" spans="1:20">
      <c r="A940" s="1" t="s">
        <v>400</v>
      </c>
      <c r="B940" s="1" t="s">
        <v>401</v>
      </c>
      <c r="C940" s="2">
        <v>42376</v>
      </c>
      <c r="D940" s="4">
        <v>80602523</v>
      </c>
      <c r="E940" s="1" t="s">
        <v>179</v>
      </c>
      <c r="F940" s="5">
        <v>40</v>
      </c>
      <c r="G940" s="1" t="s">
        <v>3</v>
      </c>
      <c r="H940" s="1" t="s">
        <v>4</v>
      </c>
      <c r="I940" s="5">
        <v>8</v>
      </c>
      <c r="J940" s="1" t="s">
        <v>5</v>
      </c>
      <c r="K940" s="5">
        <v>1120</v>
      </c>
      <c r="L940" s="5">
        <f t="shared" si="28"/>
        <v>5</v>
      </c>
      <c r="M940" s="6">
        <f t="shared" si="29"/>
        <v>3.5714285714285712E-2</v>
      </c>
      <c r="N940" s="7">
        <v>6</v>
      </c>
      <c r="O940" s="7">
        <v>916</v>
      </c>
      <c r="P940" s="4">
        <v>80953176</v>
      </c>
      <c r="Q940" s="1" t="s">
        <v>475</v>
      </c>
      <c r="R940" s="3">
        <v>0.26892361111822538</v>
      </c>
      <c r="S940" s="8" t="s">
        <v>209</v>
      </c>
      <c r="T940"/>
    </row>
    <row r="941" spans="1:20">
      <c r="A941" s="1" t="s">
        <v>400</v>
      </c>
      <c r="B941" s="1" t="s">
        <v>401</v>
      </c>
      <c r="C941" s="2">
        <v>42376</v>
      </c>
      <c r="D941" s="4">
        <v>80602523</v>
      </c>
      <c r="E941" s="1" t="s">
        <v>179</v>
      </c>
      <c r="F941" s="5">
        <v>24</v>
      </c>
      <c r="G941" s="1" t="s">
        <v>3</v>
      </c>
      <c r="H941" s="1" t="s">
        <v>4</v>
      </c>
      <c r="I941" s="5">
        <v>8</v>
      </c>
      <c r="J941" s="1" t="s">
        <v>5</v>
      </c>
      <c r="K941" s="5">
        <v>1120</v>
      </c>
      <c r="L941" s="5">
        <f t="shared" si="28"/>
        <v>3</v>
      </c>
      <c r="M941" s="6">
        <f t="shared" si="29"/>
        <v>2.1428571428571429E-2</v>
      </c>
      <c r="N941" s="7">
        <v>6</v>
      </c>
      <c r="O941" s="7">
        <v>916</v>
      </c>
      <c r="P941" s="4">
        <v>80953176</v>
      </c>
      <c r="Q941" s="1" t="s">
        <v>475</v>
      </c>
      <c r="R941" s="3">
        <v>0.26927083331975155</v>
      </c>
      <c r="S941" s="8" t="s">
        <v>209</v>
      </c>
      <c r="T941"/>
    </row>
    <row r="942" spans="1:20">
      <c r="A942" s="1" t="s">
        <v>400</v>
      </c>
      <c r="B942" s="1" t="s">
        <v>401</v>
      </c>
      <c r="C942" s="2">
        <v>42376</v>
      </c>
      <c r="D942" s="4">
        <v>80600662</v>
      </c>
      <c r="E942" s="1" t="s">
        <v>42</v>
      </c>
      <c r="F942" s="5">
        <v>240</v>
      </c>
      <c r="G942" s="1" t="s">
        <v>3</v>
      </c>
      <c r="H942" s="1" t="s">
        <v>4</v>
      </c>
      <c r="I942" s="5">
        <v>4</v>
      </c>
      <c r="J942" s="1" t="s">
        <v>5</v>
      </c>
      <c r="K942" s="5">
        <v>120</v>
      </c>
      <c r="L942" s="5">
        <f t="shared" si="28"/>
        <v>60</v>
      </c>
      <c r="M942" s="6">
        <f t="shared" si="29"/>
        <v>2</v>
      </c>
      <c r="N942" s="7">
        <v>6</v>
      </c>
      <c r="O942" s="7">
        <v>916</v>
      </c>
      <c r="P942" s="4">
        <v>80953177</v>
      </c>
      <c r="Q942" s="1" t="s">
        <v>476</v>
      </c>
      <c r="R942" s="3">
        <v>0.2783333333209157</v>
      </c>
      <c r="S942" s="8" t="s">
        <v>209</v>
      </c>
      <c r="T942"/>
    </row>
    <row r="943" spans="1:20">
      <c r="A943" s="1" t="s">
        <v>400</v>
      </c>
      <c r="B943" s="1" t="s">
        <v>401</v>
      </c>
      <c r="C943" s="2">
        <v>42376</v>
      </c>
      <c r="D943" s="4">
        <v>80602284</v>
      </c>
      <c r="E943" s="1" t="s">
        <v>207</v>
      </c>
      <c r="F943" s="5">
        <v>24</v>
      </c>
      <c r="G943" s="1" t="s">
        <v>3</v>
      </c>
      <c r="H943" s="1" t="s">
        <v>4</v>
      </c>
      <c r="I943" s="5">
        <v>3</v>
      </c>
      <c r="J943" s="1" t="s">
        <v>5</v>
      </c>
      <c r="K943" s="5">
        <v>72</v>
      </c>
      <c r="L943" s="5">
        <f t="shared" si="28"/>
        <v>8</v>
      </c>
      <c r="M943" s="6">
        <f t="shared" si="29"/>
        <v>0.33333333333333331</v>
      </c>
      <c r="N943" s="7">
        <v>6</v>
      </c>
      <c r="O943" s="7">
        <v>916</v>
      </c>
      <c r="P943" s="4">
        <v>80953176</v>
      </c>
      <c r="Q943" s="1" t="s">
        <v>477</v>
      </c>
      <c r="R943" s="3">
        <v>0.291921296302462</v>
      </c>
      <c r="S943" s="8" t="s">
        <v>209</v>
      </c>
      <c r="T943"/>
    </row>
    <row r="944" spans="1:20">
      <c r="A944" s="1" t="s">
        <v>400</v>
      </c>
      <c r="B944" s="1" t="s">
        <v>401</v>
      </c>
      <c r="C944" s="2">
        <v>42376</v>
      </c>
      <c r="D944" s="4">
        <v>80602284</v>
      </c>
      <c r="E944" s="1" t="s">
        <v>207</v>
      </c>
      <c r="F944" s="5">
        <v>201</v>
      </c>
      <c r="G944" s="1" t="s">
        <v>3</v>
      </c>
      <c r="H944" s="1" t="s">
        <v>4</v>
      </c>
      <c r="I944" s="5">
        <v>3</v>
      </c>
      <c r="J944" s="1" t="s">
        <v>5</v>
      </c>
      <c r="K944" s="5">
        <v>72</v>
      </c>
      <c r="L944" s="5">
        <f t="shared" si="28"/>
        <v>67</v>
      </c>
      <c r="M944" s="6">
        <f t="shared" si="29"/>
        <v>2.7916666666666665</v>
      </c>
      <c r="N944" s="7">
        <v>6</v>
      </c>
      <c r="O944" s="7">
        <v>916</v>
      </c>
      <c r="P944" s="4">
        <v>80953177</v>
      </c>
      <c r="Q944" s="1" t="s">
        <v>477</v>
      </c>
      <c r="R944" s="3">
        <v>0.29243055556435138</v>
      </c>
      <c r="S944" s="8" t="s">
        <v>209</v>
      </c>
      <c r="T944"/>
    </row>
    <row r="945" spans="1:20">
      <c r="A945" s="1" t="s">
        <v>400</v>
      </c>
      <c r="B945" s="1" t="s">
        <v>401</v>
      </c>
      <c r="C945" s="2">
        <v>42376</v>
      </c>
      <c r="D945" s="4">
        <v>80800676</v>
      </c>
      <c r="E945" s="1" t="s">
        <v>178</v>
      </c>
      <c r="F945" s="5">
        <v>224</v>
      </c>
      <c r="G945" s="1" t="s">
        <v>3</v>
      </c>
      <c r="H945" s="1" t="s">
        <v>4</v>
      </c>
      <c r="I945" s="5">
        <v>8</v>
      </c>
      <c r="J945" s="1" t="s">
        <v>5</v>
      </c>
      <c r="K945" s="5">
        <v>1440</v>
      </c>
      <c r="L945" s="5">
        <f t="shared" si="28"/>
        <v>28</v>
      </c>
      <c r="M945" s="6">
        <f t="shared" si="29"/>
        <v>0.15555555555555556</v>
      </c>
      <c r="N945" s="7">
        <v>6</v>
      </c>
      <c r="O945" s="7">
        <v>916</v>
      </c>
      <c r="P945" s="4">
        <v>80953176</v>
      </c>
      <c r="Q945" s="1" t="s">
        <v>477</v>
      </c>
      <c r="R945" s="3">
        <v>0.29942129630944692</v>
      </c>
      <c r="S945" s="8" t="s">
        <v>209</v>
      </c>
      <c r="T945"/>
    </row>
    <row r="946" spans="1:20">
      <c r="A946" s="1" t="s">
        <v>400</v>
      </c>
      <c r="B946" s="1" t="s">
        <v>401</v>
      </c>
      <c r="C946" s="2">
        <v>42376</v>
      </c>
      <c r="D946" s="4">
        <v>80800606</v>
      </c>
      <c r="E946" s="1" t="s">
        <v>177</v>
      </c>
      <c r="F946" s="5">
        <v>240</v>
      </c>
      <c r="G946" s="1" t="s">
        <v>3</v>
      </c>
      <c r="H946" s="1" t="s">
        <v>4</v>
      </c>
      <c r="I946" s="5">
        <v>5</v>
      </c>
      <c r="J946" s="1" t="s">
        <v>5</v>
      </c>
      <c r="K946" s="5">
        <v>360</v>
      </c>
      <c r="L946" s="5">
        <f t="shared" si="28"/>
        <v>48</v>
      </c>
      <c r="M946" s="6">
        <f t="shared" si="29"/>
        <v>0.66666666666666663</v>
      </c>
      <c r="N946" s="7">
        <v>6</v>
      </c>
      <c r="O946" s="7">
        <v>916</v>
      </c>
      <c r="P946" s="4">
        <v>80953176</v>
      </c>
      <c r="Q946" s="1" t="s">
        <v>478</v>
      </c>
      <c r="R946" s="3">
        <v>0.30409722222248092</v>
      </c>
      <c r="S946" s="8" t="s">
        <v>209</v>
      </c>
      <c r="T946"/>
    </row>
    <row r="947" spans="1:20">
      <c r="A947" s="1" t="s">
        <v>400</v>
      </c>
      <c r="B947" s="1" t="s">
        <v>401</v>
      </c>
      <c r="C947" s="2">
        <v>42376</v>
      </c>
      <c r="D947" s="4">
        <v>80800788</v>
      </c>
      <c r="E947" s="1" t="s">
        <v>460</v>
      </c>
      <c r="F947" s="5">
        <v>48</v>
      </c>
      <c r="G947" s="1" t="s">
        <v>3</v>
      </c>
      <c r="H947" s="1" t="s">
        <v>4</v>
      </c>
      <c r="I947" s="5">
        <v>6</v>
      </c>
      <c r="J947" s="1" t="s">
        <v>5</v>
      </c>
      <c r="K947" s="5">
        <v>660</v>
      </c>
      <c r="L947" s="5">
        <f t="shared" si="28"/>
        <v>8</v>
      </c>
      <c r="M947" s="6">
        <f t="shared" si="29"/>
        <v>7.2727272727272724E-2</v>
      </c>
      <c r="N947" s="7">
        <v>6</v>
      </c>
      <c r="O947" s="7">
        <v>916</v>
      </c>
      <c r="P947" s="4">
        <v>80953176</v>
      </c>
      <c r="Q947" s="1" t="s">
        <v>478</v>
      </c>
      <c r="R947" s="3">
        <v>0.30472222220851108</v>
      </c>
      <c r="S947" s="8" t="s">
        <v>209</v>
      </c>
      <c r="T947"/>
    </row>
    <row r="948" spans="1:20">
      <c r="A948" s="1" t="s">
        <v>400</v>
      </c>
      <c r="B948" s="1" t="s">
        <v>401</v>
      </c>
      <c r="C948" s="2">
        <v>42376</v>
      </c>
      <c r="D948" s="4">
        <v>80800784</v>
      </c>
      <c r="E948" s="1" t="s">
        <v>461</v>
      </c>
      <c r="F948" s="5">
        <v>66</v>
      </c>
      <c r="G948" s="1" t="s">
        <v>3</v>
      </c>
      <c r="H948" s="1" t="s">
        <v>4</v>
      </c>
      <c r="I948" s="5">
        <v>6</v>
      </c>
      <c r="J948" s="1" t="s">
        <v>5</v>
      </c>
      <c r="K948" s="5">
        <v>660</v>
      </c>
      <c r="L948" s="5">
        <f t="shared" si="28"/>
        <v>11</v>
      </c>
      <c r="M948" s="6">
        <f t="shared" si="29"/>
        <v>0.1</v>
      </c>
      <c r="N948" s="7">
        <v>6</v>
      </c>
      <c r="O948" s="7">
        <v>916</v>
      </c>
      <c r="P948" s="4">
        <v>80953177</v>
      </c>
      <c r="Q948" s="1" t="s">
        <v>478</v>
      </c>
      <c r="R948" s="3">
        <v>0.30775462964083999</v>
      </c>
      <c r="S948" s="8" t="s">
        <v>209</v>
      </c>
      <c r="T948"/>
    </row>
    <row r="949" spans="1:20">
      <c r="A949" s="1" t="s">
        <v>400</v>
      </c>
      <c r="B949" s="1" t="s">
        <v>401</v>
      </c>
      <c r="C949" s="2">
        <v>42376</v>
      </c>
      <c r="D949" s="4">
        <v>80602287</v>
      </c>
      <c r="E949" s="1" t="s">
        <v>108</v>
      </c>
      <c r="F949" s="5">
        <v>330</v>
      </c>
      <c r="G949" s="1" t="s">
        <v>3</v>
      </c>
      <c r="H949" s="1" t="s">
        <v>4</v>
      </c>
      <c r="I949" s="5">
        <v>6</v>
      </c>
      <c r="J949" s="1" t="s">
        <v>5</v>
      </c>
      <c r="K949" s="5">
        <v>240</v>
      </c>
      <c r="L949" s="5">
        <f t="shared" si="28"/>
        <v>55</v>
      </c>
      <c r="M949" s="6">
        <f t="shared" si="29"/>
        <v>1.375</v>
      </c>
      <c r="N949" s="7">
        <v>6</v>
      </c>
      <c r="O949" s="7">
        <v>916</v>
      </c>
      <c r="P949" s="4">
        <v>80953177</v>
      </c>
      <c r="Q949" s="1" t="s">
        <v>479</v>
      </c>
      <c r="R949" s="3">
        <v>0.3225578703568317</v>
      </c>
      <c r="S949" s="8" t="s">
        <v>209</v>
      </c>
      <c r="T949"/>
    </row>
    <row r="950" spans="1:20">
      <c r="A950" s="1" t="s">
        <v>400</v>
      </c>
      <c r="B950" s="1" t="s">
        <v>401</v>
      </c>
      <c r="C950" s="2">
        <v>42376</v>
      </c>
      <c r="D950" s="4">
        <v>80600692</v>
      </c>
      <c r="E950" s="1" t="s">
        <v>304</v>
      </c>
      <c r="F950" s="5">
        <v>672</v>
      </c>
      <c r="G950" s="1" t="s">
        <v>3</v>
      </c>
      <c r="H950" s="1" t="s">
        <v>4</v>
      </c>
      <c r="I950" s="5">
        <v>12</v>
      </c>
      <c r="J950" s="1" t="s">
        <v>5</v>
      </c>
      <c r="K950" s="5">
        <v>840</v>
      </c>
      <c r="L950" s="5">
        <f t="shared" si="28"/>
        <v>56</v>
      </c>
      <c r="M950" s="6">
        <f t="shared" si="29"/>
        <v>0.8</v>
      </c>
      <c r="N950" s="7">
        <v>6</v>
      </c>
      <c r="O950" s="7">
        <v>916</v>
      </c>
      <c r="P950" s="4">
        <v>80953176</v>
      </c>
      <c r="Q950" s="1" t="s">
        <v>479</v>
      </c>
      <c r="R950" s="3">
        <v>0.32369212963385507</v>
      </c>
      <c r="S950" s="8" t="s">
        <v>209</v>
      </c>
      <c r="T950"/>
    </row>
    <row r="951" spans="1:20">
      <c r="A951" s="1" t="s">
        <v>400</v>
      </c>
      <c r="B951" s="1" t="s">
        <v>401</v>
      </c>
      <c r="C951" s="2">
        <v>42376</v>
      </c>
      <c r="D951" s="4">
        <v>80800765</v>
      </c>
      <c r="E951" s="1" t="s">
        <v>459</v>
      </c>
      <c r="F951" s="5">
        <v>180</v>
      </c>
      <c r="G951" s="1" t="s">
        <v>3</v>
      </c>
      <c r="H951" s="1" t="s">
        <v>4</v>
      </c>
      <c r="I951" s="5">
        <v>12</v>
      </c>
      <c r="J951" s="1" t="s">
        <v>5</v>
      </c>
      <c r="K951" s="5">
        <v>1440</v>
      </c>
      <c r="L951" s="5">
        <f t="shared" si="28"/>
        <v>15</v>
      </c>
      <c r="M951" s="6">
        <f t="shared" si="29"/>
        <v>0.125</v>
      </c>
      <c r="N951" s="7">
        <v>6</v>
      </c>
      <c r="O951" s="7">
        <v>916</v>
      </c>
      <c r="P951" s="4">
        <v>80953177</v>
      </c>
      <c r="Q951" s="1" t="s">
        <v>479</v>
      </c>
      <c r="R951" s="3">
        <v>0.32488425925839692</v>
      </c>
      <c r="S951" s="8" t="s">
        <v>209</v>
      </c>
      <c r="T951"/>
    </row>
    <row r="952" spans="1:20">
      <c r="A952" s="1" t="s">
        <v>400</v>
      </c>
      <c r="B952" s="1" t="s">
        <v>401</v>
      </c>
      <c r="C952" s="2">
        <v>42376</v>
      </c>
      <c r="D952" s="4">
        <v>80800199</v>
      </c>
      <c r="E952" s="1" t="s">
        <v>480</v>
      </c>
      <c r="F952" s="5">
        <v>240</v>
      </c>
      <c r="G952" s="1" t="s">
        <v>3</v>
      </c>
      <c r="H952" s="1" t="s">
        <v>4</v>
      </c>
      <c r="I952" s="5">
        <v>12</v>
      </c>
      <c r="J952" s="1" t="s">
        <v>5</v>
      </c>
      <c r="K952" s="5">
        <v>3360</v>
      </c>
      <c r="L952" s="5">
        <f t="shared" si="28"/>
        <v>20</v>
      </c>
      <c r="M952" s="6">
        <f t="shared" si="29"/>
        <v>7.1428571428571425E-2</v>
      </c>
      <c r="N952" s="7">
        <v>6</v>
      </c>
      <c r="O952" s="7">
        <v>916</v>
      </c>
      <c r="P952" s="4">
        <v>80953176</v>
      </c>
      <c r="Q952" s="1" t="s">
        <v>479</v>
      </c>
      <c r="R952" s="3">
        <v>0.32545138889690861</v>
      </c>
      <c r="S952" s="8" t="s">
        <v>209</v>
      </c>
      <c r="T952"/>
    </row>
    <row r="953" spans="1:20">
      <c r="A953" s="1" t="s">
        <v>400</v>
      </c>
      <c r="B953" s="1" t="s">
        <v>401</v>
      </c>
      <c r="C953" s="2">
        <v>42376</v>
      </c>
      <c r="D953" s="4">
        <v>80800902</v>
      </c>
      <c r="E953" s="1" t="s">
        <v>481</v>
      </c>
      <c r="F953" s="5">
        <v>6</v>
      </c>
      <c r="G953" s="1" t="s">
        <v>3</v>
      </c>
      <c r="H953" s="1" t="s">
        <v>4</v>
      </c>
      <c r="I953" s="5">
        <v>2</v>
      </c>
      <c r="J953" s="1" t="s">
        <v>5</v>
      </c>
      <c r="K953" s="5">
        <v>224</v>
      </c>
      <c r="L953" s="5">
        <f t="shared" si="28"/>
        <v>3</v>
      </c>
      <c r="M953" s="6">
        <f t="shared" si="29"/>
        <v>2.6785714285714284E-2</v>
      </c>
      <c r="N953" s="7">
        <v>6</v>
      </c>
      <c r="O953" s="7">
        <v>916</v>
      </c>
      <c r="P953" s="4">
        <v>80953176</v>
      </c>
      <c r="Q953" s="1" t="s">
        <v>479</v>
      </c>
      <c r="R953" s="3">
        <v>0.32644675925257616</v>
      </c>
      <c r="S953" s="8" t="s">
        <v>209</v>
      </c>
      <c r="T953"/>
    </row>
    <row r="954" spans="1:20">
      <c r="A954" s="1" t="s">
        <v>400</v>
      </c>
      <c r="B954" s="1" t="s">
        <v>401</v>
      </c>
      <c r="C954" s="2">
        <v>42376</v>
      </c>
      <c r="D954" s="4">
        <v>80602287</v>
      </c>
      <c r="E954" s="1" t="s">
        <v>108</v>
      </c>
      <c r="F954" s="5">
        <v>240</v>
      </c>
      <c r="G954" s="1" t="s">
        <v>3</v>
      </c>
      <c r="H954" s="1" t="s">
        <v>4</v>
      </c>
      <c r="I954" s="5">
        <v>6</v>
      </c>
      <c r="J954" s="1" t="s">
        <v>5</v>
      </c>
      <c r="K954" s="5">
        <v>240</v>
      </c>
      <c r="L954" s="5">
        <f t="shared" si="28"/>
        <v>40</v>
      </c>
      <c r="M954" s="6">
        <f t="shared" si="29"/>
        <v>1</v>
      </c>
      <c r="N954" s="7">
        <v>6</v>
      </c>
      <c r="O954" s="7">
        <v>916</v>
      </c>
      <c r="P954" s="4">
        <v>80954048</v>
      </c>
      <c r="Q954" s="1" t="s">
        <v>482</v>
      </c>
      <c r="R954" s="3">
        <v>0.3336226851970423</v>
      </c>
      <c r="S954" s="8" t="s">
        <v>209</v>
      </c>
      <c r="T954"/>
    </row>
    <row r="955" spans="1:20">
      <c r="A955" s="1" t="s">
        <v>400</v>
      </c>
      <c r="B955" s="1" t="s">
        <v>401</v>
      </c>
      <c r="C955" s="2">
        <v>42376</v>
      </c>
      <c r="D955" s="4">
        <v>80600439</v>
      </c>
      <c r="E955" s="1" t="s">
        <v>206</v>
      </c>
      <c r="F955" s="5">
        <v>312</v>
      </c>
      <c r="G955" s="1" t="s">
        <v>3</v>
      </c>
      <c r="H955" s="1" t="s">
        <v>4</v>
      </c>
      <c r="I955" s="5">
        <v>12</v>
      </c>
      <c r="J955" s="1" t="s">
        <v>5</v>
      </c>
      <c r="K955" s="5">
        <v>1920</v>
      </c>
      <c r="L955" s="5">
        <f t="shared" si="28"/>
        <v>26</v>
      </c>
      <c r="M955" s="6">
        <f t="shared" si="29"/>
        <v>0.16250000000000001</v>
      </c>
      <c r="N955" s="7">
        <v>6</v>
      </c>
      <c r="O955" s="7">
        <v>916</v>
      </c>
      <c r="P955" s="4">
        <v>80953901</v>
      </c>
      <c r="Q955" s="1" t="s">
        <v>482</v>
      </c>
      <c r="R955" s="3">
        <v>0.346608796302462</v>
      </c>
      <c r="S955" s="8" t="s">
        <v>209</v>
      </c>
      <c r="T955"/>
    </row>
    <row r="956" spans="1:20">
      <c r="A956" s="1" t="s">
        <v>400</v>
      </c>
      <c r="B956" s="1" t="s">
        <v>401</v>
      </c>
      <c r="C956" s="2">
        <v>42376</v>
      </c>
      <c r="D956" s="4">
        <v>80600460</v>
      </c>
      <c r="E956" s="1" t="s">
        <v>96</v>
      </c>
      <c r="F956" s="5">
        <v>480</v>
      </c>
      <c r="G956" s="1" t="s">
        <v>3</v>
      </c>
      <c r="H956" s="1" t="s">
        <v>4</v>
      </c>
      <c r="I956" s="5">
        <v>12</v>
      </c>
      <c r="J956" s="1" t="s">
        <v>5</v>
      </c>
      <c r="K956" s="5">
        <v>1920</v>
      </c>
      <c r="L956" s="5">
        <f t="shared" si="28"/>
        <v>40</v>
      </c>
      <c r="M956" s="6">
        <f t="shared" si="29"/>
        <v>0.25</v>
      </c>
      <c r="N956" s="7">
        <v>6</v>
      </c>
      <c r="O956" s="7">
        <v>916</v>
      </c>
      <c r="P956" s="4">
        <v>80953176</v>
      </c>
      <c r="Q956" s="1" t="s">
        <v>483</v>
      </c>
      <c r="R956" s="3">
        <v>0.34708333332673647</v>
      </c>
      <c r="S956" s="8" t="s">
        <v>209</v>
      </c>
      <c r="T956"/>
    </row>
    <row r="957" spans="1:20">
      <c r="A957" s="1" t="s">
        <v>400</v>
      </c>
      <c r="B957" s="1" t="s">
        <v>401</v>
      </c>
      <c r="C957" s="2">
        <v>42376</v>
      </c>
      <c r="D957" s="4">
        <v>80601223</v>
      </c>
      <c r="E957" s="1" t="s">
        <v>181</v>
      </c>
      <c r="F957" s="5">
        <v>780</v>
      </c>
      <c r="G957" s="1" t="s">
        <v>3</v>
      </c>
      <c r="H957" s="1" t="s">
        <v>4</v>
      </c>
      <c r="I957" s="5">
        <v>12</v>
      </c>
      <c r="J957" s="1" t="s">
        <v>5</v>
      </c>
      <c r="K957" s="5">
        <v>1248</v>
      </c>
      <c r="L957" s="5">
        <f t="shared" si="28"/>
        <v>65</v>
      </c>
      <c r="M957" s="6">
        <f t="shared" si="29"/>
        <v>0.625</v>
      </c>
      <c r="N957" s="7">
        <v>6</v>
      </c>
      <c r="O957" s="7">
        <v>916</v>
      </c>
      <c r="P957" s="4">
        <v>80953176</v>
      </c>
      <c r="Q957" s="1" t="s">
        <v>483</v>
      </c>
      <c r="R957" s="3">
        <v>0.34792824074975215</v>
      </c>
      <c r="S957" s="8" t="s">
        <v>209</v>
      </c>
      <c r="T957"/>
    </row>
    <row r="958" spans="1:20">
      <c r="A958" s="1" t="s">
        <v>400</v>
      </c>
      <c r="B958" s="1" t="s">
        <v>401</v>
      </c>
      <c r="C958" s="2">
        <v>42376</v>
      </c>
      <c r="D958" s="4">
        <v>80602527</v>
      </c>
      <c r="E958" s="1" t="s">
        <v>458</v>
      </c>
      <c r="F958" s="5">
        <v>12</v>
      </c>
      <c r="G958" s="1" t="s">
        <v>3</v>
      </c>
      <c r="H958" s="1" t="s">
        <v>4</v>
      </c>
      <c r="I958" s="5">
        <v>6</v>
      </c>
      <c r="J958" s="1" t="s">
        <v>5</v>
      </c>
      <c r="K958" s="5">
        <v>840</v>
      </c>
      <c r="L958" s="5">
        <f t="shared" si="28"/>
        <v>2</v>
      </c>
      <c r="M958" s="6">
        <f t="shared" si="29"/>
        <v>1.4285714285714285E-2</v>
      </c>
      <c r="N958" s="7">
        <v>6</v>
      </c>
      <c r="O958" s="7">
        <v>916</v>
      </c>
      <c r="P958" s="4">
        <v>80953176</v>
      </c>
      <c r="Q958" s="1" t="s">
        <v>483</v>
      </c>
      <c r="R958" s="3">
        <v>0.34862268518190831</v>
      </c>
      <c r="S958" s="8" t="s">
        <v>209</v>
      </c>
      <c r="T958"/>
    </row>
    <row r="959" spans="1:20">
      <c r="A959" s="1" t="s">
        <v>400</v>
      </c>
      <c r="B959" s="1" t="s">
        <v>401</v>
      </c>
      <c r="C959" s="2">
        <v>42376</v>
      </c>
      <c r="D959" s="4">
        <v>80602527</v>
      </c>
      <c r="E959" s="1" t="s">
        <v>458</v>
      </c>
      <c r="F959" s="5">
        <v>18</v>
      </c>
      <c r="G959" s="1" t="s">
        <v>3</v>
      </c>
      <c r="H959" s="1" t="s">
        <v>4</v>
      </c>
      <c r="I959" s="5">
        <v>6</v>
      </c>
      <c r="J959" s="1" t="s">
        <v>5</v>
      </c>
      <c r="K959" s="5">
        <v>840</v>
      </c>
      <c r="L959" s="5">
        <f t="shared" si="28"/>
        <v>3</v>
      </c>
      <c r="M959" s="6">
        <f t="shared" si="29"/>
        <v>2.1428571428571429E-2</v>
      </c>
      <c r="N959" s="7">
        <v>6</v>
      </c>
      <c r="O959" s="7">
        <v>916</v>
      </c>
      <c r="P959" s="4">
        <v>80953176</v>
      </c>
      <c r="Q959" s="1" t="s">
        <v>483</v>
      </c>
      <c r="R959" s="3">
        <v>0.34900462962104939</v>
      </c>
      <c r="S959" s="8" t="s">
        <v>209</v>
      </c>
      <c r="T959"/>
    </row>
    <row r="960" spans="1:20">
      <c r="A960" s="1" t="s">
        <v>400</v>
      </c>
      <c r="B960" s="1" t="s">
        <v>401</v>
      </c>
      <c r="C960" s="2">
        <v>42376</v>
      </c>
      <c r="D960" s="4">
        <v>80800197</v>
      </c>
      <c r="E960" s="1" t="s">
        <v>191</v>
      </c>
      <c r="F960" s="5">
        <v>90</v>
      </c>
      <c r="G960" s="1" t="s">
        <v>3</v>
      </c>
      <c r="H960" s="1" t="s">
        <v>4</v>
      </c>
      <c r="I960" s="5">
        <v>10</v>
      </c>
      <c r="J960" s="1" t="s">
        <v>5</v>
      </c>
      <c r="K960" s="5">
        <v>1980</v>
      </c>
      <c r="L960" s="5">
        <f t="shared" si="28"/>
        <v>9</v>
      </c>
      <c r="M960" s="6">
        <f t="shared" si="29"/>
        <v>4.5454545454545456E-2</v>
      </c>
      <c r="N960" s="7">
        <v>6</v>
      </c>
      <c r="O960" s="7">
        <v>916</v>
      </c>
      <c r="P960" s="4">
        <v>80953176</v>
      </c>
      <c r="Q960" s="1" t="s">
        <v>483</v>
      </c>
      <c r="R960" s="3">
        <v>0.34946759260492399</v>
      </c>
      <c r="S960" s="8" t="s">
        <v>209</v>
      </c>
      <c r="T960"/>
    </row>
    <row r="961" spans="1:20">
      <c r="A961" s="1" t="s">
        <v>400</v>
      </c>
      <c r="B961" s="1" t="s">
        <v>401</v>
      </c>
      <c r="C961" s="2">
        <v>42376</v>
      </c>
      <c r="D961" s="4">
        <v>80800673</v>
      </c>
      <c r="E961" s="1" t="s">
        <v>32</v>
      </c>
      <c r="F961" s="5">
        <v>384</v>
      </c>
      <c r="G961" s="1" t="s">
        <v>3</v>
      </c>
      <c r="H961" s="1" t="s">
        <v>4</v>
      </c>
      <c r="I961" s="5">
        <v>8</v>
      </c>
      <c r="J961" s="1" t="s">
        <v>5</v>
      </c>
      <c r="K961" s="5">
        <v>1280</v>
      </c>
      <c r="L961" s="5">
        <f t="shared" si="28"/>
        <v>48</v>
      </c>
      <c r="M961" s="6">
        <f t="shared" si="29"/>
        <v>0.3</v>
      </c>
      <c r="N961" s="7">
        <v>6</v>
      </c>
      <c r="O961" s="7">
        <v>916</v>
      </c>
      <c r="P961" s="4">
        <v>80953177</v>
      </c>
      <c r="Q961" s="1" t="s">
        <v>483</v>
      </c>
      <c r="R961" s="3">
        <v>0.35989583333139308</v>
      </c>
      <c r="S961" s="8" t="s">
        <v>209</v>
      </c>
      <c r="T961"/>
    </row>
    <row r="962" spans="1:20">
      <c r="A962" s="1" t="s">
        <v>400</v>
      </c>
      <c r="B962" s="1" t="s">
        <v>401</v>
      </c>
      <c r="C962" s="2">
        <v>42376</v>
      </c>
      <c r="D962" s="4">
        <v>80800966</v>
      </c>
      <c r="E962" s="1" t="s">
        <v>484</v>
      </c>
      <c r="F962" s="5">
        <v>1236</v>
      </c>
      <c r="G962" s="1" t="s">
        <v>3</v>
      </c>
      <c r="H962" s="1" t="s">
        <v>4</v>
      </c>
      <c r="I962" s="5">
        <v>12</v>
      </c>
      <c r="J962" s="1" t="s">
        <v>5</v>
      </c>
      <c r="K962" s="5">
        <v>3888</v>
      </c>
      <c r="L962" s="5">
        <f t="shared" ref="L962:L1025" si="30">F962/I962</f>
        <v>103</v>
      </c>
      <c r="M962" s="6">
        <f t="shared" ref="M962:M1025" si="31">F962/K962</f>
        <v>0.31790123456790126</v>
      </c>
      <c r="N962" s="7">
        <v>6</v>
      </c>
      <c r="O962" s="7">
        <v>916</v>
      </c>
      <c r="P962" s="4">
        <v>80953176</v>
      </c>
      <c r="Q962" s="1" t="s">
        <v>485</v>
      </c>
      <c r="R962" s="3">
        <v>0.36084490740904585</v>
      </c>
      <c r="S962" s="8" t="s">
        <v>209</v>
      </c>
      <c r="T962"/>
    </row>
    <row r="963" spans="1:20">
      <c r="A963" s="1" t="s">
        <v>400</v>
      </c>
      <c r="B963" s="1" t="s">
        <v>401</v>
      </c>
      <c r="C963" s="2">
        <v>42376</v>
      </c>
      <c r="D963" s="4">
        <v>80800966</v>
      </c>
      <c r="E963" s="1" t="s">
        <v>484</v>
      </c>
      <c r="F963" s="5">
        <v>240</v>
      </c>
      <c r="G963" s="1" t="s">
        <v>3</v>
      </c>
      <c r="H963" s="1" t="s">
        <v>4</v>
      </c>
      <c r="I963" s="5">
        <v>12</v>
      </c>
      <c r="J963" s="1" t="s">
        <v>5</v>
      </c>
      <c r="K963" s="5">
        <v>3888</v>
      </c>
      <c r="L963" s="5">
        <f t="shared" si="30"/>
        <v>20</v>
      </c>
      <c r="M963" s="6">
        <f t="shared" si="31"/>
        <v>6.1728395061728392E-2</v>
      </c>
      <c r="N963" s="7">
        <v>6</v>
      </c>
      <c r="O963" s="7">
        <v>916</v>
      </c>
      <c r="P963" s="4">
        <v>80953176</v>
      </c>
      <c r="Q963" s="1" t="s">
        <v>485</v>
      </c>
      <c r="R963" s="3">
        <v>0.36148148149368353</v>
      </c>
      <c r="S963" s="8" t="s">
        <v>209</v>
      </c>
      <c r="T963"/>
    </row>
    <row r="964" spans="1:20">
      <c r="A964" s="1" t="s">
        <v>400</v>
      </c>
      <c r="B964" s="1" t="s">
        <v>401</v>
      </c>
      <c r="C964" s="2">
        <v>42376</v>
      </c>
      <c r="D964" s="4">
        <v>80600789</v>
      </c>
      <c r="E964" s="1" t="s">
        <v>297</v>
      </c>
      <c r="F964" s="5">
        <v>288</v>
      </c>
      <c r="G964" s="1" t="s">
        <v>3</v>
      </c>
      <c r="H964" s="1" t="s">
        <v>4</v>
      </c>
      <c r="I964" s="5">
        <v>12</v>
      </c>
      <c r="J964" s="1" t="s">
        <v>5</v>
      </c>
      <c r="K964" s="5">
        <v>384</v>
      </c>
      <c r="L964" s="5">
        <f t="shared" si="30"/>
        <v>24</v>
      </c>
      <c r="M964" s="6">
        <f t="shared" si="31"/>
        <v>0.75</v>
      </c>
      <c r="N964" s="7">
        <v>6</v>
      </c>
      <c r="O964" s="7">
        <v>916</v>
      </c>
      <c r="P964" s="4">
        <v>80953176</v>
      </c>
      <c r="Q964" s="1" t="s">
        <v>485</v>
      </c>
      <c r="R964" s="3">
        <v>0.36320601851912215</v>
      </c>
      <c r="S964" s="8" t="s">
        <v>209</v>
      </c>
      <c r="T964"/>
    </row>
    <row r="965" spans="1:20">
      <c r="A965" s="1" t="s">
        <v>400</v>
      </c>
      <c r="B965" s="1" t="s">
        <v>401</v>
      </c>
      <c r="C965" s="2">
        <v>42376</v>
      </c>
      <c r="D965" s="4">
        <v>80600712</v>
      </c>
      <c r="E965" s="1" t="s">
        <v>355</v>
      </c>
      <c r="F965" s="5">
        <v>48</v>
      </c>
      <c r="G965" s="1" t="s">
        <v>3</v>
      </c>
      <c r="H965" s="1" t="s">
        <v>4</v>
      </c>
      <c r="I965" s="5">
        <v>12</v>
      </c>
      <c r="J965" s="1" t="s">
        <v>5</v>
      </c>
      <c r="K965" s="5">
        <v>576</v>
      </c>
      <c r="L965" s="5">
        <f t="shared" si="30"/>
        <v>4</v>
      </c>
      <c r="M965" s="6">
        <f t="shared" si="31"/>
        <v>8.3333333333333329E-2</v>
      </c>
      <c r="N965" s="7">
        <v>6</v>
      </c>
      <c r="O965" s="7">
        <v>916</v>
      </c>
      <c r="P965" s="4">
        <v>80953176</v>
      </c>
      <c r="Q965" s="1" t="s">
        <v>485</v>
      </c>
      <c r="R965" s="3">
        <v>0.36355324074975215</v>
      </c>
      <c r="S965" s="8" t="s">
        <v>209</v>
      </c>
      <c r="T965"/>
    </row>
    <row r="966" spans="1:20">
      <c r="A966" s="1" t="s">
        <v>400</v>
      </c>
      <c r="B966" s="1" t="s">
        <v>401</v>
      </c>
      <c r="C966" s="2">
        <v>42376</v>
      </c>
      <c r="D966" s="4">
        <v>80800155</v>
      </c>
      <c r="E966" s="1" t="s">
        <v>193</v>
      </c>
      <c r="F966" s="5">
        <v>132</v>
      </c>
      <c r="G966" s="1" t="s">
        <v>3</v>
      </c>
      <c r="H966" s="1" t="s">
        <v>4</v>
      </c>
      <c r="I966" s="5">
        <v>6</v>
      </c>
      <c r="J966" s="1" t="s">
        <v>5</v>
      </c>
      <c r="K966" s="5">
        <v>1080</v>
      </c>
      <c r="L966" s="5">
        <f t="shared" si="30"/>
        <v>22</v>
      </c>
      <c r="M966" s="6">
        <f t="shared" si="31"/>
        <v>0.12222222222222222</v>
      </c>
      <c r="N966" s="7">
        <v>6</v>
      </c>
      <c r="O966" s="7">
        <v>916</v>
      </c>
      <c r="P966" s="4">
        <v>80954136</v>
      </c>
      <c r="Q966" s="1" t="s">
        <v>485</v>
      </c>
      <c r="R966" s="3">
        <v>0.38461805554106832</v>
      </c>
      <c r="S966" s="8" t="s">
        <v>209</v>
      </c>
      <c r="T966"/>
    </row>
    <row r="967" spans="1:20">
      <c r="A967" s="1" t="s">
        <v>400</v>
      </c>
      <c r="B967" s="1" t="s">
        <v>401</v>
      </c>
      <c r="C967" s="2">
        <v>42376</v>
      </c>
      <c r="D967" s="4">
        <v>80890170</v>
      </c>
      <c r="E967" s="1" t="s">
        <v>221</v>
      </c>
      <c r="F967" s="5">
        <v>210</v>
      </c>
      <c r="G967" s="1" t="s">
        <v>3</v>
      </c>
      <c r="H967" s="1" t="s">
        <v>4</v>
      </c>
      <c r="I967" s="5">
        <v>10</v>
      </c>
      <c r="J967" s="1" t="s">
        <v>5</v>
      </c>
      <c r="K967" s="5">
        <v>450</v>
      </c>
      <c r="L967" s="5">
        <f t="shared" si="30"/>
        <v>21</v>
      </c>
      <c r="M967" s="6">
        <f t="shared" si="31"/>
        <v>0.46666666666666667</v>
      </c>
      <c r="N967" s="7">
        <v>6</v>
      </c>
      <c r="O967" s="7">
        <v>916</v>
      </c>
      <c r="P967" s="4">
        <v>80953177</v>
      </c>
      <c r="Q967" s="1" t="s">
        <v>486</v>
      </c>
      <c r="R967" s="3">
        <v>0.39120370370801538</v>
      </c>
      <c r="S967" s="8" t="s">
        <v>209</v>
      </c>
      <c r="T967"/>
    </row>
    <row r="968" spans="1:20">
      <c r="A968" s="1" t="s">
        <v>400</v>
      </c>
      <c r="B968" s="1" t="s">
        <v>401</v>
      </c>
      <c r="C968" s="2">
        <v>42376</v>
      </c>
      <c r="D968" s="4">
        <v>80800063</v>
      </c>
      <c r="E968" s="1" t="s">
        <v>474</v>
      </c>
      <c r="F968" s="5">
        <v>150</v>
      </c>
      <c r="G968" s="1" t="s">
        <v>3</v>
      </c>
      <c r="H968" s="1" t="s">
        <v>4</v>
      </c>
      <c r="I968" s="5">
        <v>10</v>
      </c>
      <c r="J968" s="1" t="s">
        <v>5</v>
      </c>
      <c r="K968" s="5">
        <v>400</v>
      </c>
      <c r="L968" s="5">
        <f t="shared" si="30"/>
        <v>15</v>
      </c>
      <c r="M968" s="6">
        <f t="shared" si="31"/>
        <v>0.375</v>
      </c>
      <c r="N968" s="7">
        <v>6</v>
      </c>
      <c r="O968" s="7">
        <v>916</v>
      </c>
      <c r="P968" s="4">
        <v>80953176</v>
      </c>
      <c r="Q968" s="1" t="s">
        <v>486</v>
      </c>
      <c r="R968" s="3">
        <v>0.39212962961755693</v>
      </c>
      <c r="S968" s="8" t="s">
        <v>209</v>
      </c>
      <c r="T968"/>
    </row>
    <row r="969" spans="1:20">
      <c r="A969" s="1" t="s">
        <v>400</v>
      </c>
      <c r="B969" s="1" t="s">
        <v>401</v>
      </c>
      <c r="C969" s="2">
        <v>42376</v>
      </c>
      <c r="D969" s="4">
        <v>80602284</v>
      </c>
      <c r="E969" s="1" t="s">
        <v>207</v>
      </c>
      <c r="F969" s="5">
        <v>177</v>
      </c>
      <c r="G969" s="1" t="s">
        <v>3</v>
      </c>
      <c r="H969" s="1" t="s">
        <v>4</v>
      </c>
      <c r="I969" s="5">
        <v>3</v>
      </c>
      <c r="J969" s="1" t="s">
        <v>5</v>
      </c>
      <c r="K969" s="5">
        <v>72</v>
      </c>
      <c r="L969" s="5">
        <f t="shared" si="30"/>
        <v>59</v>
      </c>
      <c r="M969" s="6">
        <f t="shared" si="31"/>
        <v>2.4583333333333335</v>
      </c>
      <c r="N969" s="7">
        <v>6</v>
      </c>
      <c r="O969" s="7">
        <v>916</v>
      </c>
      <c r="P969" s="4">
        <v>80953913</v>
      </c>
      <c r="Q969" s="1" t="s">
        <v>486</v>
      </c>
      <c r="R969" s="3">
        <v>0.39976851851679385</v>
      </c>
      <c r="S969" s="8" t="s">
        <v>209</v>
      </c>
      <c r="T969"/>
    </row>
    <row r="970" spans="1:20">
      <c r="A970" s="1" t="s">
        <v>400</v>
      </c>
      <c r="B970" s="1" t="s">
        <v>401</v>
      </c>
      <c r="C970" s="2">
        <v>42376</v>
      </c>
      <c r="D970" s="4">
        <v>80800225</v>
      </c>
      <c r="E970" s="1" t="s">
        <v>244</v>
      </c>
      <c r="F970" s="5">
        <v>336</v>
      </c>
      <c r="G970" s="1" t="s">
        <v>3</v>
      </c>
      <c r="H970" s="1" t="s">
        <v>4</v>
      </c>
      <c r="I970" s="5">
        <v>8</v>
      </c>
      <c r="J970" s="1" t="s">
        <v>5</v>
      </c>
      <c r="K970" s="5">
        <v>1008</v>
      </c>
      <c r="L970" s="5">
        <f t="shared" si="30"/>
        <v>42</v>
      </c>
      <c r="M970" s="6">
        <f t="shared" si="31"/>
        <v>0.33333333333333331</v>
      </c>
      <c r="N970" s="7">
        <v>6</v>
      </c>
      <c r="O970" s="7">
        <v>916</v>
      </c>
      <c r="P970" s="4">
        <v>80953176</v>
      </c>
      <c r="Q970" s="1" t="s">
        <v>487</v>
      </c>
      <c r="R970" s="3">
        <v>0.40633101851562969</v>
      </c>
      <c r="S970" s="8" t="s">
        <v>209</v>
      </c>
      <c r="T970"/>
    </row>
    <row r="971" spans="1:20">
      <c r="A971" s="1" t="s">
        <v>400</v>
      </c>
      <c r="B971" s="1" t="s">
        <v>401</v>
      </c>
      <c r="C971" s="2">
        <v>42376</v>
      </c>
      <c r="D971" s="4">
        <v>80600611</v>
      </c>
      <c r="E971" s="1" t="s">
        <v>183</v>
      </c>
      <c r="F971" s="5">
        <v>42</v>
      </c>
      <c r="G971" s="1" t="s">
        <v>3</v>
      </c>
      <c r="H971" s="1" t="s">
        <v>4</v>
      </c>
      <c r="I971" s="5">
        <v>6</v>
      </c>
      <c r="J971" s="1" t="s">
        <v>5</v>
      </c>
      <c r="K971" s="5">
        <v>588</v>
      </c>
      <c r="L971" s="5">
        <f t="shared" si="30"/>
        <v>7</v>
      </c>
      <c r="M971" s="6">
        <f t="shared" si="31"/>
        <v>7.1428571428571425E-2</v>
      </c>
      <c r="N971" s="7">
        <v>6</v>
      </c>
      <c r="O971" s="7">
        <v>916</v>
      </c>
      <c r="P971" s="4">
        <v>80953176</v>
      </c>
      <c r="Q971" s="1" t="s">
        <v>487</v>
      </c>
      <c r="R971" s="3">
        <v>0.40657407406251878</v>
      </c>
      <c r="S971" s="8" t="s">
        <v>209</v>
      </c>
      <c r="T971"/>
    </row>
    <row r="972" spans="1:20">
      <c r="A972" s="1" t="s">
        <v>400</v>
      </c>
      <c r="B972" s="1" t="s">
        <v>401</v>
      </c>
      <c r="C972" s="2">
        <v>42376</v>
      </c>
      <c r="D972" s="4">
        <v>80800072</v>
      </c>
      <c r="E972" s="1" t="s">
        <v>488</v>
      </c>
      <c r="F972" s="5">
        <v>390</v>
      </c>
      <c r="G972" s="1" t="s">
        <v>3</v>
      </c>
      <c r="H972" s="1" t="s">
        <v>4</v>
      </c>
      <c r="I972" s="5">
        <v>10</v>
      </c>
      <c r="J972" s="1" t="s">
        <v>5</v>
      </c>
      <c r="K972" s="5">
        <v>1430</v>
      </c>
      <c r="L972" s="5">
        <f t="shared" si="30"/>
        <v>39</v>
      </c>
      <c r="M972" s="6">
        <f t="shared" si="31"/>
        <v>0.27272727272727271</v>
      </c>
      <c r="N972" s="7">
        <v>6</v>
      </c>
      <c r="O972" s="7">
        <v>916</v>
      </c>
      <c r="P972" s="4">
        <v>80953177</v>
      </c>
      <c r="Q972" s="1" t="s">
        <v>487</v>
      </c>
      <c r="R972" s="3">
        <v>0.40693287036265247</v>
      </c>
      <c r="S972" s="8" t="s">
        <v>209</v>
      </c>
      <c r="T972"/>
    </row>
    <row r="973" spans="1:20">
      <c r="A973" s="1" t="s">
        <v>400</v>
      </c>
      <c r="B973" s="1" t="s">
        <v>401</v>
      </c>
      <c r="C973" s="2">
        <v>42376</v>
      </c>
      <c r="D973" s="4">
        <v>80600088</v>
      </c>
      <c r="E973" s="1" t="s">
        <v>489</v>
      </c>
      <c r="F973" s="5">
        <v>1008</v>
      </c>
      <c r="G973" s="1" t="s">
        <v>3</v>
      </c>
      <c r="H973" s="1" t="s">
        <v>4</v>
      </c>
      <c r="I973" s="5">
        <v>12</v>
      </c>
      <c r="J973" s="1" t="s">
        <v>5</v>
      </c>
      <c r="K973" s="5">
        <v>3360</v>
      </c>
      <c r="L973" s="5">
        <f t="shared" si="30"/>
        <v>84</v>
      </c>
      <c r="M973" s="6">
        <f t="shared" si="31"/>
        <v>0.3</v>
      </c>
      <c r="N973" s="7">
        <v>6</v>
      </c>
      <c r="O973" s="7">
        <v>916</v>
      </c>
      <c r="P973" s="4">
        <v>80953176</v>
      </c>
      <c r="Q973" s="1" t="s">
        <v>487</v>
      </c>
      <c r="R973" s="3">
        <v>0.40945601850398816</v>
      </c>
      <c r="S973" s="8" t="s">
        <v>209</v>
      </c>
      <c r="T973"/>
    </row>
    <row r="974" spans="1:20">
      <c r="A974" s="1" t="s">
        <v>400</v>
      </c>
      <c r="B974" s="1" t="s">
        <v>401</v>
      </c>
      <c r="C974" s="2">
        <v>42376</v>
      </c>
      <c r="D974" s="4">
        <v>80600874</v>
      </c>
      <c r="E974" s="1" t="s">
        <v>490</v>
      </c>
      <c r="F974" s="5">
        <v>312</v>
      </c>
      <c r="G974" s="1" t="s">
        <v>3</v>
      </c>
      <c r="H974" s="1" t="s">
        <v>4</v>
      </c>
      <c r="I974" s="5">
        <v>12</v>
      </c>
      <c r="J974" s="1" t="s">
        <v>5</v>
      </c>
      <c r="K974" s="5">
        <v>2340</v>
      </c>
      <c r="L974" s="5">
        <f t="shared" si="30"/>
        <v>26</v>
      </c>
      <c r="M974" s="6">
        <f t="shared" si="31"/>
        <v>0.13333333333333333</v>
      </c>
      <c r="N974" s="7">
        <v>6</v>
      </c>
      <c r="O974" s="7">
        <v>916</v>
      </c>
      <c r="P974" s="4">
        <v>80953176</v>
      </c>
      <c r="Q974" s="1" t="s">
        <v>487</v>
      </c>
      <c r="R974" s="3">
        <v>0.41030092592700385</v>
      </c>
      <c r="S974" s="8" t="s">
        <v>209</v>
      </c>
      <c r="T974"/>
    </row>
    <row r="975" spans="1:20">
      <c r="A975" s="1" t="s">
        <v>400</v>
      </c>
      <c r="B975" s="1" t="s">
        <v>401</v>
      </c>
      <c r="C975" s="2">
        <v>42376</v>
      </c>
      <c r="D975" s="4">
        <v>80800725</v>
      </c>
      <c r="E975" s="1" t="s">
        <v>491</v>
      </c>
      <c r="F975" s="5">
        <v>72</v>
      </c>
      <c r="G975" s="1" t="s">
        <v>3</v>
      </c>
      <c r="H975" s="1" t="s">
        <v>4</v>
      </c>
      <c r="I975" s="5">
        <v>6</v>
      </c>
      <c r="J975" s="1" t="s">
        <v>5</v>
      </c>
      <c r="K975" s="5">
        <v>576</v>
      </c>
      <c r="L975" s="5">
        <f t="shared" si="30"/>
        <v>12</v>
      </c>
      <c r="M975" s="6">
        <f t="shared" si="31"/>
        <v>0.125</v>
      </c>
      <c r="N975" s="7">
        <v>6</v>
      </c>
      <c r="O975" s="7">
        <v>916</v>
      </c>
      <c r="P975" s="4">
        <v>80953176</v>
      </c>
      <c r="Q975" s="1" t="s">
        <v>487</v>
      </c>
      <c r="R975" s="3">
        <v>0.41076388888177462</v>
      </c>
      <c r="S975" s="8" t="s">
        <v>209</v>
      </c>
      <c r="T975"/>
    </row>
    <row r="976" spans="1:20">
      <c r="A976" s="1" t="s">
        <v>400</v>
      </c>
      <c r="B976" s="1" t="s">
        <v>401</v>
      </c>
      <c r="C976" s="2">
        <v>42376</v>
      </c>
      <c r="D976" s="4">
        <v>80600238</v>
      </c>
      <c r="E976" s="1" t="s">
        <v>399</v>
      </c>
      <c r="F976" s="5">
        <v>504</v>
      </c>
      <c r="G976" s="1" t="s">
        <v>3</v>
      </c>
      <c r="H976" s="1" t="s">
        <v>4</v>
      </c>
      <c r="I976" s="5">
        <v>12</v>
      </c>
      <c r="J976" s="1" t="s">
        <v>5</v>
      </c>
      <c r="K976" s="5">
        <v>840</v>
      </c>
      <c r="L976" s="5">
        <f t="shared" si="30"/>
        <v>42</v>
      </c>
      <c r="M976" s="6">
        <f t="shared" si="31"/>
        <v>0.6</v>
      </c>
      <c r="N976" s="7">
        <v>6</v>
      </c>
      <c r="O976" s="7">
        <v>916</v>
      </c>
      <c r="P976" s="4">
        <v>80953176</v>
      </c>
      <c r="Q976" s="1" t="s">
        <v>492</v>
      </c>
      <c r="R976" s="3">
        <v>0.41428240740788169</v>
      </c>
      <c r="S976" s="8" t="s">
        <v>209</v>
      </c>
      <c r="T976"/>
    </row>
    <row r="977" spans="1:20">
      <c r="A977" s="1" t="s">
        <v>400</v>
      </c>
      <c r="B977" s="1" t="s">
        <v>401</v>
      </c>
      <c r="C977" s="2">
        <v>42376</v>
      </c>
      <c r="D977" s="4">
        <v>80601008</v>
      </c>
      <c r="E977" s="1" t="s">
        <v>493</v>
      </c>
      <c r="F977" s="5">
        <v>96</v>
      </c>
      <c r="G977" s="1" t="s">
        <v>3</v>
      </c>
      <c r="H977" s="1" t="s">
        <v>4</v>
      </c>
      <c r="I977" s="5">
        <v>12</v>
      </c>
      <c r="J977" s="1" t="s">
        <v>5</v>
      </c>
      <c r="K977" s="5">
        <v>768</v>
      </c>
      <c r="L977" s="5">
        <f t="shared" si="30"/>
        <v>8</v>
      </c>
      <c r="M977" s="6">
        <f t="shared" si="31"/>
        <v>0.125</v>
      </c>
      <c r="N977" s="7">
        <v>6</v>
      </c>
      <c r="O977" s="7">
        <v>916</v>
      </c>
      <c r="P977" s="4">
        <v>80953177</v>
      </c>
      <c r="Q977" s="1" t="s">
        <v>492</v>
      </c>
      <c r="R977" s="3">
        <v>0.42807870369870216</v>
      </c>
      <c r="S977" s="8" t="s">
        <v>209</v>
      </c>
      <c r="T977"/>
    </row>
    <row r="978" spans="1:20">
      <c r="A978" s="1" t="s">
        <v>400</v>
      </c>
      <c r="B978" s="1" t="s">
        <v>401</v>
      </c>
      <c r="C978" s="2">
        <v>42376</v>
      </c>
      <c r="D978" s="4">
        <v>80600703</v>
      </c>
      <c r="E978" s="1" t="s">
        <v>321</v>
      </c>
      <c r="F978" s="5">
        <v>504</v>
      </c>
      <c r="G978" s="1" t="s">
        <v>3</v>
      </c>
      <c r="H978" s="1" t="s">
        <v>4</v>
      </c>
      <c r="I978" s="5">
        <v>12</v>
      </c>
      <c r="J978" s="1" t="s">
        <v>5</v>
      </c>
      <c r="K978" s="5">
        <v>4032</v>
      </c>
      <c r="L978" s="5">
        <f t="shared" si="30"/>
        <v>42</v>
      </c>
      <c r="M978" s="6">
        <f t="shared" si="31"/>
        <v>0.125</v>
      </c>
      <c r="N978" s="7">
        <v>6</v>
      </c>
      <c r="O978" s="7">
        <v>916</v>
      </c>
      <c r="P978" s="4">
        <v>80953176</v>
      </c>
      <c r="Q978" s="1" t="s">
        <v>492</v>
      </c>
      <c r="R978" s="3">
        <v>0.42868055554572493</v>
      </c>
      <c r="S978" s="8" t="s">
        <v>209</v>
      </c>
      <c r="T978"/>
    </row>
    <row r="979" spans="1:20">
      <c r="A979" s="1" t="s">
        <v>400</v>
      </c>
      <c r="B979" s="1" t="s">
        <v>401</v>
      </c>
      <c r="C979" s="2">
        <v>42376</v>
      </c>
      <c r="D979" s="4">
        <v>80800552</v>
      </c>
      <c r="E979" s="1" t="s">
        <v>494</v>
      </c>
      <c r="F979" s="5">
        <v>12</v>
      </c>
      <c r="G979" s="1" t="s">
        <v>3</v>
      </c>
      <c r="H979" s="1" t="s">
        <v>4</v>
      </c>
      <c r="I979" s="5">
        <v>2</v>
      </c>
      <c r="J979" s="1" t="s">
        <v>5</v>
      </c>
      <c r="K979" s="5">
        <v>60</v>
      </c>
      <c r="L979" s="5">
        <f t="shared" si="30"/>
        <v>6</v>
      </c>
      <c r="M979" s="6">
        <f t="shared" si="31"/>
        <v>0.2</v>
      </c>
      <c r="N979" s="7">
        <v>6</v>
      </c>
      <c r="O979" s="7">
        <v>916</v>
      </c>
      <c r="P979" s="4">
        <v>80953176</v>
      </c>
      <c r="Q979" s="1" t="s">
        <v>492</v>
      </c>
      <c r="R979" s="3">
        <v>0.43019675926188938</v>
      </c>
      <c r="S979" s="8" t="s">
        <v>209</v>
      </c>
      <c r="T979"/>
    </row>
    <row r="980" spans="1:20">
      <c r="A980" s="1" t="s">
        <v>400</v>
      </c>
      <c r="B980" s="1" t="s">
        <v>401</v>
      </c>
      <c r="C980" s="2">
        <v>42376</v>
      </c>
      <c r="D980" s="4">
        <v>80600005</v>
      </c>
      <c r="E980" s="1" t="s">
        <v>495</v>
      </c>
      <c r="F980" s="5">
        <v>168</v>
      </c>
      <c r="G980" s="1" t="s">
        <v>3</v>
      </c>
      <c r="H980" s="1" t="s">
        <v>4</v>
      </c>
      <c r="I980" s="5">
        <v>12</v>
      </c>
      <c r="J980" s="1" t="s">
        <v>5</v>
      </c>
      <c r="K980" s="5">
        <v>1680</v>
      </c>
      <c r="L980" s="5">
        <f t="shared" si="30"/>
        <v>14</v>
      </c>
      <c r="M980" s="6">
        <f t="shared" si="31"/>
        <v>0.1</v>
      </c>
      <c r="N980" s="7">
        <v>6</v>
      </c>
      <c r="O980" s="7">
        <v>916</v>
      </c>
      <c r="P980" s="4">
        <v>80953176</v>
      </c>
      <c r="Q980" s="1" t="s">
        <v>492</v>
      </c>
      <c r="R980" s="3">
        <v>0.43130787037080154</v>
      </c>
      <c r="S980" s="8" t="s">
        <v>209</v>
      </c>
      <c r="T980"/>
    </row>
    <row r="981" spans="1:20">
      <c r="A981" s="1" t="s">
        <v>400</v>
      </c>
      <c r="B981" s="1" t="s">
        <v>401</v>
      </c>
      <c r="C981" s="2">
        <v>42376</v>
      </c>
      <c r="D981" s="4">
        <v>80800702</v>
      </c>
      <c r="E981" s="1" t="s">
        <v>496</v>
      </c>
      <c r="F981" s="5">
        <v>96</v>
      </c>
      <c r="G981" s="1" t="s">
        <v>3</v>
      </c>
      <c r="H981" s="1" t="s">
        <v>4</v>
      </c>
      <c r="I981" s="5">
        <v>4</v>
      </c>
      <c r="J981" s="1" t="s">
        <v>5</v>
      </c>
      <c r="K981" s="5">
        <v>672</v>
      </c>
      <c r="L981" s="5">
        <f t="shared" si="30"/>
        <v>24</v>
      </c>
      <c r="M981" s="6">
        <f t="shared" si="31"/>
        <v>0.14285714285714285</v>
      </c>
      <c r="N981" s="7">
        <v>6</v>
      </c>
      <c r="O981" s="7">
        <v>916</v>
      </c>
      <c r="P981" s="4">
        <v>80953176</v>
      </c>
      <c r="Q981" s="1" t="s">
        <v>492</v>
      </c>
      <c r="R981" s="3">
        <v>0.432615740748588</v>
      </c>
      <c r="S981" s="8" t="s">
        <v>209</v>
      </c>
      <c r="T981"/>
    </row>
    <row r="982" spans="1:20">
      <c r="A982" s="1" t="s">
        <v>400</v>
      </c>
      <c r="B982" s="1" t="s">
        <v>401</v>
      </c>
      <c r="C982" s="2">
        <v>42376</v>
      </c>
      <c r="D982" s="4">
        <v>80601251</v>
      </c>
      <c r="E982" s="1" t="s">
        <v>85</v>
      </c>
      <c r="F982" s="5">
        <v>700</v>
      </c>
      <c r="G982" s="1" t="s">
        <v>3</v>
      </c>
      <c r="H982" s="1" t="s">
        <v>4</v>
      </c>
      <c r="I982" s="5">
        <v>10</v>
      </c>
      <c r="J982" s="1" t="s">
        <v>5</v>
      </c>
      <c r="K982" s="5">
        <v>1400</v>
      </c>
      <c r="L982" s="5">
        <f t="shared" si="30"/>
        <v>70</v>
      </c>
      <c r="M982" s="6">
        <f t="shared" si="31"/>
        <v>0.5</v>
      </c>
      <c r="N982" s="7">
        <v>6</v>
      </c>
      <c r="O982" s="7">
        <v>916</v>
      </c>
      <c r="P982" s="4">
        <v>80953176</v>
      </c>
      <c r="Q982" s="1" t="s">
        <v>497</v>
      </c>
      <c r="R982" s="3">
        <v>0.43371527778799646</v>
      </c>
      <c r="S982" s="8" t="s">
        <v>209</v>
      </c>
      <c r="T982"/>
    </row>
    <row r="983" spans="1:20">
      <c r="A983" s="1" t="s">
        <v>400</v>
      </c>
      <c r="B983" s="1" t="s">
        <v>401</v>
      </c>
      <c r="C983" s="2">
        <v>42376</v>
      </c>
      <c r="D983" s="4">
        <v>80601915</v>
      </c>
      <c r="E983" s="1" t="s">
        <v>314</v>
      </c>
      <c r="F983" s="5">
        <v>240</v>
      </c>
      <c r="G983" s="1" t="s">
        <v>3</v>
      </c>
      <c r="H983" s="1" t="s">
        <v>4</v>
      </c>
      <c r="I983" s="5">
        <v>6</v>
      </c>
      <c r="J983" s="1" t="s">
        <v>5</v>
      </c>
      <c r="K983" s="5">
        <v>1680</v>
      </c>
      <c r="L983" s="5">
        <f t="shared" si="30"/>
        <v>40</v>
      </c>
      <c r="M983" s="6">
        <f t="shared" si="31"/>
        <v>0.14285714285714285</v>
      </c>
      <c r="N983" s="7">
        <v>6</v>
      </c>
      <c r="O983" s="7">
        <v>916</v>
      </c>
      <c r="P983" s="4">
        <v>80953177</v>
      </c>
      <c r="Q983" s="1" t="s">
        <v>497</v>
      </c>
      <c r="R983" s="3">
        <v>0.44376157407532446</v>
      </c>
      <c r="S983" s="8" t="s">
        <v>209</v>
      </c>
      <c r="T983"/>
    </row>
    <row r="984" spans="1:20">
      <c r="A984" s="1" t="s">
        <v>400</v>
      </c>
      <c r="B984" s="1" t="s">
        <v>401</v>
      </c>
      <c r="C984" s="2">
        <v>42376</v>
      </c>
      <c r="D984" s="4">
        <v>80800202</v>
      </c>
      <c r="E984" s="1" t="s">
        <v>498</v>
      </c>
      <c r="F984" s="5">
        <v>72</v>
      </c>
      <c r="G984" s="1" t="s">
        <v>3</v>
      </c>
      <c r="H984" s="1" t="s">
        <v>4</v>
      </c>
      <c r="I984" s="5">
        <v>6</v>
      </c>
      <c r="J984" s="1" t="s">
        <v>5</v>
      </c>
      <c r="K984" s="5">
        <v>720</v>
      </c>
      <c r="L984" s="5">
        <f t="shared" si="30"/>
        <v>12</v>
      </c>
      <c r="M984" s="6">
        <f t="shared" si="31"/>
        <v>0.1</v>
      </c>
      <c r="N984" s="7">
        <v>6</v>
      </c>
      <c r="O984" s="7">
        <v>916</v>
      </c>
      <c r="P984" s="4">
        <v>80953176</v>
      </c>
      <c r="Q984" s="1" t="s">
        <v>497</v>
      </c>
      <c r="R984" s="3">
        <v>0.44407407406833954</v>
      </c>
      <c r="S984" s="8" t="s">
        <v>209</v>
      </c>
      <c r="T984"/>
    </row>
    <row r="985" spans="1:20">
      <c r="A985" s="1" t="s">
        <v>400</v>
      </c>
      <c r="B985" s="1" t="s">
        <v>401</v>
      </c>
      <c r="C985" s="2">
        <v>42376</v>
      </c>
      <c r="D985" s="4">
        <v>80800244</v>
      </c>
      <c r="E985" s="1" t="s">
        <v>182</v>
      </c>
      <c r="F985" s="5">
        <v>144</v>
      </c>
      <c r="G985" s="1" t="s">
        <v>3</v>
      </c>
      <c r="H985" s="1" t="s">
        <v>4</v>
      </c>
      <c r="I985" s="5">
        <v>12</v>
      </c>
      <c r="J985" s="1" t="s">
        <v>5</v>
      </c>
      <c r="K985" s="5">
        <v>2592</v>
      </c>
      <c r="L985" s="5">
        <f t="shared" si="30"/>
        <v>12</v>
      </c>
      <c r="M985" s="6">
        <f t="shared" si="31"/>
        <v>5.5555555555555552E-2</v>
      </c>
      <c r="N985" s="7">
        <v>6</v>
      </c>
      <c r="O985" s="7">
        <v>916</v>
      </c>
      <c r="P985" s="4">
        <v>80953176</v>
      </c>
      <c r="Q985" s="1" t="s">
        <v>497</v>
      </c>
      <c r="R985" s="3">
        <v>0.44469907408347353</v>
      </c>
      <c r="S985" s="8" t="s">
        <v>209</v>
      </c>
      <c r="T985"/>
    </row>
    <row r="986" spans="1:20">
      <c r="A986" s="1" t="s">
        <v>400</v>
      </c>
      <c r="B986" s="1" t="s">
        <v>401</v>
      </c>
      <c r="C986" s="2">
        <v>42376</v>
      </c>
      <c r="D986" s="4">
        <v>80601570</v>
      </c>
      <c r="E986" s="1" t="s">
        <v>89</v>
      </c>
      <c r="F986" s="5">
        <v>1080</v>
      </c>
      <c r="G986" s="1" t="s">
        <v>3</v>
      </c>
      <c r="H986" s="1" t="s">
        <v>4</v>
      </c>
      <c r="I986" s="5">
        <v>12</v>
      </c>
      <c r="J986" s="1" t="s">
        <v>5</v>
      </c>
      <c r="K986" s="5">
        <v>972</v>
      </c>
      <c r="L986" s="5">
        <f t="shared" si="30"/>
        <v>90</v>
      </c>
      <c r="M986" s="6">
        <f t="shared" si="31"/>
        <v>1.1111111111111112</v>
      </c>
      <c r="N986" s="7">
        <v>6</v>
      </c>
      <c r="O986" s="7">
        <v>916</v>
      </c>
      <c r="P986" s="4">
        <v>80953177</v>
      </c>
      <c r="Q986" s="1" t="s">
        <v>497</v>
      </c>
      <c r="R986" s="3">
        <v>0.44597222222364508</v>
      </c>
      <c r="S986" s="8" t="s">
        <v>209</v>
      </c>
      <c r="T986"/>
    </row>
    <row r="987" spans="1:20">
      <c r="A987" s="1" t="s">
        <v>400</v>
      </c>
      <c r="B987" s="1" t="s">
        <v>401</v>
      </c>
      <c r="C987" s="2">
        <v>42376</v>
      </c>
      <c r="D987" s="4">
        <v>80600717</v>
      </c>
      <c r="E987" s="1" t="s">
        <v>86</v>
      </c>
      <c r="F987" s="5">
        <v>840</v>
      </c>
      <c r="G987" s="1" t="s">
        <v>3</v>
      </c>
      <c r="H987" s="1" t="s">
        <v>4</v>
      </c>
      <c r="I987" s="5">
        <v>10</v>
      </c>
      <c r="J987" s="1" t="s">
        <v>5</v>
      </c>
      <c r="K987" s="5">
        <v>1400</v>
      </c>
      <c r="L987" s="5">
        <f t="shared" si="30"/>
        <v>84</v>
      </c>
      <c r="M987" s="6">
        <f t="shared" si="31"/>
        <v>0.6</v>
      </c>
      <c r="N987" s="7">
        <v>6</v>
      </c>
      <c r="O987" s="7">
        <v>916</v>
      </c>
      <c r="P987" s="4">
        <v>80953176</v>
      </c>
      <c r="Q987" s="1" t="s">
        <v>497</v>
      </c>
      <c r="R987" s="3">
        <v>0.45158564814482816</v>
      </c>
      <c r="S987" s="8" t="s">
        <v>209</v>
      </c>
      <c r="T987"/>
    </row>
    <row r="988" spans="1:20">
      <c r="A988" s="1" t="s">
        <v>400</v>
      </c>
      <c r="B988" s="1" t="s">
        <v>401</v>
      </c>
      <c r="C988" s="2">
        <v>42376</v>
      </c>
      <c r="D988" s="4">
        <v>80601580</v>
      </c>
      <c r="E988" s="1" t="s">
        <v>197</v>
      </c>
      <c r="F988" s="5">
        <v>24</v>
      </c>
      <c r="G988" s="1" t="s">
        <v>3</v>
      </c>
      <c r="H988" s="1" t="s">
        <v>4</v>
      </c>
      <c r="I988" s="5">
        <v>3</v>
      </c>
      <c r="J988" s="1" t="s">
        <v>5</v>
      </c>
      <c r="K988" s="5">
        <v>168</v>
      </c>
      <c r="L988" s="5">
        <f t="shared" si="30"/>
        <v>8</v>
      </c>
      <c r="M988" s="6">
        <f t="shared" si="31"/>
        <v>0.14285714285714285</v>
      </c>
      <c r="N988" s="7">
        <v>6</v>
      </c>
      <c r="O988" s="7">
        <v>916</v>
      </c>
      <c r="P988" s="4">
        <v>80953176</v>
      </c>
      <c r="Q988" s="1" t="s">
        <v>497</v>
      </c>
      <c r="R988" s="3">
        <v>0.45250000001396984</v>
      </c>
      <c r="S988" s="8" t="s">
        <v>209</v>
      </c>
      <c r="T988"/>
    </row>
    <row r="989" spans="1:20">
      <c r="A989" s="1" t="s">
        <v>400</v>
      </c>
      <c r="B989" s="1" t="s">
        <v>401</v>
      </c>
      <c r="C989" s="2">
        <v>42376</v>
      </c>
      <c r="D989" s="4">
        <v>80601571</v>
      </c>
      <c r="E989" s="1" t="s">
        <v>37</v>
      </c>
      <c r="F989" s="5">
        <v>108</v>
      </c>
      <c r="G989" s="1" t="s">
        <v>3</v>
      </c>
      <c r="H989" s="1" t="s">
        <v>4</v>
      </c>
      <c r="I989" s="5">
        <v>12</v>
      </c>
      <c r="J989" s="1" t="s">
        <v>5</v>
      </c>
      <c r="K989" s="5">
        <v>1920</v>
      </c>
      <c r="L989" s="5">
        <f t="shared" si="30"/>
        <v>9</v>
      </c>
      <c r="M989" s="6">
        <f t="shared" si="31"/>
        <v>5.6250000000000001E-2</v>
      </c>
      <c r="N989" s="7">
        <v>6</v>
      </c>
      <c r="O989" s="7">
        <v>916</v>
      </c>
      <c r="P989" s="4">
        <v>80953176</v>
      </c>
      <c r="Q989" s="1" t="s">
        <v>499</v>
      </c>
      <c r="R989" s="3">
        <v>0.4528587962849997</v>
      </c>
      <c r="S989" s="8" t="s">
        <v>209</v>
      </c>
      <c r="T989"/>
    </row>
    <row r="990" spans="1:20">
      <c r="A990" s="1" t="s">
        <v>400</v>
      </c>
      <c r="B990" s="1" t="s">
        <v>401</v>
      </c>
      <c r="C990" s="2">
        <v>42376</v>
      </c>
      <c r="D990" s="4">
        <v>80800536</v>
      </c>
      <c r="E990" s="1" t="s">
        <v>188</v>
      </c>
      <c r="F990" s="5">
        <v>108</v>
      </c>
      <c r="G990" s="1" t="s">
        <v>3</v>
      </c>
      <c r="H990" s="1" t="s">
        <v>4</v>
      </c>
      <c r="I990" s="5">
        <v>12</v>
      </c>
      <c r="J990" s="1" t="s">
        <v>5</v>
      </c>
      <c r="K990" s="5">
        <v>1080</v>
      </c>
      <c r="L990" s="5">
        <f t="shared" si="30"/>
        <v>9</v>
      </c>
      <c r="M990" s="6">
        <f t="shared" si="31"/>
        <v>0.1</v>
      </c>
      <c r="N990" s="7">
        <v>6</v>
      </c>
      <c r="O990" s="7">
        <v>916</v>
      </c>
      <c r="P990" s="4">
        <v>80953176</v>
      </c>
      <c r="Q990" s="1" t="s">
        <v>499</v>
      </c>
      <c r="R990" s="3">
        <v>0.45356481481576338</v>
      </c>
      <c r="S990" s="8" t="s">
        <v>209</v>
      </c>
      <c r="T990"/>
    </row>
    <row r="991" spans="1:20">
      <c r="A991" s="1" t="s">
        <v>400</v>
      </c>
      <c r="B991" s="1" t="s">
        <v>401</v>
      </c>
      <c r="C991" s="2">
        <v>42376</v>
      </c>
      <c r="D991" s="4">
        <v>80800797</v>
      </c>
      <c r="E991" s="1" t="s">
        <v>106</v>
      </c>
      <c r="F991" s="5">
        <v>120</v>
      </c>
      <c r="G991" s="1" t="s">
        <v>3</v>
      </c>
      <c r="H991" s="1" t="s">
        <v>4</v>
      </c>
      <c r="I991" s="5">
        <v>12</v>
      </c>
      <c r="J991" s="1" t="s">
        <v>5</v>
      </c>
      <c r="K991" s="5">
        <v>960</v>
      </c>
      <c r="L991" s="5">
        <f t="shared" si="30"/>
        <v>10</v>
      </c>
      <c r="M991" s="6">
        <f t="shared" si="31"/>
        <v>0.125</v>
      </c>
      <c r="N991" s="7">
        <v>6</v>
      </c>
      <c r="O991" s="7">
        <v>916</v>
      </c>
      <c r="P991" s="4">
        <v>80953177</v>
      </c>
      <c r="Q991" s="1" t="s">
        <v>499</v>
      </c>
      <c r="R991" s="3">
        <v>0.45420138890040107</v>
      </c>
      <c r="S991" s="8" t="s">
        <v>209</v>
      </c>
      <c r="T991"/>
    </row>
    <row r="992" spans="1:20">
      <c r="A992" s="1" t="s">
        <v>400</v>
      </c>
      <c r="B992" s="1" t="s">
        <v>401</v>
      </c>
      <c r="C992" s="2">
        <v>42376</v>
      </c>
      <c r="D992" s="4">
        <v>80601570</v>
      </c>
      <c r="E992" s="1" t="s">
        <v>89</v>
      </c>
      <c r="F992" s="5">
        <v>972</v>
      </c>
      <c r="G992" s="1" t="s">
        <v>3</v>
      </c>
      <c r="H992" s="1" t="s">
        <v>4</v>
      </c>
      <c r="I992" s="5">
        <v>12</v>
      </c>
      <c r="J992" s="1" t="s">
        <v>5</v>
      </c>
      <c r="K992" s="5">
        <v>972</v>
      </c>
      <c r="L992" s="5">
        <f t="shared" si="30"/>
        <v>81</v>
      </c>
      <c r="M992" s="6">
        <f t="shared" si="31"/>
        <v>1</v>
      </c>
      <c r="N992" s="7">
        <v>6</v>
      </c>
      <c r="O992" s="7">
        <v>916</v>
      </c>
      <c r="P992" s="4">
        <v>80954356</v>
      </c>
      <c r="Q992" s="1" t="s">
        <v>500</v>
      </c>
      <c r="R992" s="3">
        <v>0.46688657408230938</v>
      </c>
      <c r="S992" s="8" t="s">
        <v>209</v>
      </c>
      <c r="T992"/>
    </row>
    <row r="993" spans="1:20">
      <c r="A993" s="1" t="s">
        <v>400</v>
      </c>
      <c r="B993" s="1" t="s">
        <v>401</v>
      </c>
      <c r="C993" s="2">
        <v>42376</v>
      </c>
      <c r="D993" s="4">
        <v>80800243</v>
      </c>
      <c r="E993" s="1" t="s">
        <v>293</v>
      </c>
      <c r="F993" s="5">
        <v>96</v>
      </c>
      <c r="G993" s="1" t="s">
        <v>3</v>
      </c>
      <c r="H993" s="1" t="s">
        <v>4</v>
      </c>
      <c r="I993" s="5">
        <v>6</v>
      </c>
      <c r="J993" s="1" t="s">
        <v>5</v>
      </c>
      <c r="K993" s="5">
        <v>960</v>
      </c>
      <c r="L993" s="5">
        <f t="shared" si="30"/>
        <v>16</v>
      </c>
      <c r="M993" s="6">
        <f t="shared" si="31"/>
        <v>0.1</v>
      </c>
      <c r="N993" s="7">
        <v>6</v>
      </c>
      <c r="O993" s="7">
        <v>916</v>
      </c>
      <c r="P993" s="4">
        <v>80953176</v>
      </c>
      <c r="Q993" s="1" t="s">
        <v>500</v>
      </c>
      <c r="R993" s="3">
        <v>0.46828703704522923</v>
      </c>
      <c r="S993" s="8" t="s">
        <v>209</v>
      </c>
      <c r="T993"/>
    </row>
    <row r="994" spans="1:20">
      <c r="A994" s="1" t="s">
        <v>400</v>
      </c>
      <c r="B994" s="1" t="s">
        <v>401</v>
      </c>
      <c r="C994" s="2">
        <v>42376</v>
      </c>
      <c r="D994" s="4">
        <v>80601215</v>
      </c>
      <c r="E994" s="1" t="s">
        <v>296</v>
      </c>
      <c r="F994" s="5">
        <v>480</v>
      </c>
      <c r="G994" s="1" t="s">
        <v>3</v>
      </c>
      <c r="H994" s="1" t="s">
        <v>4</v>
      </c>
      <c r="I994" s="5">
        <v>12</v>
      </c>
      <c r="J994" s="1" t="s">
        <v>5</v>
      </c>
      <c r="K994" s="5">
        <v>1680</v>
      </c>
      <c r="L994" s="5">
        <f t="shared" si="30"/>
        <v>40</v>
      </c>
      <c r="M994" s="6">
        <f t="shared" si="31"/>
        <v>0.2857142857142857</v>
      </c>
      <c r="N994" s="7">
        <v>6</v>
      </c>
      <c r="O994" s="7">
        <v>916</v>
      </c>
      <c r="P994" s="4">
        <v>80953176</v>
      </c>
      <c r="Q994" s="1" t="s">
        <v>501</v>
      </c>
      <c r="R994" s="3">
        <v>0.47533564813784324</v>
      </c>
      <c r="S994" s="8" t="s">
        <v>209</v>
      </c>
      <c r="T994"/>
    </row>
    <row r="995" spans="1:20">
      <c r="A995" s="1" t="s">
        <v>400</v>
      </c>
      <c r="B995" s="1" t="s">
        <v>401</v>
      </c>
      <c r="C995" s="2">
        <v>42376</v>
      </c>
      <c r="D995" s="4">
        <v>80600088</v>
      </c>
      <c r="E995" s="1" t="s">
        <v>489</v>
      </c>
      <c r="F995" s="5">
        <v>444</v>
      </c>
      <c r="G995" s="1" t="s">
        <v>3</v>
      </c>
      <c r="H995" s="1" t="s">
        <v>4</v>
      </c>
      <c r="I995" s="5">
        <v>12</v>
      </c>
      <c r="J995" s="1" t="s">
        <v>5</v>
      </c>
      <c r="K995" s="5">
        <v>3360</v>
      </c>
      <c r="L995" s="5">
        <f t="shared" si="30"/>
        <v>37</v>
      </c>
      <c r="M995" s="6">
        <f t="shared" si="31"/>
        <v>0.13214285714285715</v>
      </c>
      <c r="N995" s="7">
        <v>6</v>
      </c>
      <c r="O995" s="7">
        <v>916</v>
      </c>
      <c r="P995" s="4">
        <v>80954290</v>
      </c>
      <c r="Q995" s="1" t="s">
        <v>501</v>
      </c>
      <c r="R995" s="3">
        <v>0.47918981482507661</v>
      </c>
      <c r="S995" s="8" t="s">
        <v>209</v>
      </c>
      <c r="T995"/>
    </row>
    <row r="996" spans="1:20">
      <c r="A996" s="1" t="s">
        <v>400</v>
      </c>
      <c r="B996" s="1" t="s">
        <v>401</v>
      </c>
      <c r="C996" s="2">
        <v>42376</v>
      </c>
      <c r="D996" s="4">
        <v>80800186</v>
      </c>
      <c r="E996" s="1" t="s">
        <v>243</v>
      </c>
      <c r="F996" s="5">
        <v>120</v>
      </c>
      <c r="G996" s="1" t="s">
        <v>3</v>
      </c>
      <c r="H996" s="1" t="s">
        <v>4</v>
      </c>
      <c r="I996" s="5">
        <v>6</v>
      </c>
      <c r="J996" s="1" t="s">
        <v>5</v>
      </c>
      <c r="K996" s="5">
        <v>840</v>
      </c>
      <c r="L996" s="5">
        <f t="shared" si="30"/>
        <v>20</v>
      </c>
      <c r="M996" s="6">
        <f t="shared" si="31"/>
        <v>0.14285714285714285</v>
      </c>
      <c r="N996" s="7">
        <v>6</v>
      </c>
      <c r="O996" s="7">
        <v>916</v>
      </c>
      <c r="P996" s="4">
        <v>80953177</v>
      </c>
      <c r="Q996" s="1" t="s">
        <v>501</v>
      </c>
      <c r="R996" s="3">
        <v>0.47972222222597338</v>
      </c>
      <c r="S996" s="8" t="s">
        <v>209</v>
      </c>
      <c r="T996"/>
    </row>
    <row r="997" spans="1:20">
      <c r="A997" s="1" t="s">
        <v>400</v>
      </c>
      <c r="B997" s="1" t="s">
        <v>401</v>
      </c>
      <c r="C997" s="2">
        <v>42376</v>
      </c>
      <c r="D997" s="4">
        <v>80800297</v>
      </c>
      <c r="E997" s="1" t="s">
        <v>295</v>
      </c>
      <c r="F997" s="5">
        <v>192</v>
      </c>
      <c r="G997" s="1" t="s">
        <v>3</v>
      </c>
      <c r="H997" s="1" t="s">
        <v>4</v>
      </c>
      <c r="I997" s="5">
        <v>8</v>
      </c>
      <c r="J997" s="1" t="s">
        <v>5</v>
      </c>
      <c r="K997" s="5">
        <v>504</v>
      </c>
      <c r="L997" s="5">
        <f t="shared" si="30"/>
        <v>24</v>
      </c>
      <c r="M997" s="6">
        <f t="shared" si="31"/>
        <v>0.38095238095238093</v>
      </c>
      <c r="N997" s="7">
        <v>6</v>
      </c>
      <c r="O997" s="7">
        <v>916</v>
      </c>
      <c r="P997" s="4">
        <v>80953176</v>
      </c>
      <c r="Q997" s="1" t="s">
        <v>501</v>
      </c>
      <c r="R997" s="3">
        <v>0.48108796295127831</v>
      </c>
      <c r="S997" s="8" t="s">
        <v>209</v>
      </c>
      <c r="T997"/>
    </row>
    <row r="998" spans="1:20">
      <c r="A998" s="1" t="s">
        <v>400</v>
      </c>
      <c r="B998" s="1" t="s">
        <v>401</v>
      </c>
      <c r="C998" s="2">
        <v>42376</v>
      </c>
      <c r="D998" s="4">
        <v>80602251</v>
      </c>
      <c r="E998" s="1" t="s">
        <v>67</v>
      </c>
      <c r="F998" s="5">
        <v>72</v>
      </c>
      <c r="G998" s="1" t="s">
        <v>3</v>
      </c>
      <c r="H998" s="1" t="s">
        <v>4</v>
      </c>
      <c r="I998" s="5">
        <v>6</v>
      </c>
      <c r="J998" s="1" t="s">
        <v>5</v>
      </c>
      <c r="K998" s="5">
        <v>2520</v>
      </c>
      <c r="L998" s="5">
        <f t="shared" si="30"/>
        <v>12</v>
      </c>
      <c r="M998" s="6">
        <f t="shared" si="31"/>
        <v>2.8571428571428571E-2</v>
      </c>
      <c r="N998" s="7">
        <v>6</v>
      </c>
      <c r="O998" s="7">
        <v>916</v>
      </c>
      <c r="P998" s="4">
        <v>80953176</v>
      </c>
      <c r="Q998" s="1" t="s">
        <v>501</v>
      </c>
      <c r="R998" s="3">
        <v>0.48187499999767169</v>
      </c>
      <c r="S998" s="8" t="s">
        <v>209</v>
      </c>
      <c r="T998"/>
    </row>
    <row r="999" spans="1:20">
      <c r="A999" s="1" t="s">
        <v>400</v>
      </c>
      <c r="B999" s="1" t="s">
        <v>401</v>
      </c>
      <c r="C999" s="2">
        <v>42376</v>
      </c>
      <c r="D999" s="4">
        <v>80602251</v>
      </c>
      <c r="E999" s="1" t="s">
        <v>67</v>
      </c>
      <c r="F999" s="5">
        <v>54</v>
      </c>
      <c r="G999" s="1" t="s">
        <v>3</v>
      </c>
      <c r="H999" s="1" t="s">
        <v>4</v>
      </c>
      <c r="I999" s="5">
        <v>6</v>
      </c>
      <c r="J999" s="1" t="s">
        <v>5</v>
      </c>
      <c r="K999" s="5">
        <v>2520</v>
      </c>
      <c r="L999" s="5">
        <f t="shared" si="30"/>
        <v>9</v>
      </c>
      <c r="M999" s="6">
        <f t="shared" si="31"/>
        <v>2.1428571428571429E-2</v>
      </c>
      <c r="N999" s="7">
        <v>6</v>
      </c>
      <c r="O999" s="7">
        <v>916</v>
      </c>
      <c r="P999" s="4">
        <v>80953176</v>
      </c>
      <c r="Q999" s="1" t="s">
        <v>501</v>
      </c>
      <c r="R999" s="3">
        <v>0.48201388888992369</v>
      </c>
      <c r="S999" s="8" t="s">
        <v>209</v>
      </c>
      <c r="T999"/>
    </row>
    <row r="1000" spans="1:20">
      <c r="A1000" s="1" t="s">
        <v>400</v>
      </c>
      <c r="B1000" s="1" t="s">
        <v>401</v>
      </c>
      <c r="C1000" s="2">
        <v>42376</v>
      </c>
      <c r="D1000" s="4">
        <v>80602251</v>
      </c>
      <c r="E1000" s="1" t="s">
        <v>67</v>
      </c>
      <c r="F1000" s="5">
        <v>36</v>
      </c>
      <c r="G1000" s="1" t="s">
        <v>3</v>
      </c>
      <c r="H1000" s="1" t="s">
        <v>4</v>
      </c>
      <c r="I1000" s="5">
        <v>6</v>
      </c>
      <c r="J1000" s="1" t="s">
        <v>5</v>
      </c>
      <c r="K1000" s="5">
        <v>2520</v>
      </c>
      <c r="L1000" s="5">
        <f t="shared" si="30"/>
        <v>6</v>
      </c>
      <c r="M1000" s="6">
        <f t="shared" si="31"/>
        <v>1.4285714285714285E-2</v>
      </c>
      <c r="N1000" s="7">
        <v>6</v>
      </c>
      <c r="O1000" s="7">
        <v>916</v>
      </c>
      <c r="P1000" s="4">
        <v>80953176</v>
      </c>
      <c r="Q1000" s="1" t="s">
        <v>501</v>
      </c>
      <c r="R1000" s="3">
        <v>0.48219907406019047</v>
      </c>
      <c r="S1000" s="8" t="s">
        <v>209</v>
      </c>
      <c r="T1000"/>
    </row>
    <row r="1001" spans="1:20">
      <c r="A1001" s="1" t="s">
        <v>400</v>
      </c>
      <c r="B1001" s="1" t="s">
        <v>401</v>
      </c>
      <c r="C1001" s="2">
        <v>42376</v>
      </c>
      <c r="D1001" s="4">
        <v>80600662</v>
      </c>
      <c r="E1001" s="1" t="s">
        <v>42</v>
      </c>
      <c r="F1001" s="5">
        <v>120</v>
      </c>
      <c r="G1001" s="1" t="s">
        <v>3</v>
      </c>
      <c r="H1001" s="1" t="s">
        <v>4</v>
      </c>
      <c r="I1001" s="5">
        <v>4</v>
      </c>
      <c r="J1001" s="1" t="s">
        <v>5</v>
      </c>
      <c r="K1001" s="5">
        <v>120</v>
      </c>
      <c r="L1001" s="5">
        <f t="shared" si="30"/>
        <v>30</v>
      </c>
      <c r="M1001" s="6">
        <f t="shared" si="31"/>
        <v>1</v>
      </c>
      <c r="N1001" s="7">
        <v>6</v>
      </c>
      <c r="O1001" s="7">
        <v>916</v>
      </c>
      <c r="P1001" s="4">
        <v>80953907</v>
      </c>
      <c r="Q1001" s="1" t="s">
        <v>502</v>
      </c>
      <c r="R1001" s="3">
        <v>0.48906250001164153</v>
      </c>
      <c r="S1001" s="8" t="s">
        <v>209</v>
      </c>
      <c r="T1001"/>
    </row>
    <row r="1002" spans="1:20">
      <c r="A1002" s="1" t="s">
        <v>400</v>
      </c>
      <c r="B1002" s="1" t="s">
        <v>401</v>
      </c>
      <c r="C1002" s="2">
        <v>42376</v>
      </c>
      <c r="D1002" s="4">
        <v>80602096</v>
      </c>
      <c r="E1002" s="1" t="s">
        <v>203</v>
      </c>
      <c r="F1002" s="5">
        <v>240</v>
      </c>
      <c r="G1002" s="1" t="s">
        <v>3</v>
      </c>
      <c r="H1002" s="1" t="s">
        <v>4</v>
      </c>
      <c r="I1002" s="5">
        <v>12</v>
      </c>
      <c r="J1002" s="1" t="s">
        <v>5</v>
      </c>
      <c r="K1002" s="5">
        <v>1920</v>
      </c>
      <c r="L1002" s="5">
        <f t="shared" si="30"/>
        <v>20</v>
      </c>
      <c r="M1002" s="6">
        <f t="shared" si="31"/>
        <v>0.125</v>
      </c>
      <c r="N1002" s="7">
        <v>6</v>
      </c>
      <c r="O1002" s="7">
        <v>916</v>
      </c>
      <c r="P1002" s="4">
        <v>80953176</v>
      </c>
      <c r="Q1002" s="1" t="s">
        <v>503</v>
      </c>
      <c r="R1002" s="3">
        <v>0.49547453704872169</v>
      </c>
      <c r="S1002" s="8" t="s">
        <v>209</v>
      </c>
      <c r="T1002"/>
    </row>
    <row r="1003" spans="1:20">
      <c r="A1003" s="1" t="s">
        <v>400</v>
      </c>
      <c r="B1003" s="1" t="s">
        <v>401</v>
      </c>
      <c r="C1003" s="2">
        <v>42376</v>
      </c>
      <c r="D1003" s="4">
        <v>80600688</v>
      </c>
      <c r="E1003" s="1" t="s">
        <v>79</v>
      </c>
      <c r="F1003" s="5">
        <v>144</v>
      </c>
      <c r="G1003" s="1" t="s">
        <v>3</v>
      </c>
      <c r="H1003" s="1" t="s">
        <v>4</v>
      </c>
      <c r="I1003" s="5">
        <v>12</v>
      </c>
      <c r="J1003" s="1" t="s">
        <v>5</v>
      </c>
      <c r="K1003" s="5">
        <v>1620</v>
      </c>
      <c r="L1003" s="5">
        <f t="shared" si="30"/>
        <v>12</v>
      </c>
      <c r="M1003" s="6">
        <f t="shared" si="31"/>
        <v>8.8888888888888892E-2</v>
      </c>
      <c r="N1003" s="7">
        <v>6</v>
      </c>
      <c r="O1003" s="7">
        <v>916</v>
      </c>
      <c r="P1003" s="4">
        <v>80953177</v>
      </c>
      <c r="Q1003" s="1" t="s">
        <v>503</v>
      </c>
      <c r="R1003" s="3">
        <v>0.49608796296524815</v>
      </c>
      <c r="S1003" s="8" t="s">
        <v>209</v>
      </c>
      <c r="T1003"/>
    </row>
    <row r="1004" spans="1:20">
      <c r="A1004" s="1" t="s">
        <v>400</v>
      </c>
      <c r="B1004" s="1" t="s">
        <v>401</v>
      </c>
      <c r="C1004" s="2">
        <v>42376</v>
      </c>
      <c r="D1004" s="4">
        <v>80602525</v>
      </c>
      <c r="E1004" s="1" t="s">
        <v>470</v>
      </c>
      <c r="F1004" s="5">
        <v>312</v>
      </c>
      <c r="G1004" s="1" t="s">
        <v>3</v>
      </c>
      <c r="H1004" s="1" t="s">
        <v>4</v>
      </c>
      <c r="I1004" s="5">
        <v>8</v>
      </c>
      <c r="J1004" s="1" t="s">
        <v>5</v>
      </c>
      <c r="K1004" s="5">
        <v>1200</v>
      </c>
      <c r="L1004" s="5">
        <f t="shared" si="30"/>
        <v>39</v>
      </c>
      <c r="M1004" s="6">
        <f t="shared" si="31"/>
        <v>0.26</v>
      </c>
      <c r="N1004" s="7">
        <v>6</v>
      </c>
      <c r="O1004" s="7">
        <v>916</v>
      </c>
      <c r="P1004" s="4">
        <v>80953176</v>
      </c>
      <c r="Q1004" s="1" t="s">
        <v>503</v>
      </c>
      <c r="R1004" s="3">
        <v>0.49751157406717539</v>
      </c>
      <c r="S1004" s="8" t="s">
        <v>209</v>
      </c>
      <c r="T1004"/>
    </row>
    <row r="1005" spans="1:20">
      <c r="A1005" s="1" t="s">
        <v>400</v>
      </c>
      <c r="B1005" s="1" t="s">
        <v>401</v>
      </c>
      <c r="C1005" s="2">
        <v>42376</v>
      </c>
      <c r="D1005" s="4">
        <v>80602553</v>
      </c>
      <c r="E1005" s="1" t="s">
        <v>471</v>
      </c>
      <c r="F1005" s="5">
        <v>402</v>
      </c>
      <c r="G1005" s="1" t="s">
        <v>3</v>
      </c>
      <c r="H1005" s="1" t="s">
        <v>4</v>
      </c>
      <c r="I1005" s="5">
        <v>6</v>
      </c>
      <c r="J1005" s="1" t="s">
        <v>5</v>
      </c>
      <c r="K1005" s="5">
        <v>2520</v>
      </c>
      <c r="L1005" s="5">
        <f t="shared" si="30"/>
        <v>67</v>
      </c>
      <c r="M1005" s="6">
        <f t="shared" si="31"/>
        <v>0.15952380952380951</v>
      </c>
      <c r="N1005" s="7">
        <v>6</v>
      </c>
      <c r="O1005" s="7">
        <v>916</v>
      </c>
      <c r="P1005" s="4">
        <v>80953177</v>
      </c>
      <c r="Q1005" s="1" t="s">
        <v>503</v>
      </c>
      <c r="R1005" s="3">
        <v>0.49802083332906477</v>
      </c>
      <c r="S1005" s="8" t="s">
        <v>209</v>
      </c>
      <c r="T1005"/>
    </row>
    <row r="1006" spans="1:20">
      <c r="A1006" s="1" t="s">
        <v>400</v>
      </c>
      <c r="B1006" s="1" t="s">
        <v>401</v>
      </c>
      <c r="C1006" s="2">
        <v>42376</v>
      </c>
      <c r="D1006" s="4">
        <v>80602602</v>
      </c>
      <c r="E1006" s="1" t="s">
        <v>472</v>
      </c>
      <c r="F1006" s="5">
        <v>150</v>
      </c>
      <c r="G1006" s="1" t="s">
        <v>3</v>
      </c>
      <c r="H1006" s="1" t="s">
        <v>4</v>
      </c>
      <c r="I1006" s="5">
        <v>6</v>
      </c>
      <c r="J1006" s="1" t="s">
        <v>5</v>
      </c>
      <c r="K1006" s="5">
        <v>2520</v>
      </c>
      <c r="L1006" s="5">
        <f t="shared" si="30"/>
        <v>25</v>
      </c>
      <c r="M1006" s="6">
        <f t="shared" si="31"/>
        <v>5.9523809523809521E-2</v>
      </c>
      <c r="N1006" s="7">
        <v>6</v>
      </c>
      <c r="O1006" s="7">
        <v>916</v>
      </c>
      <c r="P1006" s="4">
        <v>80953176</v>
      </c>
      <c r="Q1006" s="1" t="s">
        <v>503</v>
      </c>
      <c r="R1006" s="3">
        <v>0.49888888889108784</v>
      </c>
      <c r="S1006" s="8" t="s">
        <v>209</v>
      </c>
      <c r="T1006"/>
    </row>
    <row r="1007" spans="1:20">
      <c r="A1007" s="1" t="s">
        <v>400</v>
      </c>
      <c r="B1007" s="1" t="s">
        <v>401</v>
      </c>
      <c r="C1007" s="2">
        <v>42376</v>
      </c>
      <c r="D1007" s="4">
        <v>80602226</v>
      </c>
      <c r="E1007" s="1" t="s">
        <v>473</v>
      </c>
      <c r="F1007" s="5">
        <v>78</v>
      </c>
      <c r="G1007" s="1" t="s">
        <v>3</v>
      </c>
      <c r="H1007" s="1" t="s">
        <v>4</v>
      </c>
      <c r="I1007" s="5">
        <v>6</v>
      </c>
      <c r="J1007" s="1" t="s">
        <v>5</v>
      </c>
      <c r="K1007" s="5">
        <v>2520</v>
      </c>
      <c r="L1007" s="5">
        <f t="shared" si="30"/>
        <v>13</v>
      </c>
      <c r="M1007" s="6">
        <f t="shared" si="31"/>
        <v>3.0952380952380953E-2</v>
      </c>
      <c r="N1007" s="7">
        <v>6</v>
      </c>
      <c r="O1007" s="7">
        <v>916</v>
      </c>
      <c r="P1007" s="4">
        <v>80953176</v>
      </c>
      <c r="Q1007" s="1" t="s">
        <v>503</v>
      </c>
      <c r="R1007" s="3">
        <v>0.49946759259910323</v>
      </c>
      <c r="S1007" s="8" t="s">
        <v>209</v>
      </c>
      <c r="T1007"/>
    </row>
    <row r="1008" spans="1:20">
      <c r="A1008" s="1" t="s">
        <v>400</v>
      </c>
      <c r="B1008" s="1" t="s">
        <v>401</v>
      </c>
      <c r="C1008" s="2">
        <v>42376</v>
      </c>
      <c r="D1008" s="4">
        <v>80602226</v>
      </c>
      <c r="E1008" s="1" t="s">
        <v>473</v>
      </c>
      <c r="F1008" s="5">
        <v>48</v>
      </c>
      <c r="G1008" s="1" t="s">
        <v>3</v>
      </c>
      <c r="H1008" s="1" t="s">
        <v>4</v>
      </c>
      <c r="I1008" s="5">
        <v>6</v>
      </c>
      <c r="J1008" s="1" t="s">
        <v>5</v>
      </c>
      <c r="K1008" s="5">
        <v>2520</v>
      </c>
      <c r="L1008" s="5">
        <f t="shared" si="30"/>
        <v>8</v>
      </c>
      <c r="M1008" s="6">
        <f t="shared" si="31"/>
        <v>1.9047619047619049E-2</v>
      </c>
      <c r="N1008" s="7">
        <v>6</v>
      </c>
      <c r="O1008" s="7">
        <v>916</v>
      </c>
      <c r="P1008" s="4">
        <v>80953176</v>
      </c>
      <c r="Q1008" s="1" t="s">
        <v>503</v>
      </c>
      <c r="R1008" s="3">
        <v>0.49971064814599231</v>
      </c>
      <c r="S1008" s="8" t="s">
        <v>209</v>
      </c>
      <c r="T1008"/>
    </row>
    <row r="1009" spans="1:20">
      <c r="A1009" s="1" t="s">
        <v>400</v>
      </c>
      <c r="B1009" s="1" t="s">
        <v>401</v>
      </c>
      <c r="C1009" s="2">
        <v>42376</v>
      </c>
      <c r="D1009" s="4">
        <v>80800899</v>
      </c>
      <c r="E1009" s="1" t="s">
        <v>466</v>
      </c>
      <c r="F1009" s="5">
        <v>48</v>
      </c>
      <c r="G1009" s="1" t="s">
        <v>3</v>
      </c>
      <c r="H1009" s="1" t="s">
        <v>4</v>
      </c>
      <c r="I1009" s="5">
        <v>6</v>
      </c>
      <c r="J1009" s="1" t="s">
        <v>5</v>
      </c>
      <c r="K1009" s="5">
        <v>672</v>
      </c>
      <c r="L1009" s="5">
        <f t="shared" si="30"/>
        <v>8</v>
      </c>
      <c r="M1009" s="6">
        <f t="shared" si="31"/>
        <v>7.1428571428571425E-2</v>
      </c>
      <c r="N1009" s="7">
        <v>6</v>
      </c>
      <c r="O1009" s="7">
        <v>916</v>
      </c>
      <c r="P1009" s="4">
        <v>80953902</v>
      </c>
      <c r="Q1009" s="1" t="s">
        <v>503</v>
      </c>
      <c r="R1009" s="3">
        <v>0.50069444443215616</v>
      </c>
      <c r="S1009" s="8" t="s">
        <v>209</v>
      </c>
      <c r="T1009"/>
    </row>
    <row r="1010" spans="1:20">
      <c r="A1010" s="1" t="s">
        <v>400</v>
      </c>
      <c r="B1010" s="1" t="s">
        <v>401</v>
      </c>
      <c r="C1010" s="2">
        <v>42376</v>
      </c>
      <c r="D1010" s="4">
        <v>80600029</v>
      </c>
      <c r="E1010" s="1" t="s">
        <v>467</v>
      </c>
      <c r="F1010" s="5">
        <v>39</v>
      </c>
      <c r="G1010" s="1" t="s">
        <v>3</v>
      </c>
      <c r="H1010" s="1" t="s">
        <v>4</v>
      </c>
      <c r="I1010" s="5">
        <v>3</v>
      </c>
      <c r="J1010" s="1" t="s">
        <v>5</v>
      </c>
      <c r="K1010" s="5">
        <v>234</v>
      </c>
      <c r="L1010" s="5">
        <f t="shared" si="30"/>
        <v>13</v>
      </c>
      <c r="M1010" s="6">
        <f t="shared" si="31"/>
        <v>0.16666666666666666</v>
      </c>
      <c r="N1010" s="7">
        <v>6</v>
      </c>
      <c r="O1010" s="7">
        <v>916</v>
      </c>
      <c r="P1010" s="4">
        <v>80953176</v>
      </c>
      <c r="Q1010" s="1" t="s">
        <v>504</v>
      </c>
      <c r="R1010" s="3">
        <v>0.50751157407648861</v>
      </c>
      <c r="S1010" s="8" t="s">
        <v>209</v>
      </c>
      <c r="T1010"/>
    </row>
    <row r="1011" spans="1:20">
      <c r="A1011" s="1" t="s">
        <v>400</v>
      </c>
      <c r="B1011" s="1" t="s">
        <v>401</v>
      </c>
      <c r="C1011" s="2">
        <v>42376</v>
      </c>
      <c r="D1011" s="4">
        <v>80602227</v>
      </c>
      <c r="E1011" s="1" t="s">
        <v>468</v>
      </c>
      <c r="F1011" s="5">
        <v>426</v>
      </c>
      <c r="G1011" s="1" t="s">
        <v>3</v>
      </c>
      <c r="H1011" s="1" t="s">
        <v>4</v>
      </c>
      <c r="I1011" s="5">
        <v>6</v>
      </c>
      <c r="J1011" s="1" t="s">
        <v>5</v>
      </c>
      <c r="K1011" s="5">
        <v>2520</v>
      </c>
      <c r="L1011" s="5">
        <f t="shared" si="30"/>
        <v>71</v>
      </c>
      <c r="M1011" s="6">
        <f t="shared" si="31"/>
        <v>0.16904761904761906</v>
      </c>
      <c r="N1011" s="7">
        <v>6</v>
      </c>
      <c r="O1011" s="7">
        <v>916</v>
      </c>
      <c r="P1011" s="4">
        <v>80953176</v>
      </c>
      <c r="Q1011" s="1" t="s">
        <v>504</v>
      </c>
      <c r="R1011" s="3">
        <v>0.50888888890040107</v>
      </c>
      <c r="S1011" s="8" t="s">
        <v>209</v>
      </c>
      <c r="T1011"/>
    </row>
    <row r="1012" spans="1:20">
      <c r="A1012" s="1" t="s">
        <v>400</v>
      </c>
      <c r="B1012" s="1" t="s">
        <v>401</v>
      </c>
      <c r="C1012" s="2">
        <v>42376</v>
      </c>
      <c r="D1012" s="4">
        <v>80602227</v>
      </c>
      <c r="E1012" s="1" t="s">
        <v>468</v>
      </c>
      <c r="F1012" s="5">
        <v>1002</v>
      </c>
      <c r="G1012" s="1" t="s">
        <v>3</v>
      </c>
      <c r="H1012" s="1" t="s">
        <v>4</v>
      </c>
      <c r="I1012" s="5">
        <v>6</v>
      </c>
      <c r="J1012" s="1" t="s">
        <v>5</v>
      </c>
      <c r="K1012" s="5">
        <v>2520</v>
      </c>
      <c r="L1012" s="5">
        <f t="shared" si="30"/>
        <v>167</v>
      </c>
      <c r="M1012" s="6">
        <f t="shared" si="31"/>
        <v>0.39761904761904759</v>
      </c>
      <c r="N1012" s="7">
        <v>6</v>
      </c>
      <c r="O1012" s="7">
        <v>916</v>
      </c>
      <c r="P1012" s="4">
        <v>80953176</v>
      </c>
      <c r="Q1012" s="1" t="s">
        <v>504</v>
      </c>
      <c r="R1012" s="3">
        <v>0.50917824075440876</v>
      </c>
      <c r="S1012" s="8" t="s">
        <v>209</v>
      </c>
      <c r="T1012"/>
    </row>
    <row r="1013" spans="1:20">
      <c r="A1013" s="1" t="s">
        <v>400</v>
      </c>
      <c r="B1013" s="1" t="s">
        <v>401</v>
      </c>
      <c r="C1013" s="2">
        <v>42376</v>
      </c>
      <c r="D1013" s="4">
        <v>80834171</v>
      </c>
      <c r="E1013" s="1" t="s">
        <v>170</v>
      </c>
      <c r="F1013" s="5">
        <v>144</v>
      </c>
      <c r="G1013" s="1" t="s">
        <v>3</v>
      </c>
      <c r="H1013" s="1" t="s">
        <v>4</v>
      </c>
      <c r="I1013" s="5">
        <v>6</v>
      </c>
      <c r="J1013" s="1" t="s">
        <v>5</v>
      </c>
      <c r="K1013" s="5">
        <v>1296</v>
      </c>
      <c r="L1013" s="5">
        <f t="shared" si="30"/>
        <v>24</v>
      </c>
      <c r="M1013" s="6">
        <f t="shared" si="31"/>
        <v>0.1111111111111111</v>
      </c>
      <c r="N1013" s="7">
        <v>6</v>
      </c>
      <c r="O1013" s="7">
        <v>916</v>
      </c>
      <c r="P1013" s="4">
        <v>80953177</v>
      </c>
      <c r="Q1013" s="1" t="s">
        <v>504</v>
      </c>
      <c r="R1013" s="3">
        <v>0.50996527777169831</v>
      </c>
      <c r="S1013" s="8" t="s">
        <v>209</v>
      </c>
      <c r="T1013"/>
    </row>
    <row r="1014" spans="1:20">
      <c r="A1014" s="1" t="s">
        <v>400</v>
      </c>
      <c r="B1014" s="1" t="s">
        <v>401</v>
      </c>
      <c r="C1014" s="2">
        <v>42376</v>
      </c>
      <c r="D1014" s="4">
        <v>80800532</v>
      </c>
      <c r="E1014" s="1" t="s">
        <v>469</v>
      </c>
      <c r="F1014" s="5">
        <v>288</v>
      </c>
      <c r="G1014" s="1" t="s">
        <v>3</v>
      </c>
      <c r="H1014" s="1" t="s">
        <v>4</v>
      </c>
      <c r="I1014" s="5">
        <v>24</v>
      </c>
      <c r="J1014" s="1" t="s">
        <v>5</v>
      </c>
      <c r="K1014" s="5">
        <v>720</v>
      </c>
      <c r="L1014" s="5">
        <f t="shared" si="30"/>
        <v>12</v>
      </c>
      <c r="M1014" s="6">
        <f t="shared" si="31"/>
        <v>0.4</v>
      </c>
      <c r="N1014" s="7">
        <v>6</v>
      </c>
      <c r="O1014" s="7">
        <v>916</v>
      </c>
      <c r="P1014" s="4">
        <v>80953176</v>
      </c>
      <c r="Q1014" s="1" t="s">
        <v>504</v>
      </c>
      <c r="R1014" s="3">
        <v>0.51016203704057261</v>
      </c>
      <c r="S1014" s="8" t="s">
        <v>209</v>
      </c>
      <c r="T1014"/>
    </row>
    <row r="1015" spans="1:20">
      <c r="A1015" s="1" t="s">
        <v>400</v>
      </c>
      <c r="B1015" s="1" t="s">
        <v>401</v>
      </c>
      <c r="C1015" s="2">
        <v>42376</v>
      </c>
      <c r="D1015" s="4">
        <v>80800189</v>
      </c>
      <c r="E1015" s="1" t="s">
        <v>364</v>
      </c>
      <c r="F1015" s="5">
        <v>108</v>
      </c>
      <c r="G1015" s="1" t="s">
        <v>3</v>
      </c>
      <c r="H1015" s="1" t="s">
        <v>4</v>
      </c>
      <c r="I1015" s="5">
        <v>6</v>
      </c>
      <c r="J1015" s="1" t="s">
        <v>5</v>
      </c>
      <c r="K1015" s="5">
        <v>144</v>
      </c>
      <c r="L1015" s="5">
        <f t="shared" si="30"/>
        <v>18</v>
      </c>
      <c r="M1015" s="6">
        <f t="shared" si="31"/>
        <v>0.75</v>
      </c>
      <c r="N1015" s="7">
        <v>6</v>
      </c>
      <c r="O1015" s="7">
        <v>916</v>
      </c>
      <c r="P1015" s="4">
        <v>80953177</v>
      </c>
      <c r="Q1015" s="1" t="s">
        <v>505</v>
      </c>
      <c r="R1015" s="3">
        <v>0.51671296296990477</v>
      </c>
      <c r="S1015" s="8" t="s">
        <v>209</v>
      </c>
      <c r="T1015"/>
    </row>
    <row r="1016" spans="1:20">
      <c r="A1016" s="1" t="s">
        <v>400</v>
      </c>
      <c r="B1016" s="1" t="s">
        <v>401</v>
      </c>
      <c r="C1016" s="2">
        <v>42376</v>
      </c>
      <c r="D1016" s="4">
        <v>80602284</v>
      </c>
      <c r="E1016" s="1" t="s">
        <v>207</v>
      </c>
      <c r="F1016" s="5">
        <v>168</v>
      </c>
      <c r="G1016" s="1" t="s">
        <v>3</v>
      </c>
      <c r="H1016" s="1" t="s">
        <v>4</v>
      </c>
      <c r="I1016" s="5">
        <v>3</v>
      </c>
      <c r="J1016" s="1" t="s">
        <v>5</v>
      </c>
      <c r="K1016" s="5">
        <v>72</v>
      </c>
      <c r="L1016" s="5">
        <f t="shared" si="30"/>
        <v>56</v>
      </c>
      <c r="M1016" s="6">
        <f t="shared" si="31"/>
        <v>2.3333333333333335</v>
      </c>
      <c r="N1016" s="7">
        <v>6</v>
      </c>
      <c r="O1016" s="7">
        <v>916</v>
      </c>
      <c r="P1016" s="4">
        <v>80954166</v>
      </c>
      <c r="Q1016" s="1" t="s">
        <v>505</v>
      </c>
      <c r="R1016" s="3">
        <v>0.51721064816229045</v>
      </c>
      <c r="S1016" s="8" t="s">
        <v>209</v>
      </c>
      <c r="T1016">
        <v>370</v>
      </c>
    </row>
    <row r="1017" spans="1:20">
      <c r="A1017" s="1" t="s">
        <v>400</v>
      </c>
      <c r="B1017" s="1" t="s">
        <v>401</v>
      </c>
      <c r="C1017" s="2">
        <v>42377</v>
      </c>
      <c r="D1017" s="4">
        <v>80601577</v>
      </c>
      <c r="E1017" s="1" t="s">
        <v>39</v>
      </c>
      <c r="F1017" s="5">
        <v>8</v>
      </c>
      <c r="G1017" s="1" t="s">
        <v>3</v>
      </c>
      <c r="H1017" s="1" t="s">
        <v>4</v>
      </c>
      <c r="I1017" s="5">
        <v>4</v>
      </c>
      <c r="J1017" s="1" t="s">
        <v>5</v>
      </c>
      <c r="K1017" s="5">
        <v>24</v>
      </c>
      <c r="L1017" s="5">
        <f t="shared" si="30"/>
        <v>2</v>
      </c>
      <c r="M1017" s="6">
        <f t="shared" si="31"/>
        <v>0.33333333333333331</v>
      </c>
      <c r="N1017" s="7">
        <v>6</v>
      </c>
      <c r="O1017" s="7">
        <v>916</v>
      </c>
      <c r="P1017" s="4">
        <v>80953176</v>
      </c>
      <c r="Q1017" s="1" t="s">
        <v>506</v>
      </c>
      <c r="R1017" s="3">
        <v>0.25708333333022892</v>
      </c>
      <c r="S1017" s="8" t="s">
        <v>209</v>
      </c>
      <c r="T1017"/>
    </row>
    <row r="1018" spans="1:20">
      <c r="A1018" s="1" t="s">
        <v>400</v>
      </c>
      <c r="B1018" s="1" t="s">
        <v>401</v>
      </c>
      <c r="C1018" s="2">
        <v>42377</v>
      </c>
      <c r="D1018" s="4">
        <v>80601577</v>
      </c>
      <c r="E1018" s="1" t="s">
        <v>39</v>
      </c>
      <c r="F1018" s="5">
        <v>4</v>
      </c>
      <c r="G1018" s="1" t="s">
        <v>3</v>
      </c>
      <c r="H1018" s="1" t="s">
        <v>4</v>
      </c>
      <c r="I1018" s="5">
        <v>4</v>
      </c>
      <c r="J1018" s="1" t="s">
        <v>5</v>
      </c>
      <c r="K1018" s="5">
        <v>24</v>
      </c>
      <c r="L1018" s="5">
        <f t="shared" si="30"/>
        <v>1</v>
      </c>
      <c r="M1018" s="6">
        <f t="shared" si="31"/>
        <v>0.16666666666666666</v>
      </c>
      <c r="N1018" s="7">
        <v>6</v>
      </c>
      <c r="O1018" s="7">
        <v>916</v>
      </c>
      <c r="P1018" s="4">
        <v>80955339</v>
      </c>
      <c r="Q1018" s="1" t="s">
        <v>506</v>
      </c>
      <c r="R1018" s="3">
        <v>0.25733796297572553</v>
      </c>
      <c r="S1018" s="8" t="s">
        <v>209</v>
      </c>
      <c r="T1018"/>
    </row>
    <row r="1019" spans="1:20">
      <c r="A1019" s="1" t="s">
        <v>400</v>
      </c>
      <c r="B1019" s="1" t="s">
        <v>401</v>
      </c>
      <c r="C1019" s="2">
        <v>42377</v>
      </c>
      <c r="D1019" s="4">
        <v>80602285</v>
      </c>
      <c r="E1019" s="1" t="s">
        <v>40</v>
      </c>
      <c r="F1019" s="5">
        <v>4</v>
      </c>
      <c r="G1019" s="1" t="s">
        <v>3</v>
      </c>
      <c r="H1019" s="1" t="s">
        <v>4</v>
      </c>
      <c r="I1019" s="5">
        <v>4</v>
      </c>
      <c r="J1019" s="1" t="s">
        <v>5</v>
      </c>
      <c r="K1019" s="5">
        <v>24</v>
      </c>
      <c r="L1019" s="5">
        <f t="shared" si="30"/>
        <v>1</v>
      </c>
      <c r="M1019" s="6">
        <f t="shared" si="31"/>
        <v>0.16666666666666666</v>
      </c>
      <c r="N1019" s="7">
        <v>6</v>
      </c>
      <c r="O1019" s="7">
        <v>916</v>
      </c>
      <c r="P1019" s="4">
        <v>80953176</v>
      </c>
      <c r="Q1019" s="1" t="s">
        <v>507</v>
      </c>
      <c r="R1019" s="3">
        <v>0.25854166666977108</v>
      </c>
      <c r="S1019" s="8" t="s">
        <v>209</v>
      </c>
      <c r="T1019"/>
    </row>
    <row r="1020" spans="1:20">
      <c r="A1020" s="1" t="s">
        <v>400</v>
      </c>
      <c r="B1020" s="1" t="s">
        <v>401</v>
      </c>
      <c r="C1020" s="2">
        <v>42377</v>
      </c>
      <c r="D1020" s="4">
        <v>80602285</v>
      </c>
      <c r="E1020" s="1" t="s">
        <v>40</v>
      </c>
      <c r="F1020" s="5">
        <v>232</v>
      </c>
      <c r="G1020" s="1" t="s">
        <v>3</v>
      </c>
      <c r="H1020" s="1" t="s">
        <v>4</v>
      </c>
      <c r="I1020" s="5">
        <v>4</v>
      </c>
      <c r="J1020" s="1" t="s">
        <v>5</v>
      </c>
      <c r="K1020" s="5">
        <v>24</v>
      </c>
      <c r="L1020" s="5">
        <f t="shared" si="30"/>
        <v>58</v>
      </c>
      <c r="M1020" s="6">
        <f t="shared" si="31"/>
        <v>9.6666666666666661</v>
      </c>
      <c r="N1020" s="7">
        <v>6</v>
      </c>
      <c r="O1020" s="7">
        <v>916</v>
      </c>
      <c r="P1020" s="4">
        <v>80953177</v>
      </c>
      <c r="Q1020" s="1" t="s">
        <v>508</v>
      </c>
      <c r="R1020" s="3">
        <v>0.25870370370103046</v>
      </c>
      <c r="S1020" s="8" t="s">
        <v>209</v>
      </c>
      <c r="T1020"/>
    </row>
    <row r="1021" spans="1:20">
      <c r="A1021" s="1" t="s">
        <v>400</v>
      </c>
      <c r="B1021" s="1" t="s">
        <v>401</v>
      </c>
      <c r="C1021" s="2">
        <v>42377</v>
      </c>
      <c r="D1021" s="4">
        <v>80602285</v>
      </c>
      <c r="E1021" s="1" t="s">
        <v>40</v>
      </c>
      <c r="F1021" s="5">
        <v>228</v>
      </c>
      <c r="G1021" s="1" t="s">
        <v>3</v>
      </c>
      <c r="H1021" s="1" t="s">
        <v>4</v>
      </c>
      <c r="I1021" s="5">
        <v>4</v>
      </c>
      <c r="J1021" s="1" t="s">
        <v>5</v>
      </c>
      <c r="K1021" s="5">
        <v>24</v>
      </c>
      <c r="L1021" s="5">
        <f t="shared" si="30"/>
        <v>57</v>
      </c>
      <c r="M1021" s="6">
        <f t="shared" si="31"/>
        <v>9.5</v>
      </c>
      <c r="N1021" s="7">
        <v>6</v>
      </c>
      <c r="O1021" s="7">
        <v>916</v>
      </c>
      <c r="P1021" s="4">
        <v>80955340</v>
      </c>
      <c r="Q1021" s="1" t="s">
        <v>509</v>
      </c>
      <c r="R1021" s="3">
        <v>0.260115740733454</v>
      </c>
      <c r="S1021" s="8" t="s">
        <v>209</v>
      </c>
      <c r="T1021"/>
    </row>
    <row r="1022" spans="1:20">
      <c r="A1022" s="1" t="s">
        <v>400</v>
      </c>
      <c r="B1022" s="1" t="s">
        <v>401</v>
      </c>
      <c r="C1022" s="2">
        <v>42377</v>
      </c>
      <c r="D1022" s="4">
        <v>80602285</v>
      </c>
      <c r="E1022" s="1" t="s">
        <v>40</v>
      </c>
      <c r="F1022" s="5">
        <v>212</v>
      </c>
      <c r="G1022" s="1" t="s">
        <v>3</v>
      </c>
      <c r="H1022" s="1" t="s">
        <v>4</v>
      </c>
      <c r="I1022" s="5">
        <v>4</v>
      </c>
      <c r="J1022" s="1" t="s">
        <v>5</v>
      </c>
      <c r="K1022" s="5">
        <v>24</v>
      </c>
      <c r="L1022" s="5">
        <f t="shared" si="30"/>
        <v>53</v>
      </c>
      <c r="M1022" s="6">
        <f t="shared" si="31"/>
        <v>8.8333333333333339</v>
      </c>
      <c r="N1022" s="7">
        <v>6</v>
      </c>
      <c r="O1022" s="7">
        <v>916</v>
      </c>
      <c r="P1022" s="4">
        <v>80955342</v>
      </c>
      <c r="Q1022" s="1" t="s">
        <v>510</v>
      </c>
      <c r="R1022" s="3">
        <v>0.26160879631061107</v>
      </c>
      <c r="S1022" s="8" t="s">
        <v>209</v>
      </c>
      <c r="T1022"/>
    </row>
    <row r="1023" spans="1:20">
      <c r="A1023" s="1" t="s">
        <v>400</v>
      </c>
      <c r="B1023" s="1" t="s">
        <v>401</v>
      </c>
      <c r="C1023" s="2">
        <v>42377</v>
      </c>
      <c r="D1023" s="4">
        <v>80602285</v>
      </c>
      <c r="E1023" s="1" t="s">
        <v>40</v>
      </c>
      <c r="F1023" s="5">
        <v>180</v>
      </c>
      <c r="G1023" s="1" t="s">
        <v>3</v>
      </c>
      <c r="H1023" s="1" t="s">
        <v>4</v>
      </c>
      <c r="I1023" s="5">
        <v>4</v>
      </c>
      <c r="J1023" s="1" t="s">
        <v>5</v>
      </c>
      <c r="K1023" s="5">
        <v>24</v>
      </c>
      <c r="L1023" s="5">
        <f t="shared" si="30"/>
        <v>45</v>
      </c>
      <c r="M1023" s="6">
        <f t="shared" si="31"/>
        <v>7.5</v>
      </c>
      <c r="N1023" s="7">
        <v>6</v>
      </c>
      <c r="O1023" s="7">
        <v>916</v>
      </c>
      <c r="P1023" s="4">
        <v>80955345</v>
      </c>
      <c r="Q1023" s="1" t="s">
        <v>511</v>
      </c>
      <c r="R1023" s="3">
        <v>0.26361111112055369</v>
      </c>
      <c r="S1023" s="8" t="s">
        <v>209</v>
      </c>
      <c r="T1023"/>
    </row>
    <row r="1024" spans="1:20">
      <c r="A1024" s="1" t="s">
        <v>400</v>
      </c>
      <c r="B1024" s="1" t="s">
        <v>401</v>
      </c>
      <c r="C1024" s="2">
        <v>42377</v>
      </c>
      <c r="D1024" s="4">
        <v>80602285</v>
      </c>
      <c r="E1024" s="1" t="s">
        <v>40</v>
      </c>
      <c r="F1024" s="5">
        <v>148</v>
      </c>
      <c r="G1024" s="1" t="s">
        <v>3</v>
      </c>
      <c r="H1024" s="1" t="s">
        <v>4</v>
      </c>
      <c r="I1024" s="5">
        <v>4</v>
      </c>
      <c r="J1024" s="1" t="s">
        <v>5</v>
      </c>
      <c r="K1024" s="5">
        <v>24</v>
      </c>
      <c r="L1024" s="5">
        <f t="shared" si="30"/>
        <v>37</v>
      </c>
      <c r="M1024" s="6">
        <f t="shared" si="31"/>
        <v>6.166666666666667</v>
      </c>
      <c r="N1024" s="7">
        <v>6</v>
      </c>
      <c r="O1024" s="7">
        <v>916</v>
      </c>
      <c r="P1024" s="4">
        <v>80955349</v>
      </c>
      <c r="Q1024" s="1" t="s">
        <v>512</v>
      </c>
      <c r="R1024" s="3">
        <v>0.26383101852843538</v>
      </c>
      <c r="S1024" s="8" t="s">
        <v>209</v>
      </c>
      <c r="T1024"/>
    </row>
    <row r="1025" spans="1:20">
      <c r="A1025" s="1" t="s">
        <v>400</v>
      </c>
      <c r="B1025" s="1" t="s">
        <v>401</v>
      </c>
      <c r="C1025" s="2">
        <v>42377</v>
      </c>
      <c r="D1025" s="4">
        <v>80602285</v>
      </c>
      <c r="E1025" s="1" t="s">
        <v>40</v>
      </c>
      <c r="F1025" s="5">
        <v>116</v>
      </c>
      <c r="G1025" s="1" t="s">
        <v>3</v>
      </c>
      <c r="H1025" s="1" t="s">
        <v>4</v>
      </c>
      <c r="I1025" s="5">
        <v>4</v>
      </c>
      <c r="J1025" s="1" t="s">
        <v>5</v>
      </c>
      <c r="K1025" s="5">
        <v>24</v>
      </c>
      <c r="L1025" s="5">
        <f t="shared" si="30"/>
        <v>29</v>
      </c>
      <c r="M1025" s="6">
        <f t="shared" si="31"/>
        <v>4.833333333333333</v>
      </c>
      <c r="N1025" s="7">
        <v>6</v>
      </c>
      <c r="O1025" s="7">
        <v>916</v>
      </c>
      <c r="P1025" s="4">
        <v>80955351</v>
      </c>
      <c r="Q1025" s="1" t="s">
        <v>513</v>
      </c>
      <c r="R1025" s="3">
        <v>0.26402777776820585</v>
      </c>
      <c r="S1025" s="8" t="s">
        <v>209</v>
      </c>
      <c r="T1025"/>
    </row>
    <row r="1026" spans="1:20">
      <c r="A1026" s="1" t="s">
        <v>400</v>
      </c>
      <c r="B1026" s="1" t="s">
        <v>401</v>
      </c>
      <c r="C1026" s="2">
        <v>42377</v>
      </c>
      <c r="D1026" s="4">
        <v>80602285</v>
      </c>
      <c r="E1026" s="1" t="s">
        <v>40</v>
      </c>
      <c r="F1026" s="5">
        <v>84</v>
      </c>
      <c r="G1026" s="1" t="s">
        <v>3</v>
      </c>
      <c r="H1026" s="1" t="s">
        <v>4</v>
      </c>
      <c r="I1026" s="5">
        <v>4</v>
      </c>
      <c r="J1026" s="1" t="s">
        <v>5</v>
      </c>
      <c r="K1026" s="5">
        <v>24</v>
      </c>
      <c r="L1026" s="5">
        <f t="shared" ref="L1026:L1089" si="32">F1026/I1026</f>
        <v>21</v>
      </c>
      <c r="M1026" s="6">
        <f t="shared" ref="M1026:M1089" si="33">F1026/K1026</f>
        <v>3.5</v>
      </c>
      <c r="N1026" s="7">
        <v>6</v>
      </c>
      <c r="O1026" s="7">
        <v>916</v>
      </c>
      <c r="P1026" s="4">
        <v>80955352</v>
      </c>
      <c r="Q1026" s="1" t="s">
        <v>514</v>
      </c>
      <c r="R1026" s="3">
        <v>0.26427083334419876</v>
      </c>
      <c r="S1026" s="8" t="s">
        <v>209</v>
      </c>
      <c r="T1026"/>
    </row>
    <row r="1027" spans="1:20">
      <c r="A1027" s="1" t="s">
        <v>400</v>
      </c>
      <c r="B1027" s="1" t="s">
        <v>401</v>
      </c>
      <c r="C1027" s="2">
        <v>42377</v>
      </c>
      <c r="D1027" s="4">
        <v>80602285</v>
      </c>
      <c r="E1027" s="1" t="s">
        <v>40</v>
      </c>
      <c r="F1027" s="5">
        <v>52</v>
      </c>
      <c r="G1027" s="1" t="s">
        <v>3</v>
      </c>
      <c r="H1027" s="1" t="s">
        <v>4</v>
      </c>
      <c r="I1027" s="5">
        <v>4</v>
      </c>
      <c r="J1027" s="1" t="s">
        <v>5</v>
      </c>
      <c r="K1027" s="5">
        <v>24</v>
      </c>
      <c r="L1027" s="5">
        <f t="shared" si="32"/>
        <v>13</v>
      </c>
      <c r="M1027" s="6">
        <f t="shared" si="33"/>
        <v>2.1666666666666665</v>
      </c>
      <c r="N1027" s="7">
        <v>6</v>
      </c>
      <c r="O1027" s="7">
        <v>916</v>
      </c>
      <c r="P1027" s="4">
        <v>80955353</v>
      </c>
      <c r="Q1027" s="1" t="s">
        <v>515</v>
      </c>
      <c r="R1027" s="3">
        <v>0.26454861109959893</v>
      </c>
      <c r="S1027" s="8" t="s">
        <v>209</v>
      </c>
      <c r="T1027"/>
    </row>
    <row r="1028" spans="1:20">
      <c r="A1028" s="1" t="s">
        <v>400</v>
      </c>
      <c r="B1028" s="1" t="s">
        <v>401</v>
      </c>
      <c r="C1028" s="2">
        <v>42377</v>
      </c>
      <c r="D1028" s="4">
        <v>80602285</v>
      </c>
      <c r="E1028" s="1" t="s">
        <v>40</v>
      </c>
      <c r="F1028" s="5">
        <v>20</v>
      </c>
      <c r="G1028" s="1" t="s">
        <v>3</v>
      </c>
      <c r="H1028" s="1" t="s">
        <v>4</v>
      </c>
      <c r="I1028" s="5">
        <v>4</v>
      </c>
      <c r="J1028" s="1" t="s">
        <v>5</v>
      </c>
      <c r="K1028" s="5">
        <v>24</v>
      </c>
      <c r="L1028" s="5">
        <f t="shared" si="32"/>
        <v>5</v>
      </c>
      <c r="M1028" s="6">
        <f t="shared" si="33"/>
        <v>0.83333333333333337</v>
      </c>
      <c r="N1028" s="7">
        <v>6</v>
      </c>
      <c r="O1028" s="7">
        <v>916</v>
      </c>
      <c r="P1028" s="4">
        <v>80955354</v>
      </c>
      <c r="Q1028" s="1" t="s">
        <v>516</v>
      </c>
      <c r="R1028" s="3">
        <v>0.27082175927353092</v>
      </c>
      <c r="S1028" s="8" t="s">
        <v>209</v>
      </c>
      <c r="T1028"/>
    </row>
    <row r="1029" spans="1:20">
      <c r="A1029" s="1" t="s">
        <v>400</v>
      </c>
      <c r="B1029" s="1" t="s">
        <v>401</v>
      </c>
      <c r="C1029" s="2">
        <v>42377</v>
      </c>
      <c r="D1029" s="4">
        <v>80602284</v>
      </c>
      <c r="E1029" s="1" t="s">
        <v>207</v>
      </c>
      <c r="F1029" s="5">
        <v>156</v>
      </c>
      <c r="G1029" s="1" t="s">
        <v>3</v>
      </c>
      <c r="H1029" s="1" t="s">
        <v>4</v>
      </c>
      <c r="I1029" s="5">
        <v>3</v>
      </c>
      <c r="J1029" s="1" t="s">
        <v>5</v>
      </c>
      <c r="K1029" s="5">
        <v>72</v>
      </c>
      <c r="L1029" s="5">
        <f t="shared" si="32"/>
        <v>52</v>
      </c>
      <c r="M1029" s="6">
        <f t="shared" si="33"/>
        <v>2.1666666666666665</v>
      </c>
      <c r="N1029" s="7">
        <v>6</v>
      </c>
      <c r="O1029" s="7">
        <v>916</v>
      </c>
      <c r="P1029" s="4">
        <v>80955338</v>
      </c>
      <c r="Q1029" s="1" t="s">
        <v>516</v>
      </c>
      <c r="R1029" s="3">
        <v>0.27145833332906477</v>
      </c>
      <c r="S1029" s="8" t="s">
        <v>209</v>
      </c>
      <c r="T1029">
        <v>20</v>
      </c>
    </row>
    <row r="1030" spans="1:20">
      <c r="A1030" s="1" t="s">
        <v>400</v>
      </c>
      <c r="B1030" s="1" t="s">
        <v>401</v>
      </c>
      <c r="C1030" s="2">
        <v>42377</v>
      </c>
      <c r="D1030" s="4">
        <v>80602384</v>
      </c>
      <c r="E1030" s="1" t="s">
        <v>517</v>
      </c>
      <c r="F1030" s="5">
        <v>840</v>
      </c>
      <c r="G1030" s="1" t="s">
        <v>3</v>
      </c>
      <c r="H1030" s="1" t="s">
        <v>4</v>
      </c>
      <c r="I1030" s="5">
        <v>6</v>
      </c>
      <c r="J1030" s="1" t="s">
        <v>5</v>
      </c>
      <c r="K1030" s="5">
        <v>840</v>
      </c>
      <c r="L1030" s="5">
        <f t="shared" si="32"/>
        <v>140</v>
      </c>
      <c r="M1030" s="6">
        <f t="shared" si="33"/>
        <v>1</v>
      </c>
      <c r="N1030" s="7">
        <v>901</v>
      </c>
      <c r="O1030" s="7">
        <v>1</v>
      </c>
      <c r="P1030" s="4">
        <v>80954894</v>
      </c>
      <c r="Q1030" s="1"/>
      <c r="R1030" s="3">
        <v>0.4010763888945803</v>
      </c>
      <c r="S1030" s="8" t="s">
        <v>13</v>
      </c>
      <c r="T1030"/>
    </row>
    <row r="1031" spans="1:20">
      <c r="A1031" s="1" t="s">
        <v>400</v>
      </c>
      <c r="B1031" s="1" t="s">
        <v>401</v>
      </c>
      <c r="C1031" s="2">
        <v>42377</v>
      </c>
      <c r="D1031" s="4">
        <v>80601720</v>
      </c>
      <c r="E1031" s="1" t="s">
        <v>518</v>
      </c>
      <c r="F1031" s="5">
        <v>126</v>
      </c>
      <c r="G1031" s="1" t="s">
        <v>3</v>
      </c>
      <c r="H1031" s="1" t="s">
        <v>4</v>
      </c>
      <c r="I1031" s="5">
        <v>3</v>
      </c>
      <c r="J1031" s="1" t="s">
        <v>5</v>
      </c>
      <c r="K1031" s="5">
        <v>126</v>
      </c>
      <c r="L1031" s="5">
        <f t="shared" si="32"/>
        <v>42</v>
      </c>
      <c r="M1031" s="6">
        <f t="shared" si="33"/>
        <v>1</v>
      </c>
      <c r="N1031" s="7">
        <v>902</v>
      </c>
      <c r="O1031" s="7">
        <v>1</v>
      </c>
      <c r="P1031" s="4">
        <v>80955695</v>
      </c>
      <c r="Q1031" s="1"/>
      <c r="R1031" s="3">
        <v>0.40464120369870216</v>
      </c>
      <c r="S1031" s="8" t="s">
        <v>13</v>
      </c>
      <c r="T1031"/>
    </row>
    <row r="1032" spans="1:20">
      <c r="A1032" s="1" t="s">
        <v>400</v>
      </c>
      <c r="B1032" s="1" t="s">
        <v>401</v>
      </c>
      <c r="C1032" s="2">
        <v>42377</v>
      </c>
      <c r="D1032" s="4">
        <v>80602286</v>
      </c>
      <c r="E1032" s="1" t="s">
        <v>222</v>
      </c>
      <c r="F1032" s="5">
        <v>120</v>
      </c>
      <c r="G1032" s="1" t="s">
        <v>3</v>
      </c>
      <c r="H1032" s="1" t="s">
        <v>4</v>
      </c>
      <c r="I1032" s="5">
        <v>4</v>
      </c>
      <c r="J1032" s="1" t="s">
        <v>5</v>
      </c>
      <c r="K1032" s="5">
        <v>120</v>
      </c>
      <c r="L1032" s="5">
        <f t="shared" si="32"/>
        <v>30</v>
      </c>
      <c r="M1032" s="6">
        <f t="shared" si="33"/>
        <v>1</v>
      </c>
      <c r="N1032" s="7">
        <v>902</v>
      </c>
      <c r="O1032" s="7">
        <v>1</v>
      </c>
      <c r="P1032" s="4">
        <v>80955702</v>
      </c>
      <c r="Q1032" s="1"/>
      <c r="R1032" s="3">
        <v>0.40653935185400769</v>
      </c>
      <c r="S1032" s="8" t="s">
        <v>13</v>
      </c>
      <c r="T1032"/>
    </row>
    <row r="1033" spans="1:20">
      <c r="A1033" s="1" t="s">
        <v>400</v>
      </c>
      <c r="B1033" s="1" t="s">
        <v>401</v>
      </c>
      <c r="C1033" s="2">
        <v>42377</v>
      </c>
      <c r="D1033" s="4">
        <v>80800226</v>
      </c>
      <c r="E1033" s="1" t="s">
        <v>190</v>
      </c>
      <c r="F1033" s="5">
        <v>60</v>
      </c>
      <c r="G1033" s="1" t="s">
        <v>3</v>
      </c>
      <c r="H1033" s="1" t="s">
        <v>4</v>
      </c>
      <c r="I1033" s="5">
        <v>2</v>
      </c>
      <c r="J1033" s="1" t="s">
        <v>5</v>
      </c>
      <c r="K1033" s="5">
        <v>60</v>
      </c>
      <c r="L1033" s="5">
        <f t="shared" si="32"/>
        <v>30</v>
      </c>
      <c r="M1033" s="6">
        <f t="shared" si="33"/>
        <v>1</v>
      </c>
      <c r="N1033" s="7">
        <v>902</v>
      </c>
      <c r="O1033" s="7">
        <v>1</v>
      </c>
      <c r="P1033" s="4">
        <v>80955705</v>
      </c>
      <c r="Q1033" s="1"/>
      <c r="R1033" s="3">
        <v>0.40885416665696539</v>
      </c>
      <c r="S1033" s="8" t="s">
        <v>13</v>
      </c>
      <c r="T1033"/>
    </row>
    <row r="1034" spans="1:20">
      <c r="A1034" s="1" t="s">
        <v>400</v>
      </c>
      <c r="B1034" s="1" t="s">
        <v>401</v>
      </c>
      <c r="C1034" s="2">
        <v>42377</v>
      </c>
      <c r="D1034" s="4">
        <v>80890172</v>
      </c>
      <c r="E1034" s="1" t="s">
        <v>110</v>
      </c>
      <c r="F1034" s="5">
        <v>168</v>
      </c>
      <c r="G1034" s="1" t="s">
        <v>3</v>
      </c>
      <c r="H1034" s="1" t="s">
        <v>4</v>
      </c>
      <c r="I1034" s="5">
        <v>6</v>
      </c>
      <c r="J1034" s="1" t="s">
        <v>5</v>
      </c>
      <c r="K1034" s="5">
        <v>168</v>
      </c>
      <c r="L1034" s="5">
        <f t="shared" si="32"/>
        <v>28</v>
      </c>
      <c r="M1034" s="6">
        <f t="shared" si="33"/>
        <v>1</v>
      </c>
      <c r="N1034" s="7">
        <v>902</v>
      </c>
      <c r="O1034" s="7">
        <v>1</v>
      </c>
      <c r="P1034" s="4">
        <v>80955707</v>
      </c>
      <c r="Q1034" s="1"/>
      <c r="R1034" s="3">
        <v>0.41115740741952322</v>
      </c>
      <c r="S1034" s="8" t="s">
        <v>13</v>
      </c>
      <c r="T1034"/>
    </row>
    <row r="1035" spans="1:20">
      <c r="A1035" s="1" t="s">
        <v>400</v>
      </c>
      <c r="B1035" s="1" t="s">
        <v>401</v>
      </c>
      <c r="C1035" s="2">
        <v>42377</v>
      </c>
      <c r="D1035" s="4">
        <v>80602286</v>
      </c>
      <c r="E1035" s="1" t="s">
        <v>222</v>
      </c>
      <c r="F1035" s="5">
        <v>120</v>
      </c>
      <c r="G1035" s="1" t="s">
        <v>3</v>
      </c>
      <c r="H1035" s="1" t="s">
        <v>4</v>
      </c>
      <c r="I1035" s="5">
        <v>4</v>
      </c>
      <c r="J1035" s="1" t="s">
        <v>5</v>
      </c>
      <c r="K1035" s="5">
        <v>120</v>
      </c>
      <c r="L1035" s="5">
        <f t="shared" si="32"/>
        <v>30</v>
      </c>
      <c r="M1035" s="6">
        <f t="shared" si="33"/>
        <v>1</v>
      </c>
      <c r="N1035" s="7">
        <v>902</v>
      </c>
      <c r="O1035" s="7">
        <v>1</v>
      </c>
      <c r="P1035" s="4">
        <v>80955725</v>
      </c>
      <c r="Q1035" s="1"/>
      <c r="R1035" s="3">
        <v>0.41310185185284354</v>
      </c>
      <c r="S1035" s="8" t="s">
        <v>13</v>
      </c>
      <c r="T1035"/>
    </row>
    <row r="1036" spans="1:20">
      <c r="A1036" s="1" t="s">
        <v>400</v>
      </c>
      <c r="B1036" s="1" t="s">
        <v>401</v>
      </c>
      <c r="C1036" s="2">
        <v>42377</v>
      </c>
      <c r="D1036" s="4">
        <v>80890081</v>
      </c>
      <c r="E1036" s="1" t="s">
        <v>329</v>
      </c>
      <c r="F1036" s="5">
        <v>1152</v>
      </c>
      <c r="G1036" s="1" t="s">
        <v>3</v>
      </c>
      <c r="H1036" s="1" t="s">
        <v>4</v>
      </c>
      <c r="I1036" s="5">
        <v>12</v>
      </c>
      <c r="J1036" s="1" t="s">
        <v>5</v>
      </c>
      <c r="K1036" s="5">
        <v>1152</v>
      </c>
      <c r="L1036" s="5">
        <f t="shared" si="32"/>
        <v>96</v>
      </c>
      <c r="M1036" s="6">
        <f t="shared" si="33"/>
        <v>1</v>
      </c>
      <c r="N1036" s="7">
        <v>902</v>
      </c>
      <c r="O1036" s="7">
        <v>1</v>
      </c>
      <c r="P1036" s="4">
        <v>80955728</v>
      </c>
      <c r="Q1036" s="1"/>
      <c r="R1036" s="3">
        <v>0.41436342592351139</v>
      </c>
      <c r="S1036" s="8" t="s">
        <v>13</v>
      </c>
      <c r="T1036"/>
    </row>
    <row r="1037" spans="1:20">
      <c r="A1037" s="1" t="s">
        <v>400</v>
      </c>
      <c r="B1037" s="1" t="s">
        <v>401</v>
      </c>
      <c r="C1037" s="2">
        <v>42377</v>
      </c>
      <c r="D1037" s="4">
        <v>80890386</v>
      </c>
      <c r="E1037" s="1" t="s">
        <v>519</v>
      </c>
      <c r="F1037" s="5">
        <v>330</v>
      </c>
      <c r="G1037" s="1" t="s">
        <v>3</v>
      </c>
      <c r="H1037" s="1" t="s">
        <v>4</v>
      </c>
      <c r="I1037" s="5">
        <v>6</v>
      </c>
      <c r="J1037" s="1" t="s">
        <v>5</v>
      </c>
      <c r="K1037" s="5">
        <v>330</v>
      </c>
      <c r="L1037" s="5">
        <f t="shared" si="32"/>
        <v>55</v>
      </c>
      <c r="M1037" s="6">
        <f t="shared" si="33"/>
        <v>1</v>
      </c>
      <c r="N1037" s="7">
        <v>902</v>
      </c>
      <c r="O1037" s="7">
        <v>1</v>
      </c>
      <c r="P1037" s="4">
        <v>80955731</v>
      </c>
      <c r="Q1037" s="1"/>
      <c r="R1037" s="3">
        <v>0.41687499999534339</v>
      </c>
      <c r="S1037" s="8" t="s">
        <v>13</v>
      </c>
      <c r="T1037"/>
    </row>
    <row r="1038" spans="1:20">
      <c r="A1038" s="1" t="s">
        <v>400</v>
      </c>
      <c r="B1038" s="1" t="s">
        <v>401</v>
      </c>
      <c r="C1038" s="2">
        <v>42377</v>
      </c>
      <c r="D1038" s="4">
        <v>80800832</v>
      </c>
      <c r="E1038" s="1" t="s">
        <v>84</v>
      </c>
      <c r="F1038" s="5">
        <v>144</v>
      </c>
      <c r="G1038" s="1" t="s">
        <v>3</v>
      </c>
      <c r="H1038" s="1" t="s">
        <v>4</v>
      </c>
      <c r="I1038" s="5">
        <v>6</v>
      </c>
      <c r="J1038" s="1" t="s">
        <v>5</v>
      </c>
      <c r="K1038" s="5">
        <v>144</v>
      </c>
      <c r="L1038" s="5">
        <f t="shared" si="32"/>
        <v>24</v>
      </c>
      <c r="M1038" s="6">
        <f t="shared" si="33"/>
        <v>1</v>
      </c>
      <c r="N1038" s="7">
        <v>902</v>
      </c>
      <c r="O1038" s="7">
        <v>1</v>
      </c>
      <c r="P1038" s="4">
        <v>80955734</v>
      </c>
      <c r="Q1038" s="1"/>
      <c r="R1038" s="3">
        <v>0.42923611111473292</v>
      </c>
      <c r="S1038" s="8" t="s">
        <v>13</v>
      </c>
      <c r="T1038"/>
    </row>
    <row r="1039" spans="1:20">
      <c r="A1039" s="1" t="s">
        <v>400</v>
      </c>
      <c r="B1039" s="1" t="s">
        <v>401</v>
      </c>
      <c r="C1039" s="2">
        <v>42377</v>
      </c>
      <c r="D1039" s="4">
        <v>80890154</v>
      </c>
      <c r="E1039" s="1" t="s">
        <v>520</v>
      </c>
      <c r="F1039" s="5">
        <v>72</v>
      </c>
      <c r="G1039" s="1" t="s">
        <v>3</v>
      </c>
      <c r="H1039" s="1" t="s">
        <v>4</v>
      </c>
      <c r="I1039" s="5">
        <v>6</v>
      </c>
      <c r="J1039" s="1" t="s">
        <v>5</v>
      </c>
      <c r="K1039" s="5">
        <v>72</v>
      </c>
      <c r="L1039" s="5">
        <f t="shared" si="32"/>
        <v>12</v>
      </c>
      <c r="M1039" s="6">
        <f t="shared" si="33"/>
        <v>1</v>
      </c>
      <c r="N1039" s="7">
        <v>902</v>
      </c>
      <c r="O1039" s="7">
        <v>1</v>
      </c>
      <c r="P1039" s="4">
        <v>80955735</v>
      </c>
      <c r="Q1039" s="1"/>
      <c r="R1039" s="3">
        <v>0.43417824074276723</v>
      </c>
      <c r="S1039" s="8" t="s">
        <v>13</v>
      </c>
      <c r="T1039"/>
    </row>
    <row r="1040" spans="1:20">
      <c r="A1040" s="1" t="s">
        <v>400</v>
      </c>
      <c r="B1040" s="1" t="s">
        <v>401</v>
      </c>
      <c r="C1040" s="2">
        <v>42377</v>
      </c>
      <c r="D1040" s="4">
        <v>80890081</v>
      </c>
      <c r="E1040" s="1" t="s">
        <v>329</v>
      </c>
      <c r="F1040" s="5">
        <v>1152</v>
      </c>
      <c r="G1040" s="1" t="s">
        <v>3</v>
      </c>
      <c r="H1040" s="1" t="s">
        <v>4</v>
      </c>
      <c r="I1040" s="5">
        <v>12</v>
      </c>
      <c r="J1040" s="1" t="s">
        <v>5</v>
      </c>
      <c r="K1040" s="5">
        <v>1152</v>
      </c>
      <c r="L1040" s="5">
        <f t="shared" si="32"/>
        <v>96</v>
      </c>
      <c r="M1040" s="6">
        <f t="shared" si="33"/>
        <v>1</v>
      </c>
      <c r="N1040" s="7">
        <v>902</v>
      </c>
      <c r="O1040" s="7">
        <v>1</v>
      </c>
      <c r="P1040" s="4">
        <v>80955750</v>
      </c>
      <c r="Q1040" s="1"/>
      <c r="R1040" s="3">
        <v>0.43667824074509554</v>
      </c>
      <c r="S1040" s="8" t="s">
        <v>13</v>
      </c>
      <c r="T1040"/>
    </row>
    <row r="1041" spans="1:20">
      <c r="A1041" s="1" t="s">
        <v>400</v>
      </c>
      <c r="B1041" s="1" t="s">
        <v>401</v>
      </c>
      <c r="C1041" s="2">
        <v>42377</v>
      </c>
      <c r="D1041" s="4">
        <v>80890081</v>
      </c>
      <c r="E1041" s="1" t="s">
        <v>329</v>
      </c>
      <c r="F1041" s="5">
        <v>1152</v>
      </c>
      <c r="G1041" s="1" t="s">
        <v>3</v>
      </c>
      <c r="H1041" s="1" t="s">
        <v>4</v>
      </c>
      <c r="I1041" s="5">
        <v>12</v>
      </c>
      <c r="J1041" s="1" t="s">
        <v>5</v>
      </c>
      <c r="K1041" s="5">
        <v>1152</v>
      </c>
      <c r="L1041" s="5">
        <f t="shared" si="32"/>
        <v>96</v>
      </c>
      <c r="M1041" s="6">
        <f t="shared" si="33"/>
        <v>1</v>
      </c>
      <c r="N1041" s="7">
        <v>902</v>
      </c>
      <c r="O1041" s="7">
        <v>1</v>
      </c>
      <c r="P1041" s="4">
        <v>80955753</v>
      </c>
      <c r="Q1041" s="1"/>
      <c r="R1041" s="3">
        <v>0.43850694445427507</v>
      </c>
      <c r="S1041" s="8" t="s">
        <v>13</v>
      </c>
      <c r="T1041"/>
    </row>
    <row r="1042" spans="1:20">
      <c r="A1042" s="1" t="s">
        <v>400</v>
      </c>
      <c r="B1042" s="1" t="s">
        <v>401</v>
      </c>
      <c r="C1042" s="2">
        <v>42377</v>
      </c>
      <c r="D1042" s="4">
        <v>80601710</v>
      </c>
      <c r="E1042" s="1" t="s">
        <v>397</v>
      </c>
      <c r="F1042" s="5">
        <v>72</v>
      </c>
      <c r="G1042" s="1" t="s">
        <v>3</v>
      </c>
      <c r="H1042" s="1" t="s">
        <v>4</v>
      </c>
      <c r="I1042" s="5">
        <v>3</v>
      </c>
      <c r="J1042" s="1" t="s">
        <v>5</v>
      </c>
      <c r="K1042" s="5">
        <v>72</v>
      </c>
      <c r="L1042" s="5">
        <f t="shared" si="32"/>
        <v>24</v>
      </c>
      <c r="M1042" s="6">
        <f t="shared" si="33"/>
        <v>1</v>
      </c>
      <c r="N1042" s="7">
        <v>902</v>
      </c>
      <c r="O1042" s="7">
        <v>1</v>
      </c>
      <c r="P1042" s="4">
        <v>80955776</v>
      </c>
      <c r="Q1042" s="1"/>
      <c r="R1042" s="3">
        <v>0.44265046296641231</v>
      </c>
      <c r="S1042" s="8" t="s">
        <v>13</v>
      </c>
      <c r="T1042"/>
    </row>
    <row r="1043" spans="1:20">
      <c r="A1043" s="1" t="s">
        <v>400</v>
      </c>
      <c r="B1043" s="1" t="s">
        <v>401</v>
      </c>
      <c r="C1043" s="2">
        <v>42377</v>
      </c>
      <c r="D1043" s="4">
        <v>80601839</v>
      </c>
      <c r="E1043" s="1" t="s">
        <v>395</v>
      </c>
      <c r="F1043" s="5">
        <v>1680</v>
      </c>
      <c r="G1043" s="1" t="s">
        <v>3</v>
      </c>
      <c r="H1043" s="1" t="s">
        <v>4</v>
      </c>
      <c r="I1043" s="5">
        <v>6</v>
      </c>
      <c r="J1043" s="1" t="s">
        <v>5</v>
      </c>
      <c r="K1043" s="5">
        <v>1680</v>
      </c>
      <c r="L1043" s="5">
        <f t="shared" si="32"/>
        <v>280</v>
      </c>
      <c r="M1043" s="6">
        <f t="shared" si="33"/>
        <v>1</v>
      </c>
      <c r="N1043" s="7">
        <v>901</v>
      </c>
      <c r="O1043" s="7">
        <v>1</v>
      </c>
      <c r="P1043" s="4">
        <v>80955745</v>
      </c>
      <c r="Q1043" s="1"/>
      <c r="R1043" s="3">
        <v>0.44729166667093523</v>
      </c>
      <c r="S1043" s="8" t="s">
        <v>13</v>
      </c>
      <c r="T1043"/>
    </row>
    <row r="1044" spans="1:20">
      <c r="A1044" s="1" t="s">
        <v>400</v>
      </c>
      <c r="B1044" s="1" t="s">
        <v>401</v>
      </c>
      <c r="C1044" s="2">
        <v>42377</v>
      </c>
      <c r="D1044" s="4">
        <v>80601546</v>
      </c>
      <c r="E1044" s="1" t="s">
        <v>521</v>
      </c>
      <c r="F1044" s="5">
        <v>810</v>
      </c>
      <c r="G1044" s="1" t="s">
        <v>3</v>
      </c>
      <c r="H1044" s="1" t="s">
        <v>4</v>
      </c>
      <c r="I1044" s="5">
        <v>6</v>
      </c>
      <c r="J1044" s="1" t="s">
        <v>5</v>
      </c>
      <c r="K1044" s="5">
        <v>792</v>
      </c>
      <c r="L1044" s="5">
        <f t="shared" si="32"/>
        <v>135</v>
      </c>
      <c r="M1044" s="6">
        <f t="shared" si="33"/>
        <v>1.0227272727272727</v>
      </c>
      <c r="N1044" s="7">
        <v>901</v>
      </c>
      <c r="O1044" s="7">
        <v>1</v>
      </c>
      <c r="P1044" s="4">
        <v>80954638</v>
      </c>
      <c r="Q1044" s="1"/>
      <c r="R1044" s="3">
        <v>0.44907407407299615</v>
      </c>
      <c r="S1044" s="8" t="s">
        <v>13</v>
      </c>
      <c r="T1044"/>
    </row>
    <row r="1045" spans="1:20">
      <c r="A1045" s="1" t="s">
        <v>400</v>
      </c>
      <c r="B1045" s="1" t="s">
        <v>401</v>
      </c>
      <c r="C1045" s="2">
        <v>42377</v>
      </c>
      <c r="D1045" s="4">
        <v>80601712</v>
      </c>
      <c r="E1045" s="1" t="s">
        <v>522</v>
      </c>
      <c r="F1045" s="5">
        <v>468</v>
      </c>
      <c r="G1045" s="1" t="s">
        <v>3</v>
      </c>
      <c r="H1045" s="1" t="s">
        <v>4</v>
      </c>
      <c r="I1045" s="5">
        <v>6</v>
      </c>
      <c r="J1045" s="1" t="s">
        <v>5</v>
      </c>
      <c r="K1045" s="5">
        <v>1200</v>
      </c>
      <c r="L1045" s="5">
        <f t="shared" si="32"/>
        <v>78</v>
      </c>
      <c r="M1045" s="6">
        <f t="shared" si="33"/>
        <v>0.39</v>
      </c>
      <c r="N1045" s="7">
        <v>901</v>
      </c>
      <c r="O1045" s="7">
        <v>1</v>
      </c>
      <c r="P1045" s="4">
        <v>80955688</v>
      </c>
      <c r="Q1045" s="1"/>
      <c r="R1045" s="3">
        <v>0.45120370370568708</v>
      </c>
      <c r="S1045" s="8" t="s">
        <v>13</v>
      </c>
      <c r="T1045"/>
    </row>
    <row r="1046" spans="1:20">
      <c r="A1046" s="1" t="s">
        <v>400</v>
      </c>
      <c r="B1046" s="1" t="s">
        <v>401</v>
      </c>
      <c r="C1046" s="2">
        <v>42377</v>
      </c>
      <c r="D1046" s="4">
        <v>80601217</v>
      </c>
      <c r="E1046" s="1" t="s">
        <v>181</v>
      </c>
      <c r="F1046" s="5">
        <v>1992</v>
      </c>
      <c r="G1046" s="1" t="s">
        <v>3</v>
      </c>
      <c r="H1046" s="1" t="s">
        <v>4</v>
      </c>
      <c r="I1046" s="5">
        <v>12</v>
      </c>
      <c r="J1046" s="1" t="s">
        <v>5</v>
      </c>
      <c r="K1046" s="5">
        <v>2340</v>
      </c>
      <c r="L1046" s="5">
        <f t="shared" si="32"/>
        <v>166</v>
      </c>
      <c r="M1046" s="6">
        <f t="shared" si="33"/>
        <v>0.85128205128205126</v>
      </c>
      <c r="N1046" s="7">
        <v>901</v>
      </c>
      <c r="O1046" s="7">
        <v>1</v>
      </c>
      <c r="P1046" s="4">
        <v>80954439</v>
      </c>
      <c r="Q1046" s="1"/>
      <c r="R1046" s="3">
        <v>0.4531828703766223</v>
      </c>
      <c r="S1046" s="8" t="s">
        <v>13</v>
      </c>
      <c r="T1046"/>
    </row>
    <row r="1047" spans="1:20">
      <c r="A1047" s="1" t="s">
        <v>400</v>
      </c>
      <c r="B1047" s="1" t="s">
        <v>401</v>
      </c>
      <c r="C1047" s="2">
        <v>42377</v>
      </c>
      <c r="D1047" s="4">
        <v>80602341</v>
      </c>
      <c r="E1047" s="1" t="s">
        <v>523</v>
      </c>
      <c r="F1047" s="5">
        <v>1134</v>
      </c>
      <c r="G1047" s="1" t="s">
        <v>3</v>
      </c>
      <c r="H1047" s="1" t="s">
        <v>4</v>
      </c>
      <c r="I1047" s="5">
        <v>6</v>
      </c>
      <c r="J1047" s="1" t="s">
        <v>5</v>
      </c>
      <c r="K1047" s="5">
        <v>2520</v>
      </c>
      <c r="L1047" s="5">
        <f t="shared" si="32"/>
        <v>189</v>
      </c>
      <c r="M1047" s="6">
        <f t="shared" si="33"/>
        <v>0.45</v>
      </c>
      <c r="N1047" s="7">
        <v>901</v>
      </c>
      <c r="O1047" s="7">
        <v>1</v>
      </c>
      <c r="P1047" s="4">
        <v>80955507</v>
      </c>
      <c r="Q1047" s="1"/>
      <c r="R1047" s="3">
        <v>0.45737268519587815</v>
      </c>
      <c r="S1047" s="8" t="s">
        <v>13</v>
      </c>
      <c r="T1047"/>
    </row>
    <row r="1048" spans="1:20">
      <c r="A1048" s="1" t="s">
        <v>400</v>
      </c>
      <c r="B1048" s="1" t="s">
        <v>401</v>
      </c>
      <c r="C1048" s="2">
        <v>42377</v>
      </c>
      <c r="D1048" s="4">
        <v>80602212</v>
      </c>
      <c r="E1048" s="1" t="s">
        <v>58</v>
      </c>
      <c r="F1048" s="5">
        <v>1800</v>
      </c>
      <c r="G1048" s="1" t="s">
        <v>3</v>
      </c>
      <c r="H1048" s="1" t="s">
        <v>4</v>
      </c>
      <c r="I1048" s="5">
        <v>6</v>
      </c>
      <c r="J1048" s="1" t="s">
        <v>5</v>
      </c>
      <c r="K1048" s="5">
        <v>2520</v>
      </c>
      <c r="L1048" s="5">
        <f t="shared" si="32"/>
        <v>300</v>
      </c>
      <c r="M1048" s="6">
        <f t="shared" si="33"/>
        <v>0.7142857142857143</v>
      </c>
      <c r="N1048" s="7">
        <v>901</v>
      </c>
      <c r="O1048" s="7">
        <v>1</v>
      </c>
      <c r="P1048" s="4">
        <v>80955590</v>
      </c>
      <c r="Q1048" s="1"/>
      <c r="R1048" s="3">
        <v>0.45988425926771015</v>
      </c>
      <c r="S1048" s="8" t="s">
        <v>13</v>
      </c>
      <c r="T1048"/>
    </row>
    <row r="1049" spans="1:20">
      <c r="A1049" s="1" t="s">
        <v>400</v>
      </c>
      <c r="B1049" s="1" t="s">
        <v>401</v>
      </c>
      <c r="C1049" s="2">
        <v>42377</v>
      </c>
      <c r="D1049" s="4">
        <v>80601712</v>
      </c>
      <c r="E1049" s="1" t="s">
        <v>522</v>
      </c>
      <c r="F1049" s="5">
        <v>1680</v>
      </c>
      <c r="G1049" s="1" t="s">
        <v>3</v>
      </c>
      <c r="H1049" s="1" t="s">
        <v>4</v>
      </c>
      <c r="I1049" s="5">
        <v>6</v>
      </c>
      <c r="J1049" s="1" t="s">
        <v>5</v>
      </c>
      <c r="K1049" s="5">
        <v>1200</v>
      </c>
      <c r="L1049" s="5">
        <f t="shared" si="32"/>
        <v>280</v>
      </c>
      <c r="M1049" s="6">
        <f t="shared" si="33"/>
        <v>1.4</v>
      </c>
      <c r="N1049" s="7">
        <v>901</v>
      </c>
      <c r="O1049" s="7">
        <v>1</v>
      </c>
      <c r="P1049" s="4">
        <v>80955605</v>
      </c>
      <c r="Q1049" s="1"/>
      <c r="R1049" s="3">
        <v>0.46197916666278616</v>
      </c>
      <c r="S1049" s="8" t="s">
        <v>13</v>
      </c>
      <c r="T1049"/>
    </row>
    <row r="1050" spans="1:20">
      <c r="A1050" s="1" t="s">
        <v>400</v>
      </c>
      <c r="B1050" s="1" t="s">
        <v>401</v>
      </c>
      <c r="C1050" s="2">
        <v>42377</v>
      </c>
      <c r="D1050" s="4">
        <v>80602397</v>
      </c>
      <c r="E1050" s="1" t="s">
        <v>524</v>
      </c>
      <c r="F1050" s="5">
        <v>816</v>
      </c>
      <c r="G1050" s="1" t="s">
        <v>3</v>
      </c>
      <c r="H1050" s="1" t="s">
        <v>4</v>
      </c>
      <c r="I1050" s="5">
        <v>6</v>
      </c>
      <c r="J1050" s="1" t="s">
        <v>5</v>
      </c>
      <c r="K1050" s="5">
        <v>840</v>
      </c>
      <c r="L1050" s="5">
        <f t="shared" si="32"/>
        <v>136</v>
      </c>
      <c r="M1050" s="6">
        <f t="shared" si="33"/>
        <v>0.97142857142857142</v>
      </c>
      <c r="N1050" s="7">
        <v>901</v>
      </c>
      <c r="O1050" s="7">
        <v>1</v>
      </c>
      <c r="P1050" s="4">
        <v>80955612</v>
      </c>
      <c r="Q1050" s="1"/>
      <c r="R1050" s="3">
        <v>0.46508101851213723</v>
      </c>
      <c r="S1050" s="8" t="s">
        <v>13</v>
      </c>
      <c r="T1050"/>
    </row>
    <row r="1051" spans="1:20">
      <c r="A1051" s="1" t="s">
        <v>400</v>
      </c>
      <c r="B1051" s="1" t="s">
        <v>401</v>
      </c>
      <c r="C1051" s="2">
        <v>42377</v>
      </c>
      <c r="D1051" s="4">
        <v>80602397</v>
      </c>
      <c r="E1051" s="1" t="s">
        <v>524</v>
      </c>
      <c r="F1051" s="5">
        <v>840</v>
      </c>
      <c r="G1051" s="1" t="s">
        <v>3</v>
      </c>
      <c r="H1051" s="1" t="s">
        <v>4</v>
      </c>
      <c r="I1051" s="5">
        <v>6</v>
      </c>
      <c r="J1051" s="1" t="s">
        <v>5</v>
      </c>
      <c r="K1051" s="5">
        <v>840</v>
      </c>
      <c r="L1051" s="5">
        <f t="shared" si="32"/>
        <v>140</v>
      </c>
      <c r="M1051" s="6">
        <f t="shared" si="33"/>
        <v>1</v>
      </c>
      <c r="N1051" s="7">
        <v>901</v>
      </c>
      <c r="O1051" s="7">
        <v>1</v>
      </c>
      <c r="P1051" s="4">
        <v>80955402</v>
      </c>
      <c r="Q1051" s="1"/>
      <c r="R1051" s="3">
        <v>0.473912037035916</v>
      </c>
      <c r="S1051" s="8" t="s">
        <v>13</v>
      </c>
      <c r="T1051"/>
    </row>
    <row r="1052" spans="1:20">
      <c r="A1052" s="1" t="s">
        <v>400</v>
      </c>
      <c r="B1052" s="1" t="s">
        <v>401</v>
      </c>
      <c r="C1052" s="2">
        <v>42377</v>
      </c>
      <c r="D1052" s="4">
        <v>80832266</v>
      </c>
      <c r="E1052" s="1" t="s">
        <v>525</v>
      </c>
      <c r="F1052" s="5">
        <v>36</v>
      </c>
      <c r="G1052" s="1" t="s">
        <v>3</v>
      </c>
      <c r="H1052" s="1" t="s">
        <v>4</v>
      </c>
      <c r="I1052" s="5">
        <v>1</v>
      </c>
      <c r="J1052" s="1" t="s">
        <v>5</v>
      </c>
      <c r="K1052" s="5">
        <v>36</v>
      </c>
      <c r="L1052" s="5">
        <f t="shared" si="32"/>
        <v>36</v>
      </c>
      <c r="M1052" s="6">
        <f t="shared" si="33"/>
        <v>1</v>
      </c>
      <c r="N1052" s="7">
        <v>902</v>
      </c>
      <c r="O1052" s="7">
        <v>1</v>
      </c>
      <c r="P1052" s="4">
        <v>80955836</v>
      </c>
      <c r="Q1052" s="1"/>
      <c r="R1052" s="3">
        <v>0.47467592591419816</v>
      </c>
      <c r="S1052" s="8" t="s">
        <v>13</v>
      </c>
      <c r="T1052" s="16">
        <v>293</v>
      </c>
    </row>
    <row r="1053" spans="1:20">
      <c r="A1053" s="1" t="s">
        <v>400</v>
      </c>
      <c r="B1053" s="1" t="s">
        <v>401</v>
      </c>
      <c r="C1053" s="2">
        <v>42377</v>
      </c>
      <c r="D1053" s="4">
        <v>80832266</v>
      </c>
      <c r="E1053" s="1" t="s">
        <v>525</v>
      </c>
      <c r="F1053" s="5">
        <v>7</v>
      </c>
      <c r="G1053" s="1" t="s">
        <v>3</v>
      </c>
      <c r="H1053" s="1" t="s">
        <v>4</v>
      </c>
      <c r="I1053" s="5">
        <v>1</v>
      </c>
      <c r="J1053" s="1" t="s">
        <v>5</v>
      </c>
      <c r="K1053" s="5">
        <v>36</v>
      </c>
      <c r="L1053" s="5">
        <f t="shared" si="32"/>
        <v>7</v>
      </c>
      <c r="M1053" s="6">
        <f t="shared" si="33"/>
        <v>0.19444444444444445</v>
      </c>
      <c r="N1053" s="7">
        <v>1</v>
      </c>
      <c r="O1053" s="7">
        <v>2</v>
      </c>
      <c r="P1053" s="4">
        <v>80955837</v>
      </c>
      <c r="Q1053" s="1"/>
      <c r="R1053" s="3">
        <v>0.47490740742068738</v>
      </c>
      <c r="S1053" s="8" t="s">
        <v>6</v>
      </c>
      <c r="T1053" s="16">
        <v>0</v>
      </c>
    </row>
    <row r="1054" spans="1:20">
      <c r="A1054" s="1" t="s">
        <v>400</v>
      </c>
      <c r="B1054" s="1" t="s">
        <v>401</v>
      </c>
      <c r="C1054" s="2">
        <v>42377</v>
      </c>
      <c r="D1054" s="4">
        <v>80832266</v>
      </c>
      <c r="E1054" s="1" t="s">
        <v>525</v>
      </c>
      <c r="F1054" s="5">
        <v>29</v>
      </c>
      <c r="G1054" s="1" t="s">
        <v>3</v>
      </c>
      <c r="H1054" s="1" t="s">
        <v>4</v>
      </c>
      <c r="I1054" s="5">
        <v>1</v>
      </c>
      <c r="J1054" s="1" t="s">
        <v>5</v>
      </c>
      <c r="K1054" s="5">
        <v>36</v>
      </c>
      <c r="L1054" s="5">
        <f t="shared" si="32"/>
        <v>29</v>
      </c>
      <c r="M1054" s="6">
        <f t="shared" si="33"/>
        <v>0.80555555555555558</v>
      </c>
      <c r="N1054" s="7">
        <v>1</v>
      </c>
      <c r="O1054" s="7">
        <v>1</v>
      </c>
      <c r="P1054" s="4">
        <v>80955839</v>
      </c>
      <c r="Q1054" s="1"/>
      <c r="R1054" s="3">
        <v>0.47730324073927477</v>
      </c>
      <c r="S1054" s="8" t="s">
        <v>18</v>
      </c>
      <c r="T1054" s="16">
        <v>4</v>
      </c>
    </row>
    <row r="1055" spans="1:20">
      <c r="A1055" s="1" t="s">
        <v>400</v>
      </c>
      <c r="B1055" s="1" t="s">
        <v>401</v>
      </c>
      <c r="C1055" s="2">
        <v>42377</v>
      </c>
      <c r="D1055" s="4">
        <v>80602212</v>
      </c>
      <c r="E1055" s="1" t="s">
        <v>58</v>
      </c>
      <c r="F1055" s="5">
        <v>696</v>
      </c>
      <c r="G1055" s="1" t="s">
        <v>3</v>
      </c>
      <c r="H1055" s="1" t="s">
        <v>4</v>
      </c>
      <c r="I1055" s="5">
        <v>6</v>
      </c>
      <c r="J1055" s="1" t="s">
        <v>5</v>
      </c>
      <c r="K1055" s="5">
        <v>2520</v>
      </c>
      <c r="L1055" s="5">
        <f t="shared" si="32"/>
        <v>116</v>
      </c>
      <c r="M1055" s="6">
        <f t="shared" si="33"/>
        <v>0.27619047619047621</v>
      </c>
      <c r="N1055" s="7">
        <v>901</v>
      </c>
      <c r="O1055" s="7">
        <v>1</v>
      </c>
      <c r="P1055" s="4">
        <v>80955647</v>
      </c>
      <c r="Q1055" s="1"/>
      <c r="R1055" s="3">
        <v>0.4872916666790843</v>
      </c>
      <c r="S1055" s="8" t="s">
        <v>13</v>
      </c>
      <c r="T1055"/>
    </row>
    <row r="1056" spans="1:20">
      <c r="A1056" s="1" t="s">
        <v>400</v>
      </c>
      <c r="B1056" s="1" t="s">
        <v>401</v>
      </c>
      <c r="C1056" s="2">
        <v>42377</v>
      </c>
      <c r="D1056" s="4">
        <v>80800752</v>
      </c>
      <c r="E1056" s="1" t="s">
        <v>526</v>
      </c>
      <c r="F1056" s="5">
        <v>294</v>
      </c>
      <c r="G1056" s="1" t="s">
        <v>3</v>
      </c>
      <c r="H1056" s="1" t="s">
        <v>4</v>
      </c>
      <c r="I1056" s="5">
        <v>6</v>
      </c>
      <c r="J1056" s="1" t="s">
        <v>5</v>
      </c>
      <c r="K1056" s="5">
        <v>294</v>
      </c>
      <c r="L1056" s="5">
        <f t="shared" si="32"/>
        <v>49</v>
      </c>
      <c r="M1056" s="6">
        <f t="shared" si="33"/>
        <v>1</v>
      </c>
      <c r="N1056" s="7">
        <v>902</v>
      </c>
      <c r="O1056" s="7">
        <v>1</v>
      </c>
      <c r="P1056" s="4">
        <v>80955854</v>
      </c>
      <c r="Q1056" s="1"/>
      <c r="R1056" s="3">
        <v>0.49201388889923692</v>
      </c>
      <c r="S1056" s="8" t="s">
        <v>13</v>
      </c>
      <c r="T1056"/>
    </row>
    <row r="1057" spans="1:20">
      <c r="A1057" s="1" t="s">
        <v>400</v>
      </c>
      <c r="B1057" s="1" t="s">
        <v>401</v>
      </c>
      <c r="C1057" s="2">
        <v>42377</v>
      </c>
      <c r="D1057" s="4">
        <v>80602286</v>
      </c>
      <c r="E1057" s="1" t="s">
        <v>222</v>
      </c>
      <c r="F1057" s="5">
        <v>120</v>
      </c>
      <c r="G1057" s="1" t="s">
        <v>3</v>
      </c>
      <c r="H1057" s="1" t="s">
        <v>4</v>
      </c>
      <c r="I1057" s="5">
        <v>4</v>
      </c>
      <c r="J1057" s="1" t="s">
        <v>5</v>
      </c>
      <c r="K1057" s="5">
        <v>120</v>
      </c>
      <c r="L1057" s="5">
        <f t="shared" si="32"/>
        <v>30</v>
      </c>
      <c r="M1057" s="6">
        <f t="shared" si="33"/>
        <v>1</v>
      </c>
      <c r="N1057" s="7">
        <v>902</v>
      </c>
      <c r="O1057" s="7">
        <v>1</v>
      </c>
      <c r="P1057" s="4">
        <v>80955858</v>
      </c>
      <c r="Q1057" s="1"/>
      <c r="R1057" s="3">
        <v>0.49371527778566815</v>
      </c>
      <c r="S1057" s="8" t="s">
        <v>13</v>
      </c>
      <c r="T1057"/>
    </row>
    <row r="1058" spans="1:20">
      <c r="A1058" s="1" t="s">
        <v>400</v>
      </c>
      <c r="B1058" s="1" t="s">
        <v>401</v>
      </c>
      <c r="C1058" s="2">
        <v>42377</v>
      </c>
      <c r="D1058" s="4">
        <v>80890081</v>
      </c>
      <c r="E1058" s="1" t="s">
        <v>329</v>
      </c>
      <c r="F1058" s="5">
        <v>1152</v>
      </c>
      <c r="G1058" s="1" t="s">
        <v>3</v>
      </c>
      <c r="H1058" s="1" t="s">
        <v>4</v>
      </c>
      <c r="I1058" s="5">
        <v>12</v>
      </c>
      <c r="J1058" s="1" t="s">
        <v>5</v>
      </c>
      <c r="K1058" s="5">
        <v>1152</v>
      </c>
      <c r="L1058" s="5">
        <f t="shared" si="32"/>
        <v>96</v>
      </c>
      <c r="M1058" s="6">
        <f t="shared" si="33"/>
        <v>1</v>
      </c>
      <c r="N1058" s="7">
        <v>902</v>
      </c>
      <c r="O1058" s="7">
        <v>1</v>
      </c>
      <c r="P1058" s="4">
        <v>80955862</v>
      </c>
      <c r="Q1058" s="1"/>
      <c r="R1058" s="3">
        <v>0.49559027777286246</v>
      </c>
      <c r="S1058" s="8" t="s">
        <v>13</v>
      </c>
      <c r="T1058"/>
    </row>
    <row r="1059" spans="1:20">
      <c r="A1059" s="1" t="s">
        <v>400</v>
      </c>
      <c r="B1059" s="1" t="s">
        <v>401</v>
      </c>
      <c r="C1059" s="2">
        <v>42377</v>
      </c>
      <c r="D1059" s="4">
        <v>80890081</v>
      </c>
      <c r="E1059" s="1" t="s">
        <v>329</v>
      </c>
      <c r="F1059" s="5">
        <v>1152</v>
      </c>
      <c r="G1059" s="1" t="s">
        <v>3</v>
      </c>
      <c r="H1059" s="1" t="s">
        <v>4</v>
      </c>
      <c r="I1059" s="5">
        <v>12</v>
      </c>
      <c r="J1059" s="1" t="s">
        <v>5</v>
      </c>
      <c r="K1059" s="5">
        <v>1152</v>
      </c>
      <c r="L1059" s="5">
        <f t="shared" si="32"/>
        <v>96</v>
      </c>
      <c r="M1059" s="6">
        <f t="shared" si="33"/>
        <v>1</v>
      </c>
      <c r="N1059" s="7">
        <v>902</v>
      </c>
      <c r="O1059" s="7">
        <v>1</v>
      </c>
      <c r="P1059" s="4">
        <v>80955864</v>
      </c>
      <c r="Q1059" s="1"/>
      <c r="R1059" s="3">
        <v>0.49956018518423662</v>
      </c>
      <c r="S1059" s="8" t="s">
        <v>13</v>
      </c>
      <c r="T1059"/>
    </row>
    <row r="1060" spans="1:20">
      <c r="A1060" s="1" t="s">
        <v>400</v>
      </c>
      <c r="B1060" s="1" t="s">
        <v>401</v>
      </c>
      <c r="C1060" s="2">
        <v>42377</v>
      </c>
      <c r="D1060" s="4">
        <v>80890269</v>
      </c>
      <c r="E1060" s="1" t="s">
        <v>14</v>
      </c>
      <c r="F1060" s="5">
        <v>30</v>
      </c>
      <c r="G1060" s="1" t="s">
        <v>3</v>
      </c>
      <c r="H1060" s="1" t="s">
        <v>4</v>
      </c>
      <c r="I1060" s="5">
        <v>3</v>
      </c>
      <c r="J1060" s="1" t="s">
        <v>5</v>
      </c>
      <c r="K1060" s="5">
        <v>30</v>
      </c>
      <c r="L1060" s="5">
        <f t="shared" si="32"/>
        <v>10</v>
      </c>
      <c r="M1060" s="6">
        <f t="shared" si="33"/>
        <v>1</v>
      </c>
      <c r="N1060" s="7">
        <v>902</v>
      </c>
      <c r="O1060" s="7">
        <v>1</v>
      </c>
      <c r="P1060" s="4">
        <v>80955867</v>
      </c>
      <c r="Q1060" s="1"/>
      <c r="R1060" s="3">
        <v>0.50288194444146939</v>
      </c>
      <c r="S1060" s="8" t="s">
        <v>13</v>
      </c>
      <c r="T1060" s="16">
        <v>37</v>
      </c>
    </row>
    <row r="1061" spans="1:20">
      <c r="A1061" s="1" t="s">
        <v>400</v>
      </c>
      <c r="B1061" s="1" t="s">
        <v>401</v>
      </c>
      <c r="C1061" s="2">
        <v>42380</v>
      </c>
      <c r="D1061" s="4">
        <v>80602400</v>
      </c>
      <c r="E1061" s="1" t="s">
        <v>379</v>
      </c>
      <c r="F1061" s="5">
        <v>648</v>
      </c>
      <c r="G1061" s="1" t="s">
        <v>3</v>
      </c>
      <c r="H1061" s="1" t="s">
        <v>4</v>
      </c>
      <c r="I1061" s="5">
        <v>6</v>
      </c>
      <c r="J1061" s="1" t="s">
        <v>5</v>
      </c>
      <c r="K1061" s="5">
        <v>648</v>
      </c>
      <c r="L1061" s="5">
        <f t="shared" si="32"/>
        <v>108</v>
      </c>
      <c r="M1061" s="6">
        <f t="shared" si="33"/>
        <v>1</v>
      </c>
      <c r="N1061" s="7">
        <v>902</v>
      </c>
      <c r="O1061" s="7">
        <v>1</v>
      </c>
      <c r="P1061" s="4">
        <v>80957572</v>
      </c>
      <c r="Q1061" s="1"/>
      <c r="R1061" s="3">
        <v>0.55193287038127892</v>
      </c>
      <c r="S1061" s="8" t="s">
        <v>13</v>
      </c>
      <c r="T1061"/>
    </row>
    <row r="1062" spans="1:20">
      <c r="A1062" s="1" t="s">
        <v>400</v>
      </c>
      <c r="B1062" s="1" t="s">
        <v>401</v>
      </c>
      <c r="C1062" s="2">
        <v>42380</v>
      </c>
      <c r="D1062" s="4">
        <v>80602400</v>
      </c>
      <c r="E1062" s="1" t="s">
        <v>379</v>
      </c>
      <c r="F1062" s="5">
        <v>648</v>
      </c>
      <c r="G1062" s="1" t="s">
        <v>3</v>
      </c>
      <c r="H1062" s="1" t="s">
        <v>4</v>
      </c>
      <c r="I1062" s="5">
        <v>6</v>
      </c>
      <c r="J1062" s="1" t="s">
        <v>5</v>
      </c>
      <c r="K1062" s="5">
        <v>648</v>
      </c>
      <c r="L1062" s="5">
        <f t="shared" si="32"/>
        <v>108</v>
      </c>
      <c r="M1062" s="6">
        <f t="shared" si="33"/>
        <v>1</v>
      </c>
      <c r="N1062" s="7">
        <v>902</v>
      </c>
      <c r="O1062" s="7">
        <v>1</v>
      </c>
      <c r="P1062" s="4">
        <v>80957572</v>
      </c>
      <c r="Q1062" s="1"/>
      <c r="R1062" s="3">
        <v>0.55361111109959893</v>
      </c>
      <c r="S1062" s="8" t="s">
        <v>13</v>
      </c>
      <c r="T1062"/>
    </row>
    <row r="1063" spans="1:20">
      <c r="A1063" s="1" t="s">
        <v>400</v>
      </c>
      <c r="B1063" s="1" t="s">
        <v>401</v>
      </c>
      <c r="C1063" s="2">
        <v>42380</v>
      </c>
      <c r="D1063" s="4">
        <v>80602399</v>
      </c>
      <c r="E1063" s="1" t="s">
        <v>101</v>
      </c>
      <c r="F1063" s="5">
        <v>408</v>
      </c>
      <c r="G1063" s="1" t="s">
        <v>3</v>
      </c>
      <c r="H1063" s="1" t="s">
        <v>4</v>
      </c>
      <c r="I1063" s="5">
        <v>6</v>
      </c>
      <c r="J1063" s="1" t="s">
        <v>5</v>
      </c>
      <c r="K1063" s="5">
        <v>648</v>
      </c>
      <c r="L1063" s="5">
        <f t="shared" si="32"/>
        <v>68</v>
      </c>
      <c r="M1063" s="6">
        <f t="shared" si="33"/>
        <v>0.62962962962962965</v>
      </c>
      <c r="N1063" s="7">
        <v>902</v>
      </c>
      <c r="O1063" s="7">
        <v>1</v>
      </c>
      <c r="P1063" s="4">
        <v>80957577</v>
      </c>
      <c r="Q1063" s="1"/>
      <c r="R1063" s="3">
        <v>0.55846064814249985</v>
      </c>
      <c r="S1063" s="8" t="s">
        <v>13</v>
      </c>
      <c r="T1063"/>
    </row>
    <row r="1064" spans="1:20">
      <c r="A1064" s="1" t="s">
        <v>400</v>
      </c>
      <c r="B1064" s="1" t="s">
        <v>401</v>
      </c>
      <c r="C1064" s="2">
        <v>42380</v>
      </c>
      <c r="D1064" s="4">
        <v>80800293</v>
      </c>
      <c r="E1064" s="1" t="s">
        <v>527</v>
      </c>
      <c r="F1064" s="5">
        <v>720</v>
      </c>
      <c r="G1064" s="1" t="s">
        <v>3</v>
      </c>
      <c r="H1064" s="1" t="s">
        <v>4</v>
      </c>
      <c r="I1064" s="5">
        <v>6</v>
      </c>
      <c r="J1064" s="1" t="s">
        <v>5</v>
      </c>
      <c r="K1064" s="5">
        <v>720</v>
      </c>
      <c r="L1064" s="5">
        <f t="shared" si="32"/>
        <v>120</v>
      </c>
      <c r="M1064" s="6">
        <f t="shared" si="33"/>
        <v>1</v>
      </c>
      <c r="N1064" s="7">
        <v>902</v>
      </c>
      <c r="O1064" s="7">
        <v>1</v>
      </c>
      <c r="P1064" s="4">
        <v>80957693</v>
      </c>
      <c r="Q1064" s="1"/>
      <c r="R1064" s="3">
        <v>0.56729166666627862</v>
      </c>
      <c r="S1064" s="8" t="s">
        <v>13</v>
      </c>
      <c r="T1064"/>
    </row>
    <row r="1065" spans="1:20">
      <c r="A1065" s="1" t="s">
        <v>400</v>
      </c>
      <c r="B1065" s="1" t="s">
        <v>401</v>
      </c>
      <c r="C1065" s="2">
        <v>42380</v>
      </c>
      <c r="D1065" s="4">
        <v>80800293</v>
      </c>
      <c r="E1065" s="1" t="s">
        <v>527</v>
      </c>
      <c r="F1065" s="5">
        <v>720</v>
      </c>
      <c r="G1065" s="1" t="s">
        <v>3</v>
      </c>
      <c r="H1065" s="1" t="s">
        <v>4</v>
      </c>
      <c r="I1065" s="5">
        <v>6</v>
      </c>
      <c r="J1065" s="1" t="s">
        <v>5</v>
      </c>
      <c r="K1065" s="5">
        <v>720</v>
      </c>
      <c r="L1065" s="5">
        <f t="shared" si="32"/>
        <v>120</v>
      </c>
      <c r="M1065" s="6">
        <f t="shared" si="33"/>
        <v>1</v>
      </c>
      <c r="N1065" s="7">
        <v>902</v>
      </c>
      <c r="O1065" s="7">
        <v>1</v>
      </c>
      <c r="P1065" s="4">
        <v>80957694</v>
      </c>
      <c r="Q1065" s="1"/>
      <c r="R1065" s="3">
        <v>0.56765046296641231</v>
      </c>
      <c r="S1065" s="8" t="s">
        <v>13</v>
      </c>
      <c r="T1065"/>
    </row>
    <row r="1066" spans="1:20">
      <c r="A1066" s="1" t="s">
        <v>400</v>
      </c>
      <c r="B1066" s="1" t="s">
        <v>401</v>
      </c>
      <c r="C1066" s="2">
        <v>42380</v>
      </c>
      <c r="D1066" s="4">
        <v>80800293</v>
      </c>
      <c r="E1066" s="1" t="s">
        <v>527</v>
      </c>
      <c r="F1066" s="5">
        <v>720</v>
      </c>
      <c r="G1066" s="1" t="s">
        <v>3</v>
      </c>
      <c r="H1066" s="1" t="s">
        <v>4</v>
      </c>
      <c r="I1066" s="5">
        <v>6</v>
      </c>
      <c r="J1066" s="1" t="s">
        <v>5</v>
      </c>
      <c r="K1066" s="5">
        <v>720</v>
      </c>
      <c r="L1066" s="5">
        <f t="shared" si="32"/>
        <v>120</v>
      </c>
      <c r="M1066" s="6">
        <f t="shared" si="33"/>
        <v>1</v>
      </c>
      <c r="N1066" s="7">
        <v>902</v>
      </c>
      <c r="O1066" s="7">
        <v>1</v>
      </c>
      <c r="P1066" s="4">
        <v>80957695</v>
      </c>
      <c r="Q1066" s="1"/>
      <c r="R1066" s="3">
        <v>0.56795138888992369</v>
      </c>
      <c r="S1066" s="8" t="s">
        <v>13</v>
      </c>
      <c r="T1066"/>
    </row>
    <row r="1067" spans="1:20">
      <c r="A1067" s="1" t="s">
        <v>400</v>
      </c>
      <c r="B1067" s="1" t="s">
        <v>401</v>
      </c>
      <c r="C1067" s="2">
        <v>42380</v>
      </c>
      <c r="D1067" s="4">
        <v>10256266</v>
      </c>
      <c r="E1067" s="1" t="s">
        <v>528</v>
      </c>
      <c r="F1067" s="5">
        <v>240</v>
      </c>
      <c r="G1067" s="1" t="s">
        <v>3</v>
      </c>
      <c r="H1067" s="1" t="s">
        <v>4</v>
      </c>
      <c r="I1067" s="5">
        <v>1</v>
      </c>
      <c r="J1067" s="1" t="s">
        <v>5</v>
      </c>
      <c r="K1067" s="5">
        <v>144</v>
      </c>
      <c r="L1067" s="5">
        <f t="shared" si="32"/>
        <v>240</v>
      </c>
      <c r="M1067" s="6">
        <f t="shared" si="33"/>
        <v>1.6666666666666667</v>
      </c>
      <c r="N1067" s="7">
        <v>902</v>
      </c>
      <c r="O1067" s="7">
        <v>1</v>
      </c>
      <c r="P1067" s="4">
        <v>80957697</v>
      </c>
      <c r="Q1067" s="1"/>
      <c r="R1067" s="3">
        <v>0.57195601850980893</v>
      </c>
      <c r="S1067" s="8" t="s">
        <v>13</v>
      </c>
      <c r="T1067"/>
    </row>
    <row r="1068" spans="1:20">
      <c r="A1068" s="1" t="s">
        <v>400</v>
      </c>
      <c r="B1068" s="1" t="s">
        <v>401</v>
      </c>
      <c r="C1068" s="2">
        <v>42380</v>
      </c>
      <c r="D1068" s="4">
        <v>80890395</v>
      </c>
      <c r="E1068" s="1" t="s">
        <v>263</v>
      </c>
      <c r="F1068" s="5">
        <v>588</v>
      </c>
      <c r="G1068" s="1" t="s">
        <v>3</v>
      </c>
      <c r="H1068" s="1" t="s">
        <v>4</v>
      </c>
      <c r="I1068" s="5">
        <v>6</v>
      </c>
      <c r="J1068" s="1" t="s">
        <v>5</v>
      </c>
      <c r="K1068" s="5">
        <v>588</v>
      </c>
      <c r="L1068" s="5">
        <f t="shared" si="32"/>
        <v>98</v>
      </c>
      <c r="M1068" s="6">
        <f t="shared" si="33"/>
        <v>1</v>
      </c>
      <c r="N1068" s="7">
        <v>902</v>
      </c>
      <c r="O1068" s="7">
        <v>1</v>
      </c>
      <c r="P1068" s="4">
        <v>80957700</v>
      </c>
      <c r="Q1068" s="1"/>
      <c r="R1068" s="3">
        <v>0.57388888890272938</v>
      </c>
      <c r="S1068" s="8" t="s">
        <v>13</v>
      </c>
      <c r="T1068"/>
    </row>
    <row r="1069" spans="1:20">
      <c r="A1069" s="1" t="s">
        <v>400</v>
      </c>
      <c r="B1069" s="1" t="s">
        <v>401</v>
      </c>
      <c r="C1069" s="2">
        <v>42380</v>
      </c>
      <c r="D1069" s="4">
        <v>80890395</v>
      </c>
      <c r="E1069" s="1" t="s">
        <v>263</v>
      </c>
      <c r="F1069" s="5">
        <v>588</v>
      </c>
      <c r="G1069" s="1" t="s">
        <v>3</v>
      </c>
      <c r="H1069" s="1" t="s">
        <v>4</v>
      </c>
      <c r="I1069" s="5">
        <v>6</v>
      </c>
      <c r="J1069" s="1" t="s">
        <v>5</v>
      </c>
      <c r="K1069" s="5">
        <v>588</v>
      </c>
      <c r="L1069" s="5">
        <f t="shared" si="32"/>
        <v>98</v>
      </c>
      <c r="M1069" s="6">
        <f t="shared" si="33"/>
        <v>1</v>
      </c>
      <c r="N1069" s="7">
        <v>902</v>
      </c>
      <c r="O1069" s="7">
        <v>1</v>
      </c>
      <c r="P1069" s="4">
        <v>80957709</v>
      </c>
      <c r="Q1069" s="1"/>
      <c r="R1069" s="3">
        <v>0.57552083334303461</v>
      </c>
      <c r="S1069" s="8" t="s">
        <v>13</v>
      </c>
      <c r="T1069"/>
    </row>
    <row r="1070" spans="1:20">
      <c r="A1070" s="1" t="s">
        <v>400</v>
      </c>
      <c r="B1070" s="1" t="s">
        <v>401</v>
      </c>
      <c r="C1070" s="2">
        <v>42380</v>
      </c>
      <c r="D1070" s="4">
        <v>80601570</v>
      </c>
      <c r="E1070" s="1" t="s">
        <v>89</v>
      </c>
      <c r="F1070" s="5">
        <v>972</v>
      </c>
      <c r="G1070" s="1" t="s">
        <v>3</v>
      </c>
      <c r="H1070" s="1" t="s">
        <v>4</v>
      </c>
      <c r="I1070" s="5">
        <v>12</v>
      </c>
      <c r="J1070" s="1" t="s">
        <v>5</v>
      </c>
      <c r="K1070" s="5">
        <v>972</v>
      </c>
      <c r="L1070" s="5">
        <f t="shared" si="32"/>
        <v>81</v>
      </c>
      <c r="M1070" s="6">
        <f t="shared" si="33"/>
        <v>1</v>
      </c>
      <c r="N1070" s="7">
        <v>902</v>
      </c>
      <c r="O1070" s="7">
        <v>1</v>
      </c>
      <c r="P1070" s="4">
        <v>80957716</v>
      </c>
      <c r="Q1070" s="1"/>
      <c r="R1070" s="3">
        <v>0.57770833332324401</v>
      </c>
      <c r="S1070" s="8" t="s">
        <v>13</v>
      </c>
      <c r="T1070"/>
    </row>
    <row r="1071" spans="1:20">
      <c r="A1071" s="1" t="s">
        <v>400</v>
      </c>
      <c r="B1071" s="1" t="s">
        <v>401</v>
      </c>
      <c r="C1071" s="2">
        <v>42380</v>
      </c>
      <c r="D1071" s="4">
        <v>80890170</v>
      </c>
      <c r="E1071" s="1" t="s">
        <v>221</v>
      </c>
      <c r="F1071" s="5">
        <v>450</v>
      </c>
      <c r="G1071" s="1" t="s">
        <v>3</v>
      </c>
      <c r="H1071" s="1" t="s">
        <v>4</v>
      </c>
      <c r="I1071" s="5">
        <v>10</v>
      </c>
      <c r="J1071" s="1" t="s">
        <v>5</v>
      </c>
      <c r="K1071" s="5">
        <v>450</v>
      </c>
      <c r="L1071" s="5">
        <f t="shared" si="32"/>
        <v>45</v>
      </c>
      <c r="M1071" s="6">
        <f t="shared" si="33"/>
        <v>1</v>
      </c>
      <c r="N1071" s="7">
        <v>902</v>
      </c>
      <c r="O1071" s="7">
        <v>1</v>
      </c>
      <c r="P1071" s="4">
        <v>80957722</v>
      </c>
      <c r="Q1071" s="1"/>
      <c r="R1071" s="3">
        <v>0.58005787036381662</v>
      </c>
      <c r="S1071" s="8" t="s">
        <v>13</v>
      </c>
      <c r="T1071"/>
    </row>
    <row r="1072" spans="1:20">
      <c r="A1072" s="1" t="s">
        <v>400</v>
      </c>
      <c r="B1072" s="1" t="s">
        <v>401</v>
      </c>
      <c r="C1072" s="2">
        <v>42380</v>
      </c>
      <c r="D1072" s="4">
        <v>80800819</v>
      </c>
      <c r="E1072" s="1" t="s">
        <v>529</v>
      </c>
      <c r="F1072" s="5">
        <v>36</v>
      </c>
      <c r="G1072" s="1" t="s">
        <v>3</v>
      </c>
      <c r="H1072" s="1" t="s">
        <v>4</v>
      </c>
      <c r="I1072" s="5">
        <v>6</v>
      </c>
      <c r="J1072" s="1" t="s">
        <v>5</v>
      </c>
      <c r="K1072" s="5">
        <v>36</v>
      </c>
      <c r="L1072" s="5">
        <f t="shared" si="32"/>
        <v>6</v>
      </c>
      <c r="M1072" s="6">
        <f t="shared" si="33"/>
        <v>1</v>
      </c>
      <c r="N1072" s="7">
        <v>902</v>
      </c>
      <c r="O1072" s="7">
        <v>1</v>
      </c>
      <c r="P1072" s="4">
        <v>80957735</v>
      </c>
      <c r="Q1072" s="1"/>
      <c r="R1072" s="3">
        <v>0.58215277778799646</v>
      </c>
      <c r="S1072" s="8" t="s">
        <v>13</v>
      </c>
      <c r="T1072" s="16">
        <v>114</v>
      </c>
    </row>
    <row r="1073" spans="1:20">
      <c r="A1073" s="1" t="s">
        <v>400</v>
      </c>
      <c r="B1073" s="1" t="s">
        <v>401</v>
      </c>
      <c r="C1073" s="2">
        <v>42380</v>
      </c>
      <c r="D1073" s="4">
        <v>80911009</v>
      </c>
      <c r="E1073" s="1" t="s">
        <v>530</v>
      </c>
      <c r="F1073" s="5">
        <v>27</v>
      </c>
      <c r="G1073" s="1" t="s">
        <v>3</v>
      </c>
      <c r="H1073" s="1" t="s">
        <v>4</v>
      </c>
      <c r="I1073" s="5">
        <v>3</v>
      </c>
      <c r="J1073" s="1" t="s">
        <v>5</v>
      </c>
      <c r="K1073" s="5">
        <v>60</v>
      </c>
      <c r="L1073" s="5">
        <f t="shared" si="32"/>
        <v>9</v>
      </c>
      <c r="M1073" s="6">
        <f t="shared" si="33"/>
        <v>0.45</v>
      </c>
      <c r="N1073" s="7">
        <v>1</v>
      </c>
      <c r="O1073" s="7">
        <v>1</v>
      </c>
      <c r="P1073" s="4">
        <v>80957883</v>
      </c>
      <c r="Q1073" s="1"/>
      <c r="R1073" s="3">
        <v>0.62083333331975155</v>
      </c>
      <c r="S1073" s="8" t="s">
        <v>18</v>
      </c>
      <c r="T1073" s="16">
        <v>56</v>
      </c>
    </row>
    <row r="1074" spans="1:20">
      <c r="A1074" s="1" t="s">
        <v>400</v>
      </c>
      <c r="B1074" s="1" t="s">
        <v>401</v>
      </c>
      <c r="C1074" s="2">
        <v>42380</v>
      </c>
      <c r="D1074" s="4">
        <v>80830802</v>
      </c>
      <c r="E1074" s="1" t="s">
        <v>224</v>
      </c>
      <c r="F1074" s="5">
        <v>24</v>
      </c>
      <c r="G1074" s="1" t="s">
        <v>3</v>
      </c>
      <c r="H1074" s="1" t="s">
        <v>4</v>
      </c>
      <c r="I1074" s="5">
        <v>6</v>
      </c>
      <c r="J1074" s="1" t="s">
        <v>5</v>
      </c>
      <c r="K1074" s="5">
        <v>36</v>
      </c>
      <c r="L1074" s="5">
        <f t="shared" si="32"/>
        <v>4</v>
      </c>
      <c r="M1074" s="6">
        <f t="shared" si="33"/>
        <v>0.66666666666666663</v>
      </c>
      <c r="N1074" s="7">
        <v>2</v>
      </c>
      <c r="O1074" s="7">
        <v>916</v>
      </c>
      <c r="P1074" s="4">
        <v>80954820</v>
      </c>
      <c r="Q1074" s="1" t="s">
        <v>531</v>
      </c>
      <c r="R1074" s="3">
        <v>0.72706018519238569</v>
      </c>
      <c r="S1074" s="8" t="s">
        <v>209</v>
      </c>
      <c r="T1074" s="16">
        <v>152</v>
      </c>
    </row>
    <row r="1075" spans="1:20">
      <c r="A1075" s="1" t="s">
        <v>400</v>
      </c>
      <c r="B1075" s="1" t="s">
        <v>401</v>
      </c>
      <c r="C1075" s="2">
        <v>42380</v>
      </c>
      <c r="D1075" s="4">
        <v>80601576</v>
      </c>
      <c r="E1075" s="1" t="s">
        <v>168</v>
      </c>
      <c r="F1075" s="5">
        <v>4</v>
      </c>
      <c r="G1075" s="1" t="s">
        <v>3</v>
      </c>
      <c r="H1075" s="1" t="s">
        <v>4</v>
      </c>
      <c r="I1075" s="5">
        <v>4</v>
      </c>
      <c r="J1075" s="1" t="s">
        <v>5</v>
      </c>
      <c r="K1075" s="5">
        <v>24</v>
      </c>
      <c r="L1075" s="5">
        <f t="shared" si="32"/>
        <v>1</v>
      </c>
      <c r="M1075" s="6">
        <f t="shared" si="33"/>
        <v>0.16666666666666666</v>
      </c>
      <c r="N1075" s="7">
        <v>1</v>
      </c>
      <c r="O1075" s="7">
        <v>2</v>
      </c>
      <c r="P1075" s="4">
        <v>80957880</v>
      </c>
      <c r="Q1075" s="1"/>
      <c r="R1075" s="3">
        <v>0.73545138890040107</v>
      </c>
      <c r="S1075" s="8" t="s">
        <v>6</v>
      </c>
      <c r="T1075"/>
    </row>
    <row r="1076" spans="1:20">
      <c r="A1076" s="1" t="s">
        <v>400</v>
      </c>
      <c r="B1076" s="1" t="s">
        <v>401</v>
      </c>
      <c r="C1076" s="2">
        <v>42380</v>
      </c>
      <c r="D1076" s="4">
        <v>80601910</v>
      </c>
      <c r="E1076" s="1" t="s">
        <v>387</v>
      </c>
      <c r="F1076" s="5">
        <v>618</v>
      </c>
      <c r="G1076" s="1" t="s">
        <v>3</v>
      </c>
      <c r="H1076" s="1" t="s">
        <v>4</v>
      </c>
      <c r="I1076" s="5">
        <v>6</v>
      </c>
      <c r="J1076" s="1" t="s">
        <v>5</v>
      </c>
      <c r="K1076" s="5">
        <v>792</v>
      </c>
      <c r="L1076" s="5">
        <f t="shared" si="32"/>
        <v>103</v>
      </c>
      <c r="M1076" s="6">
        <f t="shared" si="33"/>
        <v>0.78030303030303028</v>
      </c>
      <c r="N1076" s="7">
        <v>1</v>
      </c>
      <c r="O1076" s="7">
        <v>2</v>
      </c>
      <c r="P1076" s="4">
        <v>80957855</v>
      </c>
      <c r="Q1076" s="1"/>
      <c r="R1076" s="3">
        <v>0.73798611111124046</v>
      </c>
      <c r="S1076" s="8" t="s">
        <v>6</v>
      </c>
      <c r="T1076"/>
    </row>
    <row r="1077" spans="1:20">
      <c r="A1077" s="1" t="s">
        <v>400</v>
      </c>
      <c r="B1077" s="1" t="s">
        <v>401</v>
      </c>
      <c r="C1077" s="2">
        <v>42380</v>
      </c>
      <c r="D1077" s="4">
        <v>80602251</v>
      </c>
      <c r="E1077" s="1" t="s">
        <v>67</v>
      </c>
      <c r="F1077" s="5">
        <v>6</v>
      </c>
      <c r="G1077" s="1" t="s">
        <v>3</v>
      </c>
      <c r="H1077" s="1" t="s">
        <v>4</v>
      </c>
      <c r="I1077" s="5">
        <v>6</v>
      </c>
      <c r="J1077" s="1" t="s">
        <v>5</v>
      </c>
      <c r="K1077" s="5">
        <v>2520</v>
      </c>
      <c r="L1077" s="5">
        <f t="shared" si="32"/>
        <v>1</v>
      </c>
      <c r="M1077" s="6">
        <f t="shared" si="33"/>
        <v>2.3809523809523812E-3</v>
      </c>
      <c r="N1077" s="7">
        <v>1</v>
      </c>
      <c r="O1077" s="7">
        <v>2</v>
      </c>
      <c r="P1077" s="4">
        <v>80957870</v>
      </c>
      <c r="Q1077" s="1"/>
      <c r="R1077" s="3">
        <v>0.74295138887828216</v>
      </c>
      <c r="S1077" s="8" t="s">
        <v>6</v>
      </c>
      <c r="T1077"/>
    </row>
    <row r="1078" spans="1:20">
      <c r="A1078" s="1" t="s">
        <v>400</v>
      </c>
      <c r="B1078" s="1" t="s">
        <v>401</v>
      </c>
      <c r="C1078" s="2">
        <v>42380</v>
      </c>
      <c r="D1078" s="4">
        <v>80602343</v>
      </c>
      <c r="E1078" s="1" t="s">
        <v>68</v>
      </c>
      <c r="F1078" s="5">
        <v>12</v>
      </c>
      <c r="G1078" s="1" t="s">
        <v>3</v>
      </c>
      <c r="H1078" s="1" t="s">
        <v>4</v>
      </c>
      <c r="I1078" s="5">
        <v>6</v>
      </c>
      <c r="J1078" s="1" t="s">
        <v>5</v>
      </c>
      <c r="K1078" s="5">
        <v>2520</v>
      </c>
      <c r="L1078" s="5">
        <f t="shared" si="32"/>
        <v>2</v>
      </c>
      <c r="M1078" s="6">
        <f t="shared" si="33"/>
        <v>4.7619047619047623E-3</v>
      </c>
      <c r="N1078" s="7">
        <v>1</v>
      </c>
      <c r="O1078" s="7">
        <v>2</v>
      </c>
      <c r="P1078" s="4">
        <v>80957921</v>
      </c>
      <c r="Q1078" s="1"/>
      <c r="R1078" s="3">
        <v>0.74537037036498077</v>
      </c>
      <c r="S1078" s="8" t="s">
        <v>6</v>
      </c>
      <c r="T1078"/>
    </row>
    <row r="1079" spans="1:20">
      <c r="A1079" s="1" t="s">
        <v>400</v>
      </c>
      <c r="B1079" s="1" t="s">
        <v>401</v>
      </c>
      <c r="C1079" s="2">
        <v>42380</v>
      </c>
      <c r="D1079" s="4">
        <v>80601570</v>
      </c>
      <c r="E1079" s="1" t="s">
        <v>89</v>
      </c>
      <c r="F1079" s="5">
        <v>816</v>
      </c>
      <c r="G1079" s="1" t="s">
        <v>3</v>
      </c>
      <c r="H1079" s="1" t="s">
        <v>4</v>
      </c>
      <c r="I1079" s="5">
        <v>12</v>
      </c>
      <c r="J1079" s="1" t="s">
        <v>5</v>
      </c>
      <c r="K1079" s="5">
        <v>972</v>
      </c>
      <c r="L1079" s="5">
        <f t="shared" si="32"/>
        <v>68</v>
      </c>
      <c r="M1079" s="6">
        <f t="shared" si="33"/>
        <v>0.83950617283950613</v>
      </c>
      <c r="N1079" s="7">
        <v>1</v>
      </c>
      <c r="O1079" s="7">
        <v>2</v>
      </c>
      <c r="P1079" s="4">
        <v>80957856</v>
      </c>
      <c r="Q1079" s="1"/>
      <c r="R1079" s="3">
        <v>0.74861111110658385</v>
      </c>
      <c r="S1079" s="8" t="s">
        <v>6</v>
      </c>
      <c r="T1079"/>
    </row>
    <row r="1080" spans="1:20">
      <c r="A1080" s="1" t="s">
        <v>400</v>
      </c>
      <c r="B1080" s="1" t="s">
        <v>401</v>
      </c>
      <c r="C1080" s="2">
        <v>42380</v>
      </c>
      <c r="D1080" s="4">
        <v>80800832</v>
      </c>
      <c r="E1080" s="1" t="s">
        <v>84</v>
      </c>
      <c r="F1080" s="5">
        <v>6</v>
      </c>
      <c r="G1080" s="1" t="s">
        <v>3</v>
      </c>
      <c r="H1080" s="1" t="s">
        <v>4</v>
      </c>
      <c r="I1080" s="5">
        <v>6</v>
      </c>
      <c r="J1080" s="1" t="s">
        <v>5</v>
      </c>
      <c r="K1080" s="5">
        <v>144</v>
      </c>
      <c r="L1080" s="5">
        <f t="shared" si="32"/>
        <v>1</v>
      </c>
      <c r="M1080" s="6">
        <f t="shared" si="33"/>
        <v>4.1666666666666664E-2</v>
      </c>
      <c r="N1080" s="7">
        <v>1</v>
      </c>
      <c r="O1080" s="7">
        <v>2</v>
      </c>
      <c r="P1080" s="4">
        <v>80957928</v>
      </c>
      <c r="Q1080" s="1"/>
      <c r="R1080" s="3">
        <v>0.75030092592351139</v>
      </c>
      <c r="S1080" s="8" t="s">
        <v>6</v>
      </c>
      <c r="T1080"/>
    </row>
    <row r="1081" spans="1:20">
      <c r="A1081" s="1" t="s">
        <v>400</v>
      </c>
      <c r="B1081" s="1" t="s">
        <v>401</v>
      </c>
      <c r="C1081" s="2">
        <v>42380</v>
      </c>
      <c r="D1081" s="4">
        <v>80601577</v>
      </c>
      <c r="E1081" s="1" t="s">
        <v>39</v>
      </c>
      <c r="F1081" s="5">
        <v>8</v>
      </c>
      <c r="G1081" s="1" t="s">
        <v>3</v>
      </c>
      <c r="H1081" s="1" t="s">
        <v>4</v>
      </c>
      <c r="I1081" s="5">
        <v>4</v>
      </c>
      <c r="J1081" s="1" t="s">
        <v>5</v>
      </c>
      <c r="K1081" s="5">
        <v>24</v>
      </c>
      <c r="L1081" s="5">
        <f t="shared" si="32"/>
        <v>2</v>
      </c>
      <c r="M1081" s="6">
        <f t="shared" si="33"/>
        <v>0.33333333333333331</v>
      </c>
      <c r="N1081" s="7">
        <v>1</v>
      </c>
      <c r="O1081" s="7">
        <v>2</v>
      </c>
      <c r="P1081" s="4">
        <v>80957929</v>
      </c>
      <c r="Q1081" s="1"/>
      <c r="R1081" s="3">
        <v>0.7525231481413357</v>
      </c>
      <c r="S1081" s="8" t="s">
        <v>6</v>
      </c>
      <c r="T1081"/>
    </row>
    <row r="1082" spans="1:20">
      <c r="A1082" s="1" t="s">
        <v>400</v>
      </c>
      <c r="B1082" s="1" t="s">
        <v>401</v>
      </c>
      <c r="C1082" s="2">
        <v>42380</v>
      </c>
      <c r="D1082" s="4">
        <v>80602280</v>
      </c>
      <c r="E1082" s="1" t="s">
        <v>269</v>
      </c>
      <c r="F1082" s="5">
        <v>60</v>
      </c>
      <c r="G1082" s="1" t="s">
        <v>3</v>
      </c>
      <c r="H1082" s="1" t="s">
        <v>4</v>
      </c>
      <c r="I1082" s="5">
        <v>6</v>
      </c>
      <c r="J1082" s="1" t="s">
        <v>5</v>
      </c>
      <c r="K1082" s="5">
        <v>2520</v>
      </c>
      <c r="L1082" s="5">
        <f t="shared" si="32"/>
        <v>10</v>
      </c>
      <c r="M1082" s="6">
        <f t="shared" si="33"/>
        <v>2.3809523809523808E-2</v>
      </c>
      <c r="N1082" s="7">
        <v>1</v>
      </c>
      <c r="O1082" s="7">
        <v>2</v>
      </c>
      <c r="P1082" s="4">
        <v>80957868</v>
      </c>
      <c r="Q1082" s="1"/>
      <c r="R1082" s="3">
        <v>0.75885416666278616</v>
      </c>
      <c r="S1082" s="8" t="s">
        <v>6</v>
      </c>
      <c r="T1082" s="16">
        <v>46</v>
      </c>
    </row>
    <row r="1083" spans="1:20">
      <c r="A1083" s="1" t="s">
        <v>400</v>
      </c>
      <c r="B1083" s="1" t="s">
        <v>401</v>
      </c>
      <c r="C1083" s="2">
        <v>42380</v>
      </c>
      <c r="D1083" s="4">
        <v>80602280</v>
      </c>
      <c r="E1083" s="1" t="s">
        <v>269</v>
      </c>
      <c r="F1083" s="5">
        <v>1680</v>
      </c>
      <c r="G1083" s="1" t="s">
        <v>3</v>
      </c>
      <c r="H1083" s="1" t="s">
        <v>4</v>
      </c>
      <c r="I1083" s="5">
        <v>6</v>
      </c>
      <c r="J1083" s="1" t="s">
        <v>5</v>
      </c>
      <c r="K1083" s="5">
        <v>2520</v>
      </c>
      <c r="L1083" s="5">
        <f t="shared" si="32"/>
        <v>280</v>
      </c>
      <c r="M1083" s="6">
        <f t="shared" si="33"/>
        <v>0.66666666666666663</v>
      </c>
      <c r="N1083" s="7">
        <v>1</v>
      </c>
      <c r="O1083" s="7">
        <v>1</v>
      </c>
      <c r="P1083" s="4">
        <v>80958067</v>
      </c>
      <c r="Q1083" s="1"/>
      <c r="R1083" s="3">
        <v>0.75991898149368353</v>
      </c>
      <c r="S1083" s="8" t="s">
        <v>18</v>
      </c>
      <c r="T1083" s="16">
        <v>2</v>
      </c>
    </row>
    <row r="1084" spans="1:20">
      <c r="A1084" s="1" t="s">
        <v>400</v>
      </c>
      <c r="B1084" s="1" t="s">
        <v>401</v>
      </c>
      <c r="C1084" s="2">
        <v>42380</v>
      </c>
      <c r="D1084" s="4">
        <v>80602370</v>
      </c>
      <c r="E1084" s="1" t="s">
        <v>532</v>
      </c>
      <c r="F1084" s="5">
        <v>6</v>
      </c>
      <c r="G1084" s="1" t="s">
        <v>3</v>
      </c>
      <c r="H1084" s="1" t="s">
        <v>4</v>
      </c>
      <c r="I1084" s="5">
        <v>6</v>
      </c>
      <c r="J1084" s="1" t="s">
        <v>5</v>
      </c>
      <c r="K1084" s="5">
        <v>2520</v>
      </c>
      <c r="L1084" s="5">
        <f t="shared" si="32"/>
        <v>1</v>
      </c>
      <c r="M1084" s="6">
        <f t="shared" si="33"/>
        <v>2.3809523809523812E-3</v>
      </c>
      <c r="N1084" s="7">
        <v>1</v>
      </c>
      <c r="O1084" s="7">
        <v>2</v>
      </c>
      <c r="P1084" s="4">
        <v>80957926</v>
      </c>
      <c r="Q1084" s="1"/>
      <c r="R1084" s="3">
        <v>0.76180555555038154</v>
      </c>
      <c r="S1084" s="8" t="s">
        <v>6</v>
      </c>
      <c r="T1084"/>
    </row>
    <row r="1085" spans="1:20">
      <c r="A1085" s="1" t="s">
        <v>400</v>
      </c>
      <c r="B1085" s="1" t="s">
        <v>401</v>
      </c>
      <c r="C1085" s="2">
        <v>42380</v>
      </c>
      <c r="D1085" s="4">
        <v>80602285</v>
      </c>
      <c r="E1085" s="1" t="s">
        <v>40</v>
      </c>
      <c r="F1085" s="5">
        <v>4</v>
      </c>
      <c r="G1085" s="1" t="s">
        <v>3</v>
      </c>
      <c r="H1085" s="1" t="s">
        <v>4</v>
      </c>
      <c r="I1085" s="5">
        <v>4</v>
      </c>
      <c r="J1085" s="1" t="s">
        <v>5</v>
      </c>
      <c r="K1085" s="5">
        <v>24</v>
      </c>
      <c r="L1085" s="5">
        <f t="shared" si="32"/>
        <v>1</v>
      </c>
      <c r="M1085" s="6">
        <f t="shared" si="33"/>
        <v>0.16666666666666666</v>
      </c>
      <c r="N1085" s="7">
        <v>1</v>
      </c>
      <c r="O1085" s="7">
        <v>2</v>
      </c>
      <c r="P1085" s="4">
        <v>80957922</v>
      </c>
      <c r="Q1085" s="1"/>
      <c r="R1085" s="3">
        <v>0.76357638888293877</v>
      </c>
      <c r="S1085" s="8" t="s">
        <v>6</v>
      </c>
      <c r="T1085"/>
    </row>
    <row r="1086" spans="1:20">
      <c r="A1086" s="1" t="s">
        <v>400</v>
      </c>
      <c r="B1086" s="1" t="s">
        <v>401</v>
      </c>
      <c r="C1086" s="2">
        <v>42380</v>
      </c>
      <c r="D1086" s="4">
        <v>80602234</v>
      </c>
      <c r="E1086" s="1" t="s">
        <v>74</v>
      </c>
      <c r="F1086" s="5">
        <v>6</v>
      </c>
      <c r="G1086" s="1" t="s">
        <v>3</v>
      </c>
      <c r="H1086" s="1" t="s">
        <v>4</v>
      </c>
      <c r="I1086" s="5">
        <v>6</v>
      </c>
      <c r="J1086" s="1" t="s">
        <v>5</v>
      </c>
      <c r="K1086" s="5">
        <v>2520</v>
      </c>
      <c r="L1086" s="5">
        <f t="shared" si="32"/>
        <v>1</v>
      </c>
      <c r="M1086" s="6">
        <f t="shared" si="33"/>
        <v>2.3809523809523812E-3</v>
      </c>
      <c r="N1086" s="7">
        <v>1</v>
      </c>
      <c r="O1086" s="7">
        <v>2</v>
      </c>
      <c r="P1086" s="4">
        <v>80957925</v>
      </c>
      <c r="Q1086" s="1"/>
      <c r="R1086" s="3">
        <v>0.76849537037196569</v>
      </c>
      <c r="S1086" s="8" t="s">
        <v>6</v>
      </c>
      <c r="T1086"/>
    </row>
    <row r="1087" spans="1:20">
      <c r="A1087" s="1" t="s">
        <v>400</v>
      </c>
      <c r="B1087" s="1" t="s">
        <v>401</v>
      </c>
      <c r="C1087" s="2">
        <v>42380</v>
      </c>
      <c r="D1087" s="4">
        <v>80602292</v>
      </c>
      <c r="E1087" s="1" t="s">
        <v>75</v>
      </c>
      <c r="F1087" s="5">
        <v>3</v>
      </c>
      <c r="G1087" s="1" t="s">
        <v>3</v>
      </c>
      <c r="H1087" s="1" t="s">
        <v>4</v>
      </c>
      <c r="I1087" s="5">
        <v>3</v>
      </c>
      <c r="J1087" s="1" t="s">
        <v>5</v>
      </c>
      <c r="K1087" s="5">
        <v>72</v>
      </c>
      <c r="L1087" s="5">
        <f t="shared" si="32"/>
        <v>1</v>
      </c>
      <c r="M1087" s="6">
        <f t="shared" si="33"/>
        <v>4.1666666666666664E-2</v>
      </c>
      <c r="N1087" s="7">
        <v>1</v>
      </c>
      <c r="O1087" s="7">
        <v>2</v>
      </c>
      <c r="P1087" s="4">
        <v>80957608</v>
      </c>
      <c r="Q1087" s="1"/>
      <c r="R1087" s="3">
        <v>0.77114583333604969</v>
      </c>
      <c r="S1087" s="8" t="s">
        <v>6</v>
      </c>
      <c r="T1087"/>
    </row>
    <row r="1088" spans="1:20">
      <c r="A1088" s="1" t="s">
        <v>400</v>
      </c>
      <c r="B1088" s="1" t="s">
        <v>401</v>
      </c>
      <c r="C1088" s="2">
        <v>42380</v>
      </c>
      <c r="D1088" s="4">
        <v>80602283</v>
      </c>
      <c r="E1088" s="1" t="s">
        <v>533</v>
      </c>
      <c r="F1088" s="5">
        <v>12</v>
      </c>
      <c r="G1088" s="1" t="s">
        <v>3</v>
      </c>
      <c r="H1088" s="1" t="s">
        <v>4</v>
      </c>
      <c r="I1088" s="5">
        <v>6</v>
      </c>
      <c r="J1088" s="1" t="s">
        <v>5</v>
      </c>
      <c r="K1088" s="5">
        <v>144</v>
      </c>
      <c r="L1088" s="5">
        <f t="shared" si="32"/>
        <v>2</v>
      </c>
      <c r="M1088" s="6">
        <f t="shared" si="33"/>
        <v>8.3333333333333329E-2</v>
      </c>
      <c r="N1088" s="7">
        <v>1</v>
      </c>
      <c r="O1088" s="7">
        <v>2</v>
      </c>
      <c r="P1088" s="4">
        <v>80957853</v>
      </c>
      <c r="Q1088" s="1"/>
      <c r="R1088" s="3">
        <v>0.77597222221083939</v>
      </c>
      <c r="S1088" s="8" t="s">
        <v>6</v>
      </c>
      <c r="T1088"/>
    </row>
    <row r="1089" spans="1:20">
      <c r="A1089" s="1" t="s">
        <v>400</v>
      </c>
      <c r="B1089" s="1" t="s">
        <v>401</v>
      </c>
      <c r="C1089" s="2">
        <v>42380</v>
      </c>
      <c r="D1089" s="4">
        <v>80601580</v>
      </c>
      <c r="E1089" s="1" t="s">
        <v>197</v>
      </c>
      <c r="F1089" s="5">
        <v>168</v>
      </c>
      <c r="G1089" s="1" t="s">
        <v>3</v>
      </c>
      <c r="H1089" s="1" t="s">
        <v>4</v>
      </c>
      <c r="I1089" s="5">
        <v>3</v>
      </c>
      <c r="J1089" s="1" t="s">
        <v>5</v>
      </c>
      <c r="K1089" s="5">
        <v>168</v>
      </c>
      <c r="L1089" s="5">
        <f t="shared" si="32"/>
        <v>56</v>
      </c>
      <c r="M1089" s="6">
        <f t="shared" si="33"/>
        <v>1</v>
      </c>
      <c r="N1089" s="7">
        <v>1</v>
      </c>
      <c r="O1089" s="7">
        <v>2</v>
      </c>
      <c r="P1089" s="4">
        <v>80957857</v>
      </c>
      <c r="Q1089" s="1"/>
      <c r="R1089" s="3">
        <v>0.78207175925490446</v>
      </c>
      <c r="S1089" s="8" t="s">
        <v>6</v>
      </c>
      <c r="T1089"/>
    </row>
    <row r="1090" spans="1:20">
      <c r="A1090" s="1" t="s">
        <v>400</v>
      </c>
      <c r="B1090" s="1" t="s">
        <v>401</v>
      </c>
      <c r="C1090" s="2">
        <v>42380</v>
      </c>
      <c r="D1090" s="4">
        <v>80890026</v>
      </c>
      <c r="E1090" s="1" t="s">
        <v>534</v>
      </c>
      <c r="F1090" s="5">
        <v>16</v>
      </c>
      <c r="G1090" s="1" t="s">
        <v>3</v>
      </c>
      <c r="H1090" s="1" t="s">
        <v>4</v>
      </c>
      <c r="I1090" s="5">
        <v>4</v>
      </c>
      <c r="J1090" s="1" t="s">
        <v>5</v>
      </c>
      <c r="K1090" s="5">
        <v>384</v>
      </c>
      <c r="L1090" s="5">
        <f t="shared" ref="L1090:L1153" si="34">F1090/I1090</f>
        <v>4</v>
      </c>
      <c r="M1090" s="6">
        <f t="shared" ref="M1090:M1153" si="35">F1090/K1090</f>
        <v>4.1666666666666664E-2</v>
      </c>
      <c r="N1090" s="7">
        <v>1</v>
      </c>
      <c r="O1090" s="7">
        <v>2</v>
      </c>
      <c r="P1090" s="4">
        <v>80957628</v>
      </c>
      <c r="Q1090" s="1"/>
      <c r="R1090" s="3">
        <v>0.78461805556435138</v>
      </c>
      <c r="S1090" s="8" t="s">
        <v>6</v>
      </c>
      <c r="T1090"/>
    </row>
    <row r="1091" spans="1:20">
      <c r="A1091" s="1" t="s">
        <v>400</v>
      </c>
      <c r="B1091" s="1" t="s">
        <v>401</v>
      </c>
      <c r="C1091" s="2">
        <v>42380</v>
      </c>
      <c r="D1091" s="4">
        <v>80800721</v>
      </c>
      <c r="E1091" s="1" t="s">
        <v>391</v>
      </c>
      <c r="F1091" s="5">
        <v>60</v>
      </c>
      <c r="G1091" s="1" t="s">
        <v>3</v>
      </c>
      <c r="H1091" s="1" t="s">
        <v>4</v>
      </c>
      <c r="I1091" s="5">
        <v>6</v>
      </c>
      <c r="J1091" s="1" t="s">
        <v>5</v>
      </c>
      <c r="K1091" s="5">
        <v>2304</v>
      </c>
      <c r="L1091" s="5">
        <f t="shared" si="34"/>
        <v>10</v>
      </c>
      <c r="M1091" s="6">
        <f t="shared" si="35"/>
        <v>2.6041666666666668E-2</v>
      </c>
      <c r="N1091" s="7">
        <v>1</v>
      </c>
      <c r="O1091" s="7">
        <v>2</v>
      </c>
      <c r="P1091" s="4">
        <v>80958035</v>
      </c>
      <c r="Q1091" s="1"/>
      <c r="R1091" s="3">
        <v>0.78731481480645016</v>
      </c>
      <c r="S1091" s="8" t="s">
        <v>6</v>
      </c>
      <c r="T1091"/>
    </row>
    <row r="1092" spans="1:20">
      <c r="A1092" s="1" t="s">
        <v>400</v>
      </c>
      <c r="B1092" s="1" t="s">
        <v>401</v>
      </c>
      <c r="C1092" s="2">
        <v>42380</v>
      </c>
      <c r="D1092" s="4">
        <v>80800723</v>
      </c>
      <c r="E1092" s="1" t="s">
        <v>535</v>
      </c>
      <c r="F1092" s="5">
        <v>60</v>
      </c>
      <c r="G1092" s="1" t="s">
        <v>3</v>
      </c>
      <c r="H1092" s="1" t="s">
        <v>4</v>
      </c>
      <c r="I1092" s="5">
        <v>6</v>
      </c>
      <c r="J1092" s="1" t="s">
        <v>5</v>
      </c>
      <c r="K1092" s="5">
        <v>2016</v>
      </c>
      <c r="L1092" s="5">
        <f t="shared" si="34"/>
        <v>10</v>
      </c>
      <c r="M1092" s="6">
        <f t="shared" si="35"/>
        <v>2.976190476190476E-2</v>
      </c>
      <c r="N1092" s="7">
        <v>1</v>
      </c>
      <c r="O1092" s="7">
        <v>2</v>
      </c>
      <c r="P1092" s="4">
        <v>80958038</v>
      </c>
      <c r="Q1092" s="1"/>
      <c r="R1092" s="3">
        <v>0.79001157407765277</v>
      </c>
      <c r="S1092" s="8" t="s">
        <v>6</v>
      </c>
      <c r="T1092"/>
    </row>
    <row r="1093" spans="1:20">
      <c r="A1093" s="1" t="s">
        <v>400</v>
      </c>
      <c r="B1093" s="1" t="s">
        <v>401</v>
      </c>
      <c r="C1093" s="2">
        <v>42380</v>
      </c>
      <c r="D1093" s="4">
        <v>80601557</v>
      </c>
      <c r="E1093" s="1" t="s">
        <v>236</v>
      </c>
      <c r="F1093" s="5">
        <v>6</v>
      </c>
      <c r="G1093" s="1" t="s">
        <v>3</v>
      </c>
      <c r="H1093" s="1" t="s">
        <v>4</v>
      </c>
      <c r="I1093" s="5">
        <v>6</v>
      </c>
      <c r="J1093" s="1" t="s">
        <v>5</v>
      </c>
      <c r="K1093" s="5">
        <v>792</v>
      </c>
      <c r="L1093" s="5">
        <f t="shared" si="34"/>
        <v>1</v>
      </c>
      <c r="M1093" s="6">
        <f t="shared" si="35"/>
        <v>7.575757575757576E-3</v>
      </c>
      <c r="N1093" s="7">
        <v>1</v>
      </c>
      <c r="O1093" s="7">
        <v>2</v>
      </c>
      <c r="P1093" s="4">
        <v>80957875</v>
      </c>
      <c r="Q1093" s="1"/>
      <c r="R1093" s="3">
        <v>0.79317129630362615</v>
      </c>
      <c r="S1093" s="8" t="s">
        <v>6</v>
      </c>
      <c r="T1093"/>
    </row>
    <row r="1094" spans="1:20">
      <c r="A1094" s="1" t="s">
        <v>400</v>
      </c>
      <c r="B1094" s="1" t="s">
        <v>401</v>
      </c>
      <c r="C1094" s="2">
        <v>42380</v>
      </c>
      <c r="D1094" s="4">
        <v>80800726</v>
      </c>
      <c r="E1094" s="1" t="s">
        <v>536</v>
      </c>
      <c r="F1094" s="5">
        <v>60</v>
      </c>
      <c r="G1094" s="1" t="s">
        <v>3</v>
      </c>
      <c r="H1094" s="1" t="s">
        <v>4</v>
      </c>
      <c r="I1094" s="5">
        <v>6</v>
      </c>
      <c r="J1094" s="1" t="s">
        <v>5</v>
      </c>
      <c r="K1094" s="5">
        <v>576</v>
      </c>
      <c r="L1094" s="5">
        <f t="shared" si="34"/>
        <v>10</v>
      </c>
      <c r="M1094" s="6">
        <f t="shared" si="35"/>
        <v>0.10416666666666667</v>
      </c>
      <c r="N1094" s="7">
        <v>1</v>
      </c>
      <c r="O1094" s="7">
        <v>2</v>
      </c>
      <c r="P1094" s="4">
        <v>80958098</v>
      </c>
      <c r="Q1094" s="1"/>
      <c r="R1094" s="3">
        <v>0.80300925925257616</v>
      </c>
      <c r="S1094" s="8" t="s">
        <v>6</v>
      </c>
      <c r="T1094"/>
    </row>
    <row r="1095" spans="1:20">
      <c r="A1095" s="1" t="s">
        <v>400</v>
      </c>
      <c r="B1095" s="1" t="s">
        <v>401</v>
      </c>
      <c r="C1095" s="2">
        <v>42380</v>
      </c>
      <c r="D1095" s="4">
        <v>80800967</v>
      </c>
      <c r="E1095" s="1" t="s">
        <v>29</v>
      </c>
      <c r="F1095" s="5">
        <v>136</v>
      </c>
      <c r="G1095" s="1" t="s">
        <v>3</v>
      </c>
      <c r="H1095" s="1" t="s">
        <v>4</v>
      </c>
      <c r="I1095" s="5">
        <v>4</v>
      </c>
      <c r="J1095" s="1" t="s">
        <v>5</v>
      </c>
      <c r="K1095" s="5">
        <v>384</v>
      </c>
      <c r="L1095" s="5">
        <f t="shared" si="34"/>
        <v>34</v>
      </c>
      <c r="M1095" s="6">
        <f t="shared" si="35"/>
        <v>0.35416666666666669</v>
      </c>
      <c r="N1095" s="7">
        <v>1</v>
      </c>
      <c r="O1095" s="7">
        <v>2</v>
      </c>
      <c r="P1095" s="4">
        <v>80958105</v>
      </c>
      <c r="Q1095" s="1"/>
      <c r="R1095" s="3">
        <v>0.80922453704988584</v>
      </c>
      <c r="S1095" s="8" t="s">
        <v>6</v>
      </c>
      <c r="T1095"/>
    </row>
    <row r="1096" spans="1:20">
      <c r="A1096" s="1" t="s">
        <v>400</v>
      </c>
      <c r="B1096" s="1" t="s">
        <v>401</v>
      </c>
      <c r="C1096" s="2">
        <v>42380</v>
      </c>
      <c r="D1096" s="4">
        <v>80602515</v>
      </c>
      <c r="E1096" s="1" t="s">
        <v>218</v>
      </c>
      <c r="F1096" s="5">
        <v>2</v>
      </c>
      <c r="G1096" s="1" t="s">
        <v>3</v>
      </c>
      <c r="H1096" s="1" t="s">
        <v>4</v>
      </c>
      <c r="I1096" s="5">
        <v>1</v>
      </c>
      <c r="J1096" s="1" t="s">
        <v>5</v>
      </c>
      <c r="K1096" s="5">
        <v>15</v>
      </c>
      <c r="L1096" s="5">
        <f t="shared" si="34"/>
        <v>2</v>
      </c>
      <c r="M1096" s="6">
        <f t="shared" si="35"/>
        <v>0.13333333333333333</v>
      </c>
      <c r="N1096" s="7">
        <v>1</v>
      </c>
      <c r="O1096" s="7">
        <v>2</v>
      </c>
      <c r="P1096" s="4">
        <v>80958104</v>
      </c>
      <c r="Q1096" s="1"/>
      <c r="R1096" s="3">
        <v>0.81331018518540077</v>
      </c>
      <c r="S1096" s="8" t="s">
        <v>6</v>
      </c>
      <c r="T1096"/>
    </row>
    <row r="1097" spans="1:20">
      <c r="A1097" s="1" t="s">
        <v>400</v>
      </c>
      <c r="B1097" s="1" t="s">
        <v>401</v>
      </c>
      <c r="C1097" s="2">
        <v>42380</v>
      </c>
      <c r="D1097" s="4">
        <v>80890264</v>
      </c>
      <c r="E1097" s="1" t="s">
        <v>537</v>
      </c>
      <c r="F1097" s="5">
        <v>104</v>
      </c>
      <c r="G1097" s="1" t="s">
        <v>3</v>
      </c>
      <c r="H1097" s="1" t="s">
        <v>4</v>
      </c>
      <c r="I1097" s="5">
        <v>4</v>
      </c>
      <c r="J1097" s="1" t="s">
        <v>5</v>
      </c>
      <c r="K1097" s="5">
        <v>120</v>
      </c>
      <c r="L1097" s="5">
        <f t="shared" si="34"/>
        <v>26</v>
      </c>
      <c r="M1097" s="6">
        <f t="shared" si="35"/>
        <v>0.8666666666666667</v>
      </c>
      <c r="N1097" s="7">
        <v>1</v>
      </c>
      <c r="O1097" s="7">
        <v>2</v>
      </c>
      <c r="P1097" s="4">
        <v>80958112</v>
      </c>
      <c r="Q1097" s="1"/>
      <c r="R1097" s="3">
        <v>0.82525462962803431</v>
      </c>
      <c r="S1097" s="8" t="s">
        <v>6</v>
      </c>
      <c r="T1097"/>
    </row>
    <row r="1098" spans="1:20">
      <c r="A1098" s="1" t="s">
        <v>400</v>
      </c>
      <c r="B1098" s="1" t="s">
        <v>401</v>
      </c>
      <c r="C1098" s="2">
        <v>42380</v>
      </c>
      <c r="D1098" s="4">
        <v>80602235</v>
      </c>
      <c r="E1098" s="1" t="s">
        <v>57</v>
      </c>
      <c r="F1098" s="5">
        <v>42</v>
      </c>
      <c r="G1098" s="1" t="s">
        <v>3</v>
      </c>
      <c r="H1098" s="1" t="s">
        <v>4</v>
      </c>
      <c r="I1098" s="5">
        <v>6</v>
      </c>
      <c r="J1098" s="1" t="s">
        <v>5</v>
      </c>
      <c r="K1098" s="5">
        <v>2520</v>
      </c>
      <c r="L1098" s="5">
        <f t="shared" si="34"/>
        <v>7</v>
      </c>
      <c r="M1098" s="6">
        <f t="shared" si="35"/>
        <v>1.6666666666666666E-2</v>
      </c>
      <c r="N1098" s="7">
        <v>1</v>
      </c>
      <c r="O1098" s="7">
        <v>2</v>
      </c>
      <c r="P1098" s="4">
        <v>80958179</v>
      </c>
      <c r="Q1098" s="1"/>
      <c r="R1098" s="3">
        <v>0.82708333333721384</v>
      </c>
      <c r="S1098" s="8" t="s">
        <v>6</v>
      </c>
      <c r="T1098"/>
    </row>
    <row r="1099" spans="1:20">
      <c r="A1099" s="1" t="s">
        <v>400</v>
      </c>
      <c r="B1099" s="1" t="s">
        <v>401</v>
      </c>
      <c r="C1099" s="2">
        <v>42380</v>
      </c>
      <c r="D1099" s="4">
        <v>80890081</v>
      </c>
      <c r="E1099" s="1" t="s">
        <v>329</v>
      </c>
      <c r="F1099" s="5">
        <v>36</v>
      </c>
      <c r="G1099" s="1" t="s">
        <v>3</v>
      </c>
      <c r="H1099" s="1" t="s">
        <v>4</v>
      </c>
      <c r="I1099" s="5">
        <v>12</v>
      </c>
      <c r="J1099" s="1" t="s">
        <v>5</v>
      </c>
      <c r="K1099" s="5">
        <v>1152</v>
      </c>
      <c r="L1099" s="5">
        <f t="shared" si="34"/>
        <v>3</v>
      </c>
      <c r="M1099" s="6">
        <f t="shared" si="35"/>
        <v>3.125E-2</v>
      </c>
      <c r="N1099" s="7">
        <v>1</v>
      </c>
      <c r="O1099" s="7">
        <v>2</v>
      </c>
      <c r="P1099" s="4">
        <v>80958171</v>
      </c>
      <c r="Q1099" s="1"/>
      <c r="R1099" s="3">
        <v>0.83078703703358769</v>
      </c>
      <c r="S1099" s="8" t="s">
        <v>6</v>
      </c>
      <c r="T1099"/>
    </row>
    <row r="1100" spans="1:20">
      <c r="A1100" s="1" t="s">
        <v>400</v>
      </c>
      <c r="B1100" s="1" t="s">
        <v>401</v>
      </c>
      <c r="C1100" s="2">
        <v>42380</v>
      </c>
      <c r="D1100" s="4">
        <v>80602212</v>
      </c>
      <c r="E1100" s="1" t="s">
        <v>58</v>
      </c>
      <c r="F1100" s="5">
        <v>48</v>
      </c>
      <c r="G1100" s="1" t="s">
        <v>3</v>
      </c>
      <c r="H1100" s="1" t="s">
        <v>4</v>
      </c>
      <c r="I1100" s="5">
        <v>6</v>
      </c>
      <c r="J1100" s="1" t="s">
        <v>5</v>
      </c>
      <c r="K1100" s="5">
        <v>2520</v>
      </c>
      <c r="L1100" s="5">
        <f t="shared" si="34"/>
        <v>8</v>
      </c>
      <c r="M1100" s="6">
        <f t="shared" si="35"/>
        <v>1.9047619047619049E-2</v>
      </c>
      <c r="N1100" s="7">
        <v>1</v>
      </c>
      <c r="O1100" s="7">
        <v>2</v>
      </c>
      <c r="P1100" s="4">
        <v>80958176</v>
      </c>
      <c r="Q1100" s="1"/>
      <c r="R1100" s="3">
        <v>0.83515046295360662</v>
      </c>
      <c r="S1100" s="8" t="s">
        <v>6</v>
      </c>
      <c r="T1100" s="16">
        <v>108</v>
      </c>
    </row>
    <row r="1101" spans="1:20">
      <c r="A1101" s="1" t="s">
        <v>400</v>
      </c>
      <c r="B1101" s="1" t="s">
        <v>401</v>
      </c>
      <c r="C1101" s="2">
        <v>42381</v>
      </c>
      <c r="D1101" s="4">
        <v>80800839</v>
      </c>
      <c r="E1101" s="1" t="s">
        <v>447</v>
      </c>
      <c r="F1101" s="5">
        <v>528</v>
      </c>
      <c r="G1101" s="1" t="s">
        <v>3</v>
      </c>
      <c r="H1101" s="1" t="s">
        <v>4</v>
      </c>
      <c r="I1101" s="5">
        <v>4</v>
      </c>
      <c r="J1101" s="1" t="s">
        <v>5</v>
      </c>
      <c r="K1101" s="5">
        <v>528</v>
      </c>
      <c r="L1101" s="5">
        <f t="shared" si="34"/>
        <v>132</v>
      </c>
      <c r="M1101" s="6">
        <f t="shared" si="35"/>
        <v>1</v>
      </c>
      <c r="N1101" s="7">
        <v>902</v>
      </c>
      <c r="O1101" s="7">
        <v>1</v>
      </c>
      <c r="P1101" s="4">
        <v>80959069</v>
      </c>
      <c r="Q1101" s="1"/>
      <c r="R1101" s="3">
        <v>0.56428240740206093</v>
      </c>
      <c r="S1101" s="8" t="s">
        <v>13</v>
      </c>
      <c r="T1101"/>
    </row>
    <row r="1102" spans="1:20">
      <c r="A1102" s="1" t="s">
        <v>400</v>
      </c>
      <c r="B1102" s="1" t="s">
        <v>401</v>
      </c>
      <c r="C1102" s="2">
        <v>42381</v>
      </c>
      <c r="D1102" s="4">
        <v>80890122</v>
      </c>
      <c r="E1102" s="1" t="s">
        <v>21</v>
      </c>
      <c r="F1102" s="5">
        <v>864</v>
      </c>
      <c r="G1102" s="1" t="s">
        <v>3</v>
      </c>
      <c r="H1102" s="1" t="s">
        <v>4</v>
      </c>
      <c r="I1102" s="5">
        <v>12</v>
      </c>
      <c r="J1102" s="1" t="s">
        <v>5</v>
      </c>
      <c r="K1102" s="5">
        <v>4500</v>
      </c>
      <c r="L1102" s="5">
        <f t="shared" si="34"/>
        <v>72</v>
      </c>
      <c r="M1102" s="6">
        <f t="shared" si="35"/>
        <v>0.192</v>
      </c>
      <c r="N1102" s="7">
        <v>902</v>
      </c>
      <c r="O1102" s="7">
        <v>1</v>
      </c>
      <c r="P1102" s="4">
        <v>80959071</v>
      </c>
      <c r="Q1102" s="1"/>
      <c r="R1102" s="3">
        <v>0.56616898148786277</v>
      </c>
      <c r="S1102" s="8" t="s">
        <v>13</v>
      </c>
      <c r="T1102"/>
    </row>
    <row r="1103" spans="1:20">
      <c r="A1103" s="1" t="s">
        <v>400</v>
      </c>
      <c r="B1103" s="1" t="s">
        <v>401</v>
      </c>
      <c r="C1103" s="2">
        <v>42381</v>
      </c>
      <c r="D1103" s="4">
        <v>80800295</v>
      </c>
      <c r="E1103" s="1" t="s">
        <v>299</v>
      </c>
      <c r="F1103" s="5">
        <v>504</v>
      </c>
      <c r="G1103" s="1" t="s">
        <v>3</v>
      </c>
      <c r="H1103" s="1" t="s">
        <v>4</v>
      </c>
      <c r="I1103" s="5">
        <v>8</v>
      </c>
      <c r="J1103" s="1" t="s">
        <v>5</v>
      </c>
      <c r="K1103" s="5">
        <v>504</v>
      </c>
      <c r="L1103" s="5">
        <f t="shared" si="34"/>
        <v>63</v>
      </c>
      <c r="M1103" s="6">
        <f t="shared" si="35"/>
        <v>1</v>
      </c>
      <c r="N1103" s="7">
        <v>902</v>
      </c>
      <c r="O1103" s="7">
        <v>1</v>
      </c>
      <c r="P1103" s="4">
        <v>80959073</v>
      </c>
      <c r="Q1103" s="1"/>
      <c r="R1103" s="3">
        <v>0.56817129629780538</v>
      </c>
      <c r="S1103" s="8" t="s">
        <v>13</v>
      </c>
      <c r="T1103"/>
    </row>
    <row r="1104" spans="1:20">
      <c r="A1104" s="1" t="s">
        <v>400</v>
      </c>
      <c r="B1104" s="1" t="s">
        <v>401</v>
      </c>
      <c r="C1104" s="2">
        <v>42381</v>
      </c>
      <c r="D1104" s="4">
        <v>80600599</v>
      </c>
      <c r="E1104" s="1" t="s">
        <v>538</v>
      </c>
      <c r="F1104" s="5">
        <v>576</v>
      </c>
      <c r="G1104" s="1" t="s">
        <v>3</v>
      </c>
      <c r="H1104" s="1" t="s">
        <v>4</v>
      </c>
      <c r="I1104" s="5">
        <v>12</v>
      </c>
      <c r="J1104" s="1" t="s">
        <v>5</v>
      </c>
      <c r="K1104" s="5">
        <v>576</v>
      </c>
      <c r="L1104" s="5">
        <f t="shared" si="34"/>
        <v>48</v>
      </c>
      <c r="M1104" s="6">
        <f t="shared" si="35"/>
        <v>1</v>
      </c>
      <c r="N1104" s="7">
        <v>902</v>
      </c>
      <c r="O1104" s="7">
        <v>1</v>
      </c>
      <c r="P1104" s="4">
        <v>80959076</v>
      </c>
      <c r="Q1104" s="1"/>
      <c r="R1104" s="3">
        <v>0.57084490740089677</v>
      </c>
      <c r="S1104" s="8" t="s">
        <v>13</v>
      </c>
      <c r="T1104"/>
    </row>
    <row r="1105" spans="1:20">
      <c r="A1105" s="1" t="s">
        <v>400</v>
      </c>
      <c r="B1105" s="1" t="s">
        <v>401</v>
      </c>
      <c r="C1105" s="2">
        <v>42381</v>
      </c>
      <c r="D1105" s="4">
        <v>80800225</v>
      </c>
      <c r="E1105" s="1" t="s">
        <v>244</v>
      </c>
      <c r="F1105" s="5">
        <v>1008</v>
      </c>
      <c r="G1105" s="1" t="s">
        <v>3</v>
      </c>
      <c r="H1105" s="1" t="s">
        <v>4</v>
      </c>
      <c r="I1105" s="5">
        <v>8</v>
      </c>
      <c r="J1105" s="1" t="s">
        <v>5</v>
      </c>
      <c r="K1105" s="5">
        <v>1008</v>
      </c>
      <c r="L1105" s="5">
        <f t="shared" si="34"/>
        <v>126</v>
      </c>
      <c r="M1105" s="6">
        <f t="shared" si="35"/>
        <v>1</v>
      </c>
      <c r="N1105" s="7">
        <v>902</v>
      </c>
      <c r="O1105" s="7">
        <v>1</v>
      </c>
      <c r="P1105" s="4">
        <v>80959083</v>
      </c>
      <c r="Q1105" s="1"/>
      <c r="R1105" s="3">
        <v>0.5731597222329583</v>
      </c>
      <c r="S1105" s="8" t="s">
        <v>13</v>
      </c>
      <c r="T1105"/>
    </row>
    <row r="1106" spans="1:20">
      <c r="A1106" s="1" t="s">
        <v>400</v>
      </c>
      <c r="B1106" s="1" t="s">
        <v>401</v>
      </c>
      <c r="C1106" s="2">
        <v>42381</v>
      </c>
      <c r="D1106" s="4">
        <v>80800225</v>
      </c>
      <c r="E1106" s="1" t="s">
        <v>244</v>
      </c>
      <c r="F1106" s="5">
        <v>1008</v>
      </c>
      <c r="G1106" s="1" t="s">
        <v>3</v>
      </c>
      <c r="H1106" s="1" t="s">
        <v>4</v>
      </c>
      <c r="I1106" s="5">
        <v>8</v>
      </c>
      <c r="J1106" s="1" t="s">
        <v>5</v>
      </c>
      <c r="K1106" s="5">
        <v>1008</v>
      </c>
      <c r="L1106" s="5">
        <f t="shared" si="34"/>
        <v>126</v>
      </c>
      <c r="M1106" s="6">
        <f t="shared" si="35"/>
        <v>1</v>
      </c>
      <c r="N1106" s="7">
        <v>902</v>
      </c>
      <c r="O1106" s="7">
        <v>1</v>
      </c>
      <c r="P1106" s="4">
        <v>80959086</v>
      </c>
      <c r="Q1106" s="1"/>
      <c r="R1106" s="3">
        <v>0.57550925927353092</v>
      </c>
      <c r="S1106" s="8" t="s">
        <v>13</v>
      </c>
      <c r="T1106">
        <v>16</v>
      </c>
    </row>
    <row r="1107" spans="1:20">
      <c r="A1107" s="1" t="s">
        <v>400</v>
      </c>
      <c r="B1107" s="1" t="s">
        <v>401</v>
      </c>
      <c r="C1107" s="2">
        <v>42381</v>
      </c>
      <c r="D1107" s="4">
        <v>80800232</v>
      </c>
      <c r="E1107" s="1" t="s">
        <v>539</v>
      </c>
      <c r="F1107" s="5">
        <v>144</v>
      </c>
      <c r="G1107" s="1" t="s">
        <v>3</v>
      </c>
      <c r="H1107" s="1" t="s">
        <v>4</v>
      </c>
      <c r="I1107" s="5">
        <v>6</v>
      </c>
      <c r="J1107" s="1" t="s">
        <v>5</v>
      </c>
      <c r="K1107" s="5">
        <v>264</v>
      </c>
      <c r="L1107" s="5">
        <f t="shared" si="34"/>
        <v>24</v>
      </c>
      <c r="M1107" s="6">
        <f t="shared" si="35"/>
        <v>0.54545454545454541</v>
      </c>
      <c r="N1107" s="7">
        <v>1</v>
      </c>
      <c r="O1107" s="7">
        <v>1</v>
      </c>
      <c r="P1107" s="4">
        <v>80959091</v>
      </c>
      <c r="Q1107" s="1"/>
      <c r="R1107" s="3">
        <v>0.57863425926188938</v>
      </c>
      <c r="S1107" s="8" t="s">
        <v>18</v>
      </c>
      <c r="T1107"/>
    </row>
    <row r="1108" spans="1:20">
      <c r="A1108" s="1" t="s">
        <v>400</v>
      </c>
      <c r="B1108" s="1" t="s">
        <v>401</v>
      </c>
      <c r="C1108" s="2">
        <v>42381</v>
      </c>
      <c r="D1108" s="4">
        <v>80800232</v>
      </c>
      <c r="E1108" s="1" t="s">
        <v>539</v>
      </c>
      <c r="F1108" s="5">
        <v>180</v>
      </c>
      <c r="G1108" s="1" t="s">
        <v>3</v>
      </c>
      <c r="H1108" s="1" t="s">
        <v>4</v>
      </c>
      <c r="I1108" s="5">
        <v>6</v>
      </c>
      <c r="J1108" s="1" t="s">
        <v>5</v>
      </c>
      <c r="K1108" s="5">
        <v>264</v>
      </c>
      <c r="L1108" s="5">
        <f t="shared" si="34"/>
        <v>30</v>
      </c>
      <c r="M1108" s="6">
        <f t="shared" si="35"/>
        <v>0.68181818181818177</v>
      </c>
      <c r="N1108" s="7">
        <v>1</v>
      </c>
      <c r="O1108" s="7">
        <v>1</v>
      </c>
      <c r="P1108" s="4">
        <v>80959093</v>
      </c>
      <c r="Q1108" s="1"/>
      <c r="R1108" s="3">
        <v>0.57982638888643123</v>
      </c>
      <c r="S1108" s="8" t="s">
        <v>18</v>
      </c>
      <c r="T1108"/>
    </row>
    <row r="1109" spans="1:20">
      <c r="A1109" s="1" t="s">
        <v>400</v>
      </c>
      <c r="B1109" s="1" t="s">
        <v>401</v>
      </c>
      <c r="C1109" s="2">
        <v>42381</v>
      </c>
      <c r="D1109" s="4">
        <v>10255269</v>
      </c>
      <c r="E1109" s="1" t="s">
        <v>540</v>
      </c>
      <c r="F1109" s="5">
        <v>68</v>
      </c>
      <c r="G1109" s="1" t="s">
        <v>3</v>
      </c>
      <c r="H1109" s="1" t="s">
        <v>4</v>
      </c>
      <c r="I1109" s="5">
        <v>4</v>
      </c>
      <c r="J1109" s="1" t="s">
        <v>5</v>
      </c>
      <c r="K1109" s="5">
        <v>320</v>
      </c>
      <c r="L1109" s="5">
        <f t="shared" si="34"/>
        <v>17</v>
      </c>
      <c r="M1109" s="6">
        <f t="shared" si="35"/>
        <v>0.21249999999999999</v>
      </c>
      <c r="N1109" s="7">
        <v>1</v>
      </c>
      <c r="O1109" s="7">
        <v>1</v>
      </c>
      <c r="P1109" s="4">
        <v>80959168</v>
      </c>
      <c r="Q1109" s="1"/>
      <c r="R1109" s="3">
        <v>0.60766203704406507</v>
      </c>
      <c r="S1109" s="8" t="s">
        <v>18</v>
      </c>
      <c r="T1109"/>
    </row>
    <row r="1110" spans="1:20">
      <c r="A1110" s="1" t="s">
        <v>400</v>
      </c>
      <c r="B1110" s="1" t="s">
        <v>401</v>
      </c>
      <c r="C1110" s="2">
        <v>42381</v>
      </c>
      <c r="D1110" s="4">
        <v>80300143</v>
      </c>
      <c r="E1110" s="1" t="s">
        <v>541</v>
      </c>
      <c r="F1110" s="5">
        <v>25</v>
      </c>
      <c r="G1110" s="1" t="s">
        <v>3</v>
      </c>
      <c r="H1110" s="1" t="s">
        <v>4</v>
      </c>
      <c r="I1110" s="5">
        <v>1</v>
      </c>
      <c r="J1110" s="1" t="s">
        <v>5</v>
      </c>
      <c r="K1110" s="5">
        <v>270</v>
      </c>
      <c r="L1110" s="5">
        <f t="shared" si="34"/>
        <v>25</v>
      </c>
      <c r="M1110" s="6">
        <f t="shared" si="35"/>
        <v>9.2592592592592587E-2</v>
      </c>
      <c r="N1110" s="7">
        <v>1</v>
      </c>
      <c r="O1110" s="7">
        <v>1</v>
      </c>
      <c r="P1110" s="4">
        <v>80959189</v>
      </c>
      <c r="Q1110" s="1"/>
      <c r="R1110" s="3">
        <v>0.61791666666977108</v>
      </c>
      <c r="S1110" s="8" t="s">
        <v>18</v>
      </c>
      <c r="T1110"/>
    </row>
    <row r="1111" spans="1:20">
      <c r="A1111" s="1" t="s">
        <v>400</v>
      </c>
      <c r="B1111" s="1" t="s">
        <v>401</v>
      </c>
      <c r="C1111" s="2">
        <v>42381</v>
      </c>
      <c r="D1111" s="4">
        <v>80800830</v>
      </c>
      <c r="E1111" s="1" t="s">
        <v>393</v>
      </c>
      <c r="F1111" s="5">
        <v>912</v>
      </c>
      <c r="G1111" s="1" t="s">
        <v>3</v>
      </c>
      <c r="H1111" s="1" t="s">
        <v>4</v>
      </c>
      <c r="I1111" s="5">
        <v>6</v>
      </c>
      <c r="J1111" s="1" t="s">
        <v>5</v>
      </c>
      <c r="K1111" s="5">
        <v>912</v>
      </c>
      <c r="L1111" s="5">
        <f t="shared" si="34"/>
        <v>152</v>
      </c>
      <c r="M1111" s="6">
        <f t="shared" si="35"/>
        <v>1</v>
      </c>
      <c r="N1111" s="7">
        <v>1</v>
      </c>
      <c r="O1111" s="7">
        <v>1</v>
      </c>
      <c r="P1111" s="4">
        <v>80959199</v>
      </c>
      <c r="Q1111" s="1"/>
      <c r="R1111" s="3">
        <v>0.62653935185517184</v>
      </c>
      <c r="S1111" s="8" t="s">
        <v>18</v>
      </c>
      <c r="T1111"/>
    </row>
    <row r="1112" spans="1:20">
      <c r="A1112" s="1" t="s">
        <v>400</v>
      </c>
      <c r="B1112" s="1" t="s">
        <v>401</v>
      </c>
      <c r="C1112" s="2">
        <v>42381</v>
      </c>
      <c r="D1112" s="4">
        <v>80890029</v>
      </c>
      <c r="E1112" s="1" t="s">
        <v>542</v>
      </c>
      <c r="F1112" s="5">
        <v>36</v>
      </c>
      <c r="G1112" s="1" t="s">
        <v>3</v>
      </c>
      <c r="H1112" s="1" t="s">
        <v>4</v>
      </c>
      <c r="I1112" s="5">
        <v>6</v>
      </c>
      <c r="J1112" s="1" t="s">
        <v>5</v>
      </c>
      <c r="K1112" s="5">
        <v>972</v>
      </c>
      <c r="L1112" s="5">
        <f t="shared" si="34"/>
        <v>6</v>
      </c>
      <c r="M1112" s="6">
        <f t="shared" si="35"/>
        <v>3.7037037037037035E-2</v>
      </c>
      <c r="N1112" s="7">
        <v>1</v>
      </c>
      <c r="O1112" s="7">
        <v>1</v>
      </c>
      <c r="P1112" s="4">
        <v>80959268</v>
      </c>
      <c r="Q1112" s="1"/>
      <c r="R1112" s="3">
        <v>0.67766203705104999</v>
      </c>
      <c r="S1112" s="8" t="s">
        <v>18</v>
      </c>
      <c r="T1112"/>
    </row>
    <row r="1113" spans="1:20">
      <c r="A1113" s="1" t="s">
        <v>400</v>
      </c>
      <c r="B1113" s="1" t="s">
        <v>401</v>
      </c>
      <c r="C1113" s="2">
        <v>42381</v>
      </c>
      <c r="D1113" s="4">
        <v>80601687</v>
      </c>
      <c r="E1113" s="1" t="s">
        <v>354</v>
      </c>
      <c r="F1113" s="5">
        <v>342</v>
      </c>
      <c r="G1113" s="1" t="s">
        <v>3</v>
      </c>
      <c r="H1113" s="1" t="s">
        <v>4</v>
      </c>
      <c r="I1113" s="5">
        <v>6</v>
      </c>
      <c r="J1113" s="1" t="s">
        <v>5</v>
      </c>
      <c r="K1113" s="5">
        <v>2268</v>
      </c>
      <c r="L1113" s="5">
        <f t="shared" si="34"/>
        <v>57</v>
      </c>
      <c r="M1113" s="6">
        <f t="shared" si="35"/>
        <v>0.15079365079365079</v>
      </c>
      <c r="N1113" s="7">
        <v>1</v>
      </c>
      <c r="O1113" s="7">
        <v>1</v>
      </c>
      <c r="P1113" s="4">
        <v>80959281</v>
      </c>
      <c r="Q1113" s="1"/>
      <c r="R1113" s="3">
        <v>0.68561342591419816</v>
      </c>
      <c r="S1113" s="8" t="s">
        <v>18</v>
      </c>
      <c r="T1113" s="16">
        <v>159</v>
      </c>
    </row>
    <row r="1114" spans="1:20">
      <c r="A1114" s="1" t="s">
        <v>400</v>
      </c>
      <c r="B1114" s="1" t="s">
        <v>401</v>
      </c>
      <c r="C1114" s="2">
        <v>42381</v>
      </c>
      <c r="D1114" s="4">
        <v>80602251</v>
      </c>
      <c r="E1114" s="1" t="s">
        <v>67</v>
      </c>
      <c r="F1114" s="5">
        <v>6</v>
      </c>
      <c r="G1114" s="1" t="s">
        <v>3</v>
      </c>
      <c r="H1114" s="1" t="s">
        <v>4</v>
      </c>
      <c r="I1114" s="5">
        <v>6</v>
      </c>
      <c r="J1114" s="1" t="s">
        <v>5</v>
      </c>
      <c r="K1114" s="5">
        <v>2520</v>
      </c>
      <c r="L1114" s="5">
        <f t="shared" si="34"/>
        <v>1</v>
      </c>
      <c r="M1114" s="6">
        <f t="shared" si="35"/>
        <v>2.3809523809523812E-3</v>
      </c>
      <c r="N1114" s="7">
        <v>1</v>
      </c>
      <c r="O1114" s="7">
        <v>2</v>
      </c>
      <c r="P1114" s="4">
        <v>80959176</v>
      </c>
      <c r="Q1114" s="1"/>
      <c r="R1114" s="3">
        <v>0.72046296295593493</v>
      </c>
      <c r="S1114" s="8" t="s">
        <v>6</v>
      </c>
      <c r="T1114"/>
    </row>
    <row r="1115" spans="1:20">
      <c r="A1115" s="1" t="s">
        <v>400</v>
      </c>
      <c r="B1115" s="1" t="s">
        <v>401</v>
      </c>
      <c r="C1115" s="2">
        <v>42381</v>
      </c>
      <c r="D1115" s="4">
        <v>80890077</v>
      </c>
      <c r="E1115" s="1" t="s">
        <v>65</v>
      </c>
      <c r="F1115" s="5">
        <v>6</v>
      </c>
      <c r="G1115" s="1" t="s">
        <v>3</v>
      </c>
      <c r="H1115" s="1" t="s">
        <v>4</v>
      </c>
      <c r="I1115" s="5">
        <v>6</v>
      </c>
      <c r="J1115" s="1" t="s">
        <v>5</v>
      </c>
      <c r="K1115" s="5">
        <v>1530</v>
      </c>
      <c r="L1115" s="5">
        <f t="shared" si="34"/>
        <v>1</v>
      </c>
      <c r="M1115" s="6">
        <f t="shared" si="35"/>
        <v>3.9215686274509803E-3</v>
      </c>
      <c r="N1115" s="7">
        <v>1</v>
      </c>
      <c r="O1115" s="7">
        <v>2</v>
      </c>
      <c r="P1115" s="4">
        <v>80959274</v>
      </c>
      <c r="Q1115" s="1"/>
      <c r="R1115" s="3">
        <v>0.72137731482507661</v>
      </c>
      <c r="S1115" s="8" t="s">
        <v>6</v>
      </c>
      <c r="T1115"/>
    </row>
    <row r="1116" spans="1:20">
      <c r="A1116" s="1" t="s">
        <v>400</v>
      </c>
      <c r="B1116" s="1" t="s">
        <v>401</v>
      </c>
      <c r="C1116" s="2">
        <v>42381</v>
      </c>
      <c r="D1116" s="4">
        <v>80602294</v>
      </c>
      <c r="E1116" s="1" t="s">
        <v>223</v>
      </c>
      <c r="F1116" s="5">
        <v>3</v>
      </c>
      <c r="G1116" s="1" t="s">
        <v>3</v>
      </c>
      <c r="H1116" s="1" t="s">
        <v>4</v>
      </c>
      <c r="I1116" s="5">
        <v>3</v>
      </c>
      <c r="J1116" s="1" t="s">
        <v>5</v>
      </c>
      <c r="K1116" s="5">
        <v>108</v>
      </c>
      <c r="L1116" s="5">
        <f t="shared" si="34"/>
        <v>1</v>
      </c>
      <c r="M1116" s="6">
        <f t="shared" si="35"/>
        <v>2.7777777777777776E-2</v>
      </c>
      <c r="N1116" s="7">
        <v>1</v>
      </c>
      <c r="O1116" s="7">
        <v>2</v>
      </c>
      <c r="P1116" s="4">
        <v>80959009</v>
      </c>
      <c r="Q1116" s="1"/>
      <c r="R1116" s="3">
        <v>0.72423611109843478</v>
      </c>
      <c r="S1116" s="8" t="s">
        <v>6</v>
      </c>
      <c r="T1116"/>
    </row>
    <row r="1117" spans="1:20">
      <c r="A1117" s="1" t="s">
        <v>400</v>
      </c>
      <c r="B1117" s="1" t="s">
        <v>401</v>
      </c>
      <c r="C1117" s="2">
        <v>42381</v>
      </c>
      <c r="D1117" s="4">
        <v>80601411</v>
      </c>
      <c r="E1117" s="1" t="s">
        <v>543</v>
      </c>
      <c r="F1117" s="5">
        <v>15</v>
      </c>
      <c r="G1117" s="1" t="s">
        <v>3</v>
      </c>
      <c r="H1117" s="1" t="s">
        <v>4</v>
      </c>
      <c r="I1117" s="5">
        <v>3</v>
      </c>
      <c r="J1117" s="1" t="s">
        <v>5</v>
      </c>
      <c r="K1117" s="5">
        <v>252</v>
      </c>
      <c r="L1117" s="5">
        <f t="shared" si="34"/>
        <v>5</v>
      </c>
      <c r="M1117" s="6">
        <f t="shared" si="35"/>
        <v>5.9523809523809521E-2</v>
      </c>
      <c r="N1117" s="7">
        <v>1</v>
      </c>
      <c r="O1117" s="7">
        <v>2</v>
      </c>
      <c r="P1117" s="4">
        <v>80958877</v>
      </c>
      <c r="Q1117" s="1"/>
      <c r="R1117" s="3">
        <v>0.72810185185517184</v>
      </c>
      <c r="S1117" s="8" t="s">
        <v>6</v>
      </c>
      <c r="T1117"/>
    </row>
    <row r="1118" spans="1:20">
      <c r="A1118" s="1" t="s">
        <v>400</v>
      </c>
      <c r="B1118" s="1" t="s">
        <v>401</v>
      </c>
      <c r="C1118" s="2">
        <v>42381</v>
      </c>
      <c r="D1118" s="4">
        <v>80890345</v>
      </c>
      <c r="E1118" s="1" t="s">
        <v>334</v>
      </c>
      <c r="F1118" s="5">
        <v>60</v>
      </c>
      <c r="G1118" s="1" t="s">
        <v>3</v>
      </c>
      <c r="H1118" s="1" t="s">
        <v>4</v>
      </c>
      <c r="I1118" s="5">
        <v>6</v>
      </c>
      <c r="J1118" s="1" t="s">
        <v>5</v>
      </c>
      <c r="K1118" s="5">
        <v>504</v>
      </c>
      <c r="L1118" s="5">
        <f t="shared" si="34"/>
        <v>10</v>
      </c>
      <c r="M1118" s="6">
        <f t="shared" si="35"/>
        <v>0.11904761904761904</v>
      </c>
      <c r="N1118" s="7">
        <v>1</v>
      </c>
      <c r="O1118" s="7">
        <v>2</v>
      </c>
      <c r="P1118" s="4">
        <v>80958876</v>
      </c>
      <c r="Q1118" s="1"/>
      <c r="R1118" s="3">
        <v>0.73116898149601184</v>
      </c>
      <c r="S1118" s="8" t="s">
        <v>6</v>
      </c>
      <c r="T1118"/>
    </row>
    <row r="1119" spans="1:20">
      <c r="A1119" s="1" t="s">
        <v>400</v>
      </c>
      <c r="B1119" s="1" t="s">
        <v>401</v>
      </c>
      <c r="C1119" s="2">
        <v>42381</v>
      </c>
      <c r="D1119" s="4">
        <v>80600506</v>
      </c>
      <c r="E1119" s="1" t="s">
        <v>205</v>
      </c>
      <c r="F1119" s="5">
        <v>240</v>
      </c>
      <c r="G1119" s="1" t="s">
        <v>3</v>
      </c>
      <c r="H1119" s="1" t="s">
        <v>4</v>
      </c>
      <c r="I1119" s="5">
        <v>12</v>
      </c>
      <c r="J1119" s="1" t="s">
        <v>5</v>
      </c>
      <c r="K1119" s="5">
        <v>1248</v>
      </c>
      <c r="L1119" s="5">
        <f t="shared" si="34"/>
        <v>20</v>
      </c>
      <c r="M1119" s="6">
        <f t="shared" si="35"/>
        <v>0.19230769230769232</v>
      </c>
      <c r="N1119" s="7">
        <v>1</v>
      </c>
      <c r="O1119" s="7">
        <v>2</v>
      </c>
      <c r="P1119" s="4">
        <v>80959029</v>
      </c>
      <c r="Q1119" s="1"/>
      <c r="R1119" s="3">
        <v>0.73487268519238569</v>
      </c>
      <c r="S1119" s="8" t="s">
        <v>6</v>
      </c>
      <c r="T1119"/>
    </row>
    <row r="1120" spans="1:20">
      <c r="A1120" s="1" t="s">
        <v>400</v>
      </c>
      <c r="B1120" s="1" t="s">
        <v>401</v>
      </c>
      <c r="C1120" s="2">
        <v>42381</v>
      </c>
      <c r="D1120" s="4">
        <v>80602484</v>
      </c>
      <c r="E1120" s="1" t="s">
        <v>56</v>
      </c>
      <c r="F1120" s="5">
        <v>6</v>
      </c>
      <c r="G1120" s="1" t="s">
        <v>3</v>
      </c>
      <c r="H1120" s="1" t="s">
        <v>4</v>
      </c>
      <c r="I1120" s="5">
        <v>6</v>
      </c>
      <c r="J1120" s="1" t="s">
        <v>5</v>
      </c>
      <c r="K1120" s="5">
        <v>324</v>
      </c>
      <c r="L1120" s="5">
        <f t="shared" si="34"/>
        <v>1</v>
      </c>
      <c r="M1120" s="6">
        <f t="shared" si="35"/>
        <v>1.8518518518518517E-2</v>
      </c>
      <c r="N1120" s="7">
        <v>1</v>
      </c>
      <c r="O1120" s="7">
        <v>2</v>
      </c>
      <c r="P1120" s="4">
        <v>80959375</v>
      </c>
      <c r="Q1120" s="1"/>
      <c r="R1120" s="3">
        <v>0.73761574074160308</v>
      </c>
      <c r="S1120" s="8" t="s">
        <v>6</v>
      </c>
      <c r="T1120"/>
    </row>
    <row r="1121" spans="1:20">
      <c r="A1121" s="1" t="s">
        <v>400</v>
      </c>
      <c r="B1121" s="1" t="s">
        <v>401</v>
      </c>
      <c r="C1121" s="2">
        <v>42381</v>
      </c>
      <c r="D1121" s="4">
        <v>80602235</v>
      </c>
      <c r="E1121" s="1" t="s">
        <v>57</v>
      </c>
      <c r="F1121" s="5">
        <v>54</v>
      </c>
      <c r="G1121" s="1" t="s">
        <v>3</v>
      </c>
      <c r="H1121" s="1" t="s">
        <v>4</v>
      </c>
      <c r="I1121" s="5">
        <v>6</v>
      </c>
      <c r="J1121" s="1" t="s">
        <v>5</v>
      </c>
      <c r="K1121" s="5">
        <v>2520</v>
      </c>
      <c r="L1121" s="5">
        <f t="shared" si="34"/>
        <v>9</v>
      </c>
      <c r="M1121" s="6">
        <f t="shared" si="35"/>
        <v>2.1428571428571429E-2</v>
      </c>
      <c r="N1121" s="7">
        <v>1</v>
      </c>
      <c r="O1121" s="7">
        <v>2</v>
      </c>
      <c r="P1121" s="4">
        <v>80959363</v>
      </c>
      <c r="Q1121" s="1"/>
      <c r="R1121" s="3">
        <v>0.74100694444496185</v>
      </c>
      <c r="S1121" s="8" t="s">
        <v>6</v>
      </c>
      <c r="T1121"/>
    </row>
    <row r="1122" spans="1:20">
      <c r="A1122" s="1" t="s">
        <v>400</v>
      </c>
      <c r="B1122" s="1" t="s">
        <v>401</v>
      </c>
      <c r="C1122" s="2">
        <v>42381</v>
      </c>
      <c r="D1122" s="4">
        <v>80800690</v>
      </c>
      <c r="E1122" s="1" t="s">
        <v>71</v>
      </c>
      <c r="F1122" s="5">
        <v>16</v>
      </c>
      <c r="G1122" s="1" t="s">
        <v>3</v>
      </c>
      <c r="H1122" s="1" t="s">
        <v>4</v>
      </c>
      <c r="I1122" s="5">
        <v>4</v>
      </c>
      <c r="J1122" s="1" t="s">
        <v>5</v>
      </c>
      <c r="K1122" s="5">
        <v>480</v>
      </c>
      <c r="L1122" s="5">
        <f t="shared" si="34"/>
        <v>4</v>
      </c>
      <c r="M1122" s="6">
        <f t="shared" si="35"/>
        <v>3.3333333333333333E-2</v>
      </c>
      <c r="N1122" s="7">
        <v>1</v>
      </c>
      <c r="O1122" s="7">
        <v>2</v>
      </c>
      <c r="P1122" s="4">
        <v>80959359</v>
      </c>
      <c r="Q1122" s="1"/>
      <c r="R1122" s="3">
        <v>0.74255787036963739</v>
      </c>
      <c r="S1122" s="8" t="s">
        <v>6</v>
      </c>
      <c r="T1122"/>
    </row>
    <row r="1123" spans="1:20">
      <c r="A1123" s="1" t="s">
        <v>400</v>
      </c>
      <c r="B1123" s="1" t="s">
        <v>401</v>
      </c>
      <c r="C1123" s="2">
        <v>42381</v>
      </c>
      <c r="D1123" s="4">
        <v>80602238</v>
      </c>
      <c r="E1123" s="1" t="s">
        <v>60</v>
      </c>
      <c r="F1123" s="5">
        <v>84</v>
      </c>
      <c r="G1123" s="1" t="s">
        <v>3</v>
      </c>
      <c r="H1123" s="1" t="s">
        <v>4</v>
      </c>
      <c r="I1123" s="5">
        <v>6</v>
      </c>
      <c r="J1123" s="1" t="s">
        <v>5</v>
      </c>
      <c r="K1123" s="5">
        <v>2520</v>
      </c>
      <c r="L1123" s="5">
        <f t="shared" si="34"/>
        <v>14</v>
      </c>
      <c r="M1123" s="6">
        <f t="shared" si="35"/>
        <v>3.3333333333333333E-2</v>
      </c>
      <c r="N1123" s="7">
        <v>1</v>
      </c>
      <c r="O1123" s="7">
        <v>2</v>
      </c>
      <c r="P1123" s="4">
        <v>80959353</v>
      </c>
      <c r="Q1123" s="1"/>
      <c r="R1123" s="3">
        <v>0.74672453704988584</v>
      </c>
      <c r="S1123" s="8" t="s">
        <v>6</v>
      </c>
      <c r="T1123"/>
    </row>
    <row r="1124" spans="1:20">
      <c r="A1124" s="1" t="s">
        <v>400</v>
      </c>
      <c r="B1124" s="1" t="s">
        <v>401</v>
      </c>
      <c r="C1124" s="2">
        <v>42381</v>
      </c>
      <c r="D1124" s="4">
        <v>80890148</v>
      </c>
      <c r="E1124" s="1" t="s">
        <v>268</v>
      </c>
      <c r="F1124" s="5">
        <v>18</v>
      </c>
      <c r="G1124" s="1" t="s">
        <v>3</v>
      </c>
      <c r="H1124" s="1" t="s">
        <v>4</v>
      </c>
      <c r="I1124" s="5">
        <v>6</v>
      </c>
      <c r="J1124" s="1" t="s">
        <v>5</v>
      </c>
      <c r="K1124" s="5">
        <v>360</v>
      </c>
      <c r="L1124" s="5">
        <f t="shared" si="34"/>
        <v>3</v>
      </c>
      <c r="M1124" s="6">
        <f t="shared" si="35"/>
        <v>0.05</v>
      </c>
      <c r="N1124" s="7">
        <v>1</v>
      </c>
      <c r="O1124" s="7">
        <v>2</v>
      </c>
      <c r="P1124" s="4">
        <v>80959344</v>
      </c>
      <c r="Q1124" s="1"/>
      <c r="R1124" s="3">
        <v>0.74909722222946584</v>
      </c>
      <c r="S1124" s="8" t="s">
        <v>6</v>
      </c>
      <c r="T1124"/>
    </row>
    <row r="1125" spans="1:20">
      <c r="A1125" s="1" t="s">
        <v>400</v>
      </c>
      <c r="B1125" s="1" t="s">
        <v>401</v>
      </c>
      <c r="C1125" s="2">
        <v>42381</v>
      </c>
      <c r="D1125" s="4">
        <v>80602251</v>
      </c>
      <c r="E1125" s="1" t="s">
        <v>67</v>
      </c>
      <c r="F1125" s="5">
        <v>24</v>
      </c>
      <c r="G1125" s="1" t="s">
        <v>3</v>
      </c>
      <c r="H1125" s="1" t="s">
        <v>4</v>
      </c>
      <c r="I1125" s="5">
        <v>6</v>
      </c>
      <c r="J1125" s="1" t="s">
        <v>5</v>
      </c>
      <c r="K1125" s="5">
        <v>2520</v>
      </c>
      <c r="L1125" s="5">
        <f t="shared" si="34"/>
        <v>4</v>
      </c>
      <c r="M1125" s="6">
        <f t="shared" si="35"/>
        <v>9.5238095238095247E-3</v>
      </c>
      <c r="N1125" s="7">
        <v>1</v>
      </c>
      <c r="O1125" s="7">
        <v>2</v>
      </c>
      <c r="P1125" s="4">
        <v>80959356</v>
      </c>
      <c r="Q1125" s="1"/>
      <c r="R1125" s="3">
        <v>0.75129629630828276</v>
      </c>
      <c r="S1125" s="8" t="s">
        <v>6</v>
      </c>
      <c r="T1125"/>
    </row>
    <row r="1126" spans="1:20">
      <c r="A1126" s="1" t="s">
        <v>400</v>
      </c>
      <c r="B1126" s="1" t="s">
        <v>401</v>
      </c>
      <c r="C1126" s="2">
        <v>42381</v>
      </c>
      <c r="D1126" s="4">
        <v>80602239</v>
      </c>
      <c r="E1126" s="1" t="s">
        <v>55</v>
      </c>
      <c r="F1126" s="5">
        <v>66</v>
      </c>
      <c r="G1126" s="1" t="s">
        <v>3</v>
      </c>
      <c r="H1126" s="1" t="s">
        <v>4</v>
      </c>
      <c r="I1126" s="5">
        <v>6</v>
      </c>
      <c r="J1126" s="1" t="s">
        <v>5</v>
      </c>
      <c r="K1126" s="5">
        <v>2520</v>
      </c>
      <c r="L1126" s="5">
        <f t="shared" si="34"/>
        <v>11</v>
      </c>
      <c r="M1126" s="6">
        <f t="shared" si="35"/>
        <v>2.6190476190476191E-2</v>
      </c>
      <c r="N1126" s="7">
        <v>1</v>
      </c>
      <c r="O1126" s="7">
        <v>2</v>
      </c>
      <c r="P1126" s="4">
        <v>80959341</v>
      </c>
      <c r="Q1126" s="1"/>
      <c r="R1126" s="3">
        <v>0.75439814815763384</v>
      </c>
      <c r="S1126" s="8" t="s">
        <v>6</v>
      </c>
      <c r="T1126"/>
    </row>
    <row r="1127" spans="1:20">
      <c r="A1127" s="1" t="s">
        <v>400</v>
      </c>
      <c r="B1127" s="1" t="s">
        <v>401</v>
      </c>
      <c r="C1127" s="2">
        <v>42381</v>
      </c>
      <c r="D1127" s="4">
        <v>80602343</v>
      </c>
      <c r="E1127" s="1" t="s">
        <v>68</v>
      </c>
      <c r="F1127" s="5">
        <v>12</v>
      </c>
      <c r="G1127" s="1" t="s">
        <v>3</v>
      </c>
      <c r="H1127" s="1" t="s">
        <v>4</v>
      </c>
      <c r="I1127" s="5">
        <v>6</v>
      </c>
      <c r="J1127" s="1" t="s">
        <v>5</v>
      </c>
      <c r="K1127" s="5">
        <v>2520</v>
      </c>
      <c r="L1127" s="5">
        <f t="shared" si="34"/>
        <v>2</v>
      </c>
      <c r="M1127" s="6">
        <f t="shared" si="35"/>
        <v>4.7619047619047623E-3</v>
      </c>
      <c r="N1127" s="7">
        <v>1</v>
      </c>
      <c r="O1127" s="7">
        <v>2</v>
      </c>
      <c r="P1127" s="4">
        <v>80959348</v>
      </c>
      <c r="Q1127" s="1"/>
      <c r="R1127" s="3">
        <v>0.75546296295942739</v>
      </c>
      <c r="S1127" s="8" t="s">
        <v>6</v>
      </c>
      <c r="T1127"/>
    </row>
    <row r="1128" spans="1:20">
      <c r="A1128" s="1" t="s">
        <v>400</v>
      </c>
      <c r="B1128" s="1" t="s">
        <v>401</v>
      </c>
      <c r="C1128" s="2">
        <v>42381</v>
      </c>
      <c r="D1128" s="4">
        <v>80890347</v>
      </c>
      <c r="E1128" s="1" t="s">
        <v>48</v>
      </c>
      <c r="F1128" s="5">
        <v>6</v>
      </c>
      <c r="G1128" s="1" t="s">
        <v>3</v>
      </c>
      <c r="H1128" s="1" t="s">
        <v>4</v>
      </c>
      <c r="I1128" s="5">
        <v>6</v>
      </c>
      <c r="J1128" s="1" t="s">
        <v>5</v>
      </c>
      <c r="K1128" s="5">
        <v>864</v>
      </c>
      <c r="L1128" s="5">
        <f t="shared" si="34"/>
        <v>1</v>
      </c>
      <c r="M1128" s="6">
        <f t="shared" si="35"/>
        <v>6.9444444444444441E-3</v>
      </c>
      <c r="N1128" s="7">
        <v>1</v>
      </c>
      <c r="O1128" s="7">
        <v>2</v>
      </c>
      <c r="P1128" s="4">
        <v>80959370</v>
      </c>
      <c r="Q1128" s="1"/>
      <c r="R1128" s="3">
        <v>0.75827546295477077</v>
      </c>
      <c r="S1128" s="8" t="s">
        <v>6</v>
      </c>
      <c r="T1128"/>
    </row>
    <row r="1129" spans="1:20">
      <c r="A1129" s="1" t="s">
        <v>400</v>
      </c>
      <c r="B1129" s="1" t="s">
        <v>401</v>
      </c>
      <c r="C1129" s="2">
        <v>42381</v>
      </c>
      <c r="D1129" s="4">
        <v>80602488</v>
      </c>
      <c r="E1129" s="1" t="s">
        <v>312</v>
      </c>
      <c r="F1129" s="5">
        <v>1</v>
      </c>
      <c r="G1129" s="1" t="s">
        <v>3</v>
      </c>
      <c r="H1129" s="1" t="s">
        <v>4</v>
      </c>
      <c r="I1129" s="5">
        <v>1</v>
      </c>
      <c r="J1129" s="1" t="s">
        <v>5</v>
      </c>
      <c r="K1129" s="5">
        <v>6</v>
      </c>
      <c r="L1129" s="5">
        <f t="shared" si="34"/>
        <v>1</v>
      </c>
      <c r="M1129" s="6">
        <f t="shared" si="35"/>
        <v>0.16666666666666666</v>
      </c>
      <c r="N1129" s="7">
        <v>1</v>
      </c>
      <c r="O1129" s="7">
        <v>2</v>
      </c>
      <c r="P1129" s="4">
        <v>80959376</v>
      </c>
      <c r="Q1129" s="1"/>
      <c r="R1129" s="3">
        <v>0.76053240741021</v>
      </c>
      <c r="S1129" s="8" t="s">
        <v>6</v>
      </c>
      <c r="T1129" s="16">
        <v>108</v>
      </c>
    </row>
    <row r="1130" spans="1:20">
      <c r="A1130" s="1" t="s">
        <v>400</v>
      </c>
      <c r="B1130" s="1" t="s">
        <v>401</v>
      </c>
      <c r="C1130" s="2">
        <v>42381</v>
      </c>
      <c r="D1130" s="4">
        <v>80800020</v>
      </c>
      <c r="E1130" s="1" t="s">
        <v>544</v>
      </c>
      <c r="F1130" s="5">
        <v>2880</v>
      </c>
      <c r="G1130" s="1" t="s">
        <v>3</v>
      </c>
      <c r="H1130" s="1" t="s">
        <v>4</v>
      </c>
      <c r="I1130" s="5">
        <v>12</v>
      </c>
      <c r="J1130" s="1" t="s">
        <v>5</v>
      </c>
      <c r="K1130" s="5">
        <v>2880</v>
      </c>
      <c r="L1130" s="5">
        <f t="shared" si="34"/>
        <v>240</v>
      </c>
      <c r="M1130" s="6">
        <f t="shared" si="35"/>
        <v>1</v>
      </c>
      <c r="N1130" s="7">
        <v>902</v>
      </c>
      <c r="O1130" s="7">
        <v>1</v>
      </c>
      <c r="P1130" s="4">
        <v>80959399</v>
      </c>
      <c r="Q1130" s="1"/>
      <c r="R1130" s="3">
        <v>0.76488425926072523</v>
      </c>
      <c r="S1130" s="8" t="s">
        <v>13</v>
      </c>
      <c r="T1130"/>
    </row>
    <row r="1131" spans="1:20">
      <c r="A1131" s="1" t="s">
        <v>400</v>
      </c>
      <c r="B1131" s="1" t="s">
        <v>401</v>
      </c>
      <c r="C1131" s="2">
        <v>42381</v>
      </c>
      <c r="D1131" s="4">
        <v>80890024</v>
      </c>
      <c r="E1131" s="1" t="s">
        <v>378</v>
      </c>
      <c r="F1131" s="5">
        <v>20</v>
      </c>
      <c r="G1131" s="1" t="s">
        <v>3</v>
      </c>
      <c r="H1131" s="1" t="s">
        <v>4</v>
      </c>
      <c r="I1131" s="5">
        <v>2</v>
      </c>
      <c r="J1131" s="1" t="s">
        <v>5</v>
      </c>
      <c r="K1131" s="5">
        <v>20</v>
      </c>
      <c r="L1131" s="5">
        <f t="shared" si="34"/>
        <v>10</v>
      </c>
      <c r="M1131" s="6">
        <f t="shared" si="35"/>
        <v>1</v>
      </c>
      <c r="N1131" s="7">
        <v>902</v>
      </c>
      <c r="O1131" s="7">
        <v>1</v>
      </c>
      <c r="P1131" s="4">
        <v>80959401</v>
      </c>
      <c r="Q1131" s="1"/>
      <c r="R1131" s="3">
        <v>0.76763888887944631</v>
      </c>
      <c r="S1131" s="8" t="s">
        <v>13</v>
      </c>
      <c r="T1131"/>
    </row>
    <row r="1132" spans="1:20">
      <c r="A1132" s="1" t="s">
        <v>400</v>
      </c>
      <c r="B1132" s="1" t="s">
        <v>401</v>
      </c>
      <c r="C1132" s="2">
        <v>42381</v>
      </c>
      <c r="D1132" s="4">
        <v>80890024</v>
      </c>
      <c r="E1132" s="1" t="s">
        <v>378</v>
      </c>
      <c r="F1132" s="5">
        <v>20</v>
      </c>
      <c r="G1132" s="1" t="s">
        <v>3</v>
      </c>
      <c r="H1132" s="1" t="s">
        <v>4</v>
      </c>
      <c r="I1132" s="5">
        <v>2</v>
      </c>
      <c r="J1132" s="1" t="s">
        <v>5</v>
      </c>
      <c r="K1132" s="5">
        <v>20</v>
      </c>
      <c r="L1132" s="5">
        <f t="shared" si="34"/>
        <v>10</v>
      </c>
      <c r="M1132" s="6">
        <f t="shared" si="35"/>
        <v>1</v>
      </c>
      <c r="N1132" s="7">
        <v>902</v>
      </c>
      <c r="O1132" s="7">
        <v>1</v>
      </c>
      <c r="P1132" s="4">
        <v>80959403</v>
      </c>
      <c r="Q1132" s="1"/>
      <c r="R1132" s="3">
        <v>0.76914351852610707</v>
      </c>
      <c r="S1132" s="8" t="s">
        <v>13</v>
      </c>
      <c r="T1132"/>
    </row>
    <row r="1133" spans="1:20">
      <c r="A1133" s="1" t="s">
        <v>400</v>
      </c>
      <c r="B1133" s="1" t="s">
        <v>401</v>
      </c>
      <c r="C1133" s="2">
        <v>42381</v>
      </c>
      <c r="D1133" s="4">
        <v>80600599</v>
      </c>
      <c r="E1133" s="1" t="s">
        <v>538</v>
      </c>
      <c r="F1133" s="5">
        <v>576</v>
      </c>
      <c r="G1133" s="1" t="s">
        <v>3</v>
      </c>
      <c r="H1133" s="1" t="s">
        <v>4</v>
      </c>
      <c r="I1133" s="5">
        <v>12</v>
      </c>
      <c r="J1133" s="1" t="s">
        <v>5</v>
      </c>
      <c r="K1133" s="5">
        <v>576</v>
      </c>
      <c r="L1133" s="5">
        <f t="shared" si="34"/>
        <v>48</v>
      </c>
      <c r="M1133" s="6">
        <f t="shared" si="35"/>
        <v>1</v>
      </c>
      <c r="N1133" s="7">
        <v>902</v>
      </c>
      <c r="O1133" s="7">
        <v>1</v>
      </c>
      <c r="P1133" s="4">
        <v>80959405</v>
      </c>
      <c r="Q1133" s="1"/>
      <c r="R1133" s="3">
        <v>0.77137731481343508</v>
      </c>
      <c r="S1133" s="8" t="s">
        <v>13</v>
      </c>
      <c r="T1133"/>
    </row>
    <row r="1134" spans="1:20">
      <c r="A1134" s="1" t="s">
        <v>400</v>
      </c>
      <c r="B1134" s="1" t="s">
        <v>401</v>
      </c>
      <c r="C1134" s="2">
        <v>42381</v>
      </c>
      <c r="D1134" s="4">
        <v>80890183</v>
      </c>
      <c r="E1134" s="1" t="s">
        <v>166</v>
      </c>
      <c r="F1134" s="5">
        <v>1152</v>
      </c>
      <c r="G1134" s="1" t="s">
        <v>3</v>
      </c>
      <c r="H1134" s="1" t="s">
        <v>4</v>
      </c>
      <c r="I1134" s="5">
        <v>6</v>
      </c>
      <c r="J1134" s="1" t="s">
        <v>5</v>
      </c>
      <c r="K1134" s="5">
        <v>1152</v>
      </c>
      <c r="L1134" s="5">
        <f t="shared" si="34"/>
        <v>192</v>
      </c>
      <c r="M1134" s="6">
        <f t="shared" si="35"/>
        <v>1</v>
      </c>
      <c r="N1134" s="7">
        <v>902</v>
      </c>
      <c r="O1134" s="7">
        <v>1</v>
      </c>
      <c r="P1134" s="4">
        <v>80959406</v>
      </c>
      <c r="Q1134" s="1"/>
      <c r="R1134" s="3">
        <v>0.77532407408580184</v>
      </c>
      <c r="S1134" s="8" t="s">
        <v>13</v>
      </c>
      <c r="T1134"/>
    </row>
    <row r="1135" spans="1:20">
      <c r="A1135" s="1" t="s">
        <v>400</v>
      </c>
      <c r="B1135" s="1" t="s">
        <v>401</v>
      </c>
      <c r="C1135" s="2">
        <v>42381</v>
      </c>
      <c r="D1135" s="4">
        <v>80830056</v>
      </c>
      <c r="E1135" s="1" t="s">
        <v>545</v>
      </c>
      <c r="F1135" s="5">
        <v>14</v>
      </c>
      <c r="G1135" s="1" t="s">
        <v>3</v>
      </c>
      <c r="H1135" s="1" t="s">
        <v>4</v>
      </c>
      <c r="I1135" s="5">
        <v>2</v>
      </c>
      <c r="J1135" s="1" t="s">
        <v>5</v>
      </c>
      <c r="K1135" s="5">
        <v>18</v>
      </c>
      <c r="L1135" s="5">
        <f t="shared" si="34"/>
        <v>7</v>
      </c>
      <c r="M1135" s="6">
        <f t="shared" si="35"/>
        <v>0.77777777777777779</v>
      </c>
      <c r="N1135" s="7">
        <v>902</v>
      </c>
      <c r="O1135" s="7">
        <v>1</v>
      </c>
      <c r="P1135" s="4">
        <v>80959412</v>
      </c>
      <c r="Q1135" s="1"/>
      <c r="R1135" s="3">
        <v>0.77942129629082046</v>
      </c>
      <c r="S1135" s="8" t="s">
        <v>13</v>
      </c>
      <c r="T1135"/>
    </row>
    <row r="1136" spans="1:20">
      <c r="A1136" s="1" t="s">
        <v>400</v>
      </c>
      <c r="B1136" s="1" t="s">
        <v>401</v>
      </c>
      <c r="C1136" s="2">
        <v>42381</v>
      </c>
      <c r="D1136" s="4">
        <v>80601053</v>
      </c>
      <c r="E1136" s="1" t="s">
        <v>398</v>
      </c>
      <c r="F1136" s="5">
        <v>84</v>
      </c>
      <c r="G1136" s="1" t="s">
        <v>3</v>
      </c>
      <c r="H1136" s="1" t="s">
        <v>4</v>
      </c>
      <c r="I1136" s="5">
        <v>2</v>
      </c>
      <c r="J1136" s="1" t="s">
        <v>5</v>
      </c>
      <c r="K1136" s="5">
        <v>84</v>
      </c>
      <c r="L1136" s="5">
        <f t="shared" si="34"/>
        <v>42</v>
      </c>
      <c r="M1136" s="6">
        <f t="shared" si="35"/>
        <v>1</v>
      </c>
      <c r="N1136" s="7">
        <v>902</v>
      </c>
      <c r="O1136" s="7">
        <v>1</v>
      </c>
      <c r="P1136" s="4">
        <v>80959416</v>
      </c>
      <c r="Q1136" s="1"/>
      <c r="R1136" s="3">
        <v>0.78270833333954215</v>
      </c>
      <c r="S1136" s="8" t="s">
        <v>13</v>
      </c>
      <c r="T1136"/>
    </row>
    <row r="1137" spans="1:20">
      <c r="A1137" s="1" t="s">
        <v>400</v>
      </c>
      <c r="B1137" s="1" t="s">
        <v>401</v>
      </c>
      <c r="C1137" s="2">
        <v>42381</v>
      </c>
      <c r="D1137" s="4">
        <v>80601053</v>
      </c>
      <c r="E1137" s="1" t="s">
        <v>398</v>
      </c>
      <c r="F1137" s="5">
        <v>84</v>
      </c>
      <c r="G1137" s="1" t="s">
        <v>3</v>
      </c>
      <c r="H1137" s="1" t="s">
        <v>4</v>
      </c>
      <c r="I1137" s="5">
        <v>2</v>
      </c>
      <c r="J1137" s="1" t="s">
        <v>5</v>
      </c>
      <c r="K1137" s="5">
        <v>84</v>
      </c>
      <c r="L1137" s="5">
        <f t="shared" si="34"/>
        <v>42</v>
      </c>
      <c r="M1137" s="6">
        <f t="shared" si="35"/>
        <v>1</v>
      </c>
      <c r="N1137" s="7">
        <v>902</v>
      </c>
      <c r="O1137" s="7">
        <v>1</v>
      </c>
      <c r="P1137" s="4">
        <v>80959424</v>
      </c>
      <c r="Q1137" s="1"/>
      <c r="R1137" s="3">
        <v>0.78501157407299615</v>
      </c>
      <c r="S1137" s="8" t="s">
        <v>13</v>
      </c>
      <c r="T1137"/>
    </row>
    <row r="1138" spans="1:20">
      <c r="A1138" s="1" t="s">
        <v>400</v>
      </c>
      <c r="B1138" s="1" t="s">
        <v>401</v>
      </c>
      <c r="C1138" s="2">
        <v>42381</v>
      </c>
      <c r="D1138" s="4">
        <v>80800606</v>
      </c>
      <c r="E1138" s="1" t="s">
        <v>177</v>
      </c>
      <c r="F1138" s="5">
        <v>360</v>
      </c>
      <c r="G1138" s="1" t="s">
        <v>3</v>
      </c>
      <c r="H1138" s="1" t="s">
        <v>4</v>
      </c>
      <c r="I1138" s="5">
        <v>5</v>
      </c>
      <c r="J1138" s="1" t="s">
        <v>5</v>
      </c>
      <c r="K1138" s="5">
        <v>360</v>
      </c>
      <c r="L1138" s="5">
        <f t="shared" si="34"/>
        <v>72</v>
      </c>
      <c r="M1138" s="6">
        <f t="shared" si="35"/>
        <v>1</v>
      </c>
      <c r="N1138" s="7">
        <v>902</v>
      </c>
      <c r="O1138" s="7">
        <v>1</v>
      </c>
      <c r="P1138" s="4">
        <v>80959425</v>
      </c>
      <c r="Q1138" s="1"/>
      <c r="R1138" s="3">
        <v>0.78622685186564922</v>
      </c>
      <c r="S1138" s="8" t="s">
        <v>13</v>
      </c>
      <c r="T1138"/>
    </row>
    <row r="1139" spans="1:20">
      <c r="A1139" s="1" t="s">
        <v>400</v>
      </c>
      <c r="B1139" s="1" t="s">
        <v>401</v>
      </c>
      <c r="C1139" s="2">
        <v>42381</v>
      </c>
      <c r="D1139" s="4">
        <v>80602286</v>
      </c>
      <c r="E1139" s="1" t="s">
        <v>222</v>
      </c>
      <c r="F1139" s="5">
        <v>120</v>
      </c>
      <c r="G1139" s="1" t="s">
        <v>3</v>
      </c>
      <c r="H1139" s="1" t="s">
        <v>4</v>
      </c>
      <c r="I1139" s="5">
        <v>4</v>
      </c>
      <c r="J1139" s="1" t="s">
        <v>5</v>
      </c>
      <c r="K1139" s="5">
        <v>120</v>
      </c>
      <c r="L1139" s="5">
        <f t="shared" si="34"/>
        <v>30</v>
      </c>
      <c r="M1139" s="6">
        <f t="shared" si="35"/>
        <v>1</v>
      </c>
      <c r="N1139" s="7">
        <v>902</v>
      </c>
      <c r="O1139" s="7">
        <v>1</v>
      </c>
      <c r="P1139" s="4">
        <v>80959393</v>
      </c>
      <c r="Q1139" s="1"/>
      <c r="R1139" s="3">
        <v>0.78846064815297723</v>
      </c>
      <c r="S1139" s="8" t="s">
        <v>13</v>
      </c>
      <c r="T1139"/>
    </row>
    <row r="1140" spans="1:20">
      <c r="A1140" s="1" t="s">
        <v>400</v>
      </c>
      <c r="B1140" s="1" t="s">
        <v>401</v>
      </c>
      <c r="C1140" s="2">
        <v>42381</v>
      </c>
      <c r="D1140" s="4">
        <v>80800606</v>
      </c>
      <c r="E1140" s="1" t="s">
        <v>177</v>
      </c>
      <c r="F1140" s="5">
        <v>360</v>
      </c>
      <c r="G1140" s="1" t="s">
        <v>3</v>
      </c>
      <c r="H1140" s="1" t="s">
        <v>4</v>
      </c>
      <c r="I1140" s="5">
        <v>5</v>
      </c>
      <c r="J1140" s="1" t="s">
        <v>5</v>
      </c>
      <c r="K1140" s="5">
        <v>360</v>
      </c>
      <c r="L1140" s="5">
        <f t="shared" si="34"/>
        <v>72</v>
      </c>
      <c r="M1140" s="6">
        <f t="shared" si="35"/>
        <v>1</v>
      </c>
      <c r="N1140" s="7">
        <v>902</v>
      </c>
      <c r="O1140" s="7">
        <v>1</v>
      </c>
      <c r="P1140" s="4">
        <v>80959427</v>
      </c>
      <c r="Q1140" s="1"/>
      <c r="R1140" s="3">
        <v>0.78988425925490446</v>
      </c>
      <c r="S1140" s="8" t="s">
        <v>13</v>
      </c>
      <c r="T1140"/>
    </row>
    <row r="1141" spans="1:20">
      <c r="A1141" s="1" t="s">
        <v>400</v>
      </c>
      <c r="B1141" s="1" t="s">
        <v>401</v>
      </c>
      <c r="C1141" s="2">
        <v>42381</v>
      </c>
      <c r="D1141" s="4">
        <v>80601705</v>
      </c>
      <c r="E1141" s="1" t="s">
        <v>70</v>
      </c>
      <c r="F1141" s="5">
        <v>24</v>
      </c>
      <c r="G1141" s="1" t="s">
        <v>3</v>
      </c>
      <c r="H1141" s="1" t="s">
        <v>4</v>
      </c>
      <c r="I1141" s="5">
        <v>4</v>
      </c>
      <c r="J1141" s="1" t="s">
        <v>5</v>
      </c>
      <c r="K1141" s="5">
        <v>24</v>
      </c>
      <c r="L1141" s="5">
        <f t="shared" si="34"/>
        <v>6</v>
      </c>
      <c r="M1141" s="6">
        <f t="shared" si="35"/>
        <v>1</v>
      </c>
      <c r="N1141" s="7">
        <v>902</v>
      </c>
      <c r="O1141" s="7">
        <v>1</v>
      </c>
      <c r="P1141" s="4">
        <v>80959429</v>
      </c>
      <c r="Q1141" s="1"/>
      <c r="R1141" s="3">
        <v>0.79148148148669861</v>
      </c>
      <c r="S1141" s="8" t="s">
        <v>13</v>
      </c>
      <c r="T1141"/>
    </row>
    <row r="1142" spans="1:20">
      <c r="A1142" s="1" t="s">
        <v>400</v>
      </c>
      <c r="B1142" s="1" t="s">
        <v>401</v>
      </c>
      <c r="C1142" s="2">
        <v>42381</v>
      </c>
      <c r="D1142" s="4">
        <v>80601705</v>
      </c>
      <c r="E1142" s="1" t="s">
        <v>70</v>
      </c>
      <c r="F1142" s="5">
        <v>24</v>
      </c>
      <c r="G1142" s="1" t="s">
        <v>3</v>
      </c>
      <c r="H1142" s="1" t="s">
        <v>4</v>
      </c>
      <c r="I1142" s="5">
        <v>4</v>
      </c>
      <c r="J1142" s="1" t="s">
        <v>5</v>
      </c>
      <c r="K1142" s="5">
        <v>24</v>
      </c>
      <c r="L1142" s="5">
        <f t="shared" si="34"/>
        <v>6</v>
      </c>
      <c r="M1142" s="6">
        <f t="shared" si="35"/>
        <v>1</v>
      </c>
      <c r="N1142" s="7">
        <v>902</v>
      </c>
      <c r="O1142" s="7">
        <v>1</v>
      </c>
      <c r="P1142" s="4">
        <v>80959430</v>
      </c>
      <c r="Q1142" s="1"/>
      <c r="R1142" s="3">
        <v>0.79221064815646969</v>
      </c>
      <c r="S1142" s="8" t="s">
        <v>13</v>
      </c>
      <c r="T1142"/>
    </row>
    <row r="1143" spans="1:20">
      <c r="A1143" s="1" t="s">
        <v>400</v>
      </c>
      <c r="B1143" s="1" t="s">
        <v>401</v>
      </c>
      <c r="C1143" s="2">
        <v>42381</v>
      </c>
      <c r="D1143" s="4">
        <v>80601705</v>
      </c>
      <c r="E1143" s="1" t="s">
        <v>70</v>
      </c>
      <c r="F1143" s="5">
        <v>24</v>
      </c>
      <c r="G1143" s="1" t="s">
        <v>3</v>
      </c>
      <c r="H1143" s="1" t="s">
        <v>4</v>
      </c>
      <c r="I1143" s="5">
        <v>4</v>
      </c>
      <c r="J1143" s="1" t="s">
        <v>5</v>
      </c>
      <c r="K1143" s="5">
        <v>24</v>
      </c>
      <c r="L1143" s="5">
        <f t="shared" si="34"/>
        <v>6</v>
      </c>
      <c r="M1143" s="6">
        <f t="shared" si="35"/>
        <v>1</v>
      </c>
      <c r="N1143" s="7">
        <v>902</v>
      </c>
      <c r="O1143" s="7">
        <v>1</v>
      </c>
      <c r="P1143" s="4">
        <v>80959433</v>
      </c>
      <c r="Q1143" s="1"/>
      <c r="R1143" s="3">
        <v>0.796666666661622</v>
      </c>
      <c r="S1143" s="8" t="s">
        <v>13</v>
      </c>
      <c r="T1143"/>
    </row>
    <row r="1144" spans="1:20">
      <c r="A1144" s="1" t="s">
        <v>400</v>
      </c>
      <c r="B1144" s="1" t="s">
        <v>401</v>
      </c>
      <c r="C1144" s="2">
        <v>42381</v>
      </c>
      <c r="D1144" s="4">
        <v>80601705</v>
      </c>
      <c r="E1144" s="1" t="s">
        <v>70</v>
      </c>
      <c r="F1144" s="5">
        <v>24</v>
      </c>
      <c r="G1144" s="1" t="s">
        <v>3</v>
      </c>
      <c r="H1144" s="1" t="s">
        <v>4</v>
      </c>
      <c r="I1144" s="5">
        <v>4</v>
      </c>
      <c r="J1144" s="1" t="s">
        <v>5</v>
      </c>
      <c r="K1144" s="5">
        <v>24</v>
      </c>
      <c r="L1144" s="5">
        <f t="shared" si="34"/>
        <v>6</v>
      </c>
      <c r="M1144" s="6">
        <f t="shared" si="35"/>
        <v>1</v>
      </c>
      <c r="N1144" s="7">
        <v>902</v>
      </c>
      <c r="O1144" s="7">
        <v>1</v>
      </c>
      <c r="P1144" s="4">
        <v>80959434</v>
      </c>
      <c r="Q1144" s="1"/>
      <c r="R1144" s="3">
        <v>0.79737268519238569</v>
      </c>
      <c r="S1144" s="8" t="s">
        <v>13</v>
      </c>
      <c r="T1144"/>
    </row>
    <row r="1145" spans="1:20">
      <c r="A1145" s="1" t="s">
        <v>400</v>
      </c>
      <c r="B1145" s="1" t="s">
        <v>401</v>
      </c>
      <c r="C1145" s="2">
        <v>42381</v>
      </c>
      <c r="D1145" s="4">
        <v>80601705</v>
      </c>
      <c r="E1145" s="1" t="s">
        <v>70</v>
      </c>
      <c r="F1145" s="5">
        <v>24</v>
      </c>
      <c r="G1145" s="1" t="s">
        <v>3</v>
      </c>
      <c r="H1145" s="1" t="s">
        <v>4</v>
      </c>
      <c r="I1145" s="5">
        <v>4</v>
      </c>
      <c r="J1145" s="1" t="s">
        <v>5</v>
      </c>
      <c r="K1145" s="5">
        <v>24</v>
      </c>
      <c r="L1145" s="5">
        <f t="shared" si="34"/>
        <v>6</v>
      </c>
      <c r="M1145" s="6">
        <f t="shared" si="35"/>
        <v>1</v>
      </c>
      <c r="N1145" s="7">
        <v>902</v>
      </c>
      <c r="O1145" s="7">
        <v>1</v>
      </c>
      <c r="P1145" s="4">
        <v>80959435</v>
      </c>
      <c r="Q1145" s="1"/>
      <c r="R1145" s="3">
        <v>0.79892361111706123</v>
      </c>
      <c r="S1145" s="8" t="s">
        <v>13</v>
      </c>
      <c r="T1145"/>
    </row>
    <row r="1146" spans="1:20">
      <c r="A1146" s="1" t="s">
        <v>400</v>
      </c>
      <c r="B1146" s="1" t="s">
        <v>401</v>
      </c>
      <c r="C1146" s="2">
        <v>42381</v>
      </c>
      <c r="D1146" s="4">
        <v>80601705</v>
      </c>
      <c r="E1146" s="1" t="s">
        <v>70</v>
      </c>
      <c r="F1146" s="5">
        <v>24</v>
      </c>
      <c r="G1146" s="1" t="s">
        <v>3</v>
      </c>
      <c r="H1146" s="1" t="s">
        <v>4</v>
      </c>
      <c r="I1146" s="5">
        <v>4</v>
      </c>
      <c r="J1146" s="1" t="s">
        <v>5</v>
      </c>
      <c r="K1146" s="5">
        <v>24</v>
      </c>
      <c r="L1146" s="5">
        <f t="shared" si="34"/>
        <v>6</v>
      </c>
      <c r="M1146" s="6">
        <f t="shared" si="35"/>
        <v>1</v>
      </c>
      <c r="N1146" s="7">
        <v>902</v>
      </c>
      <c r="O1146" s="7">
        <v>1</v>
      </c>
      <c r="P1146" s="4">
        <v>80959436</v>
      </c>
      <c r="Q1146" s="1"/>
      <c r="R1146" s="3">
        <v>0.80020833332673647</v>
      </c>
      <c r="S1146" s="8" t="s">
        <v>13</v>
      </c>
      <c r="T1146"/>
    </row>
    <row r="1147" spans="1:20">
      <c r="A1147" s="1" t="s">
        <v>400</v>
      </c>
      <c r="B1147" s="1" t="s">
        <v>401</v>
      </c>
      <c r="C1147" s="2">
        <v>42381</v>
      </c>
      <c r="D1147" s="4">
        <v>80601705</v>
      </c>
      <c r="E1147" s="1" t="s">
        <v>70</v>
      </c>
      <c r="F1147" s="5">
        <v>24</v>
      </c>
      <c r="G1147" s="1" t="s">
        <v>3</v>
      </c>
      <c r="H1147" s="1" t="s">
        <v>4</v>
      </c>
      <c r="I1147" s="5">
        <v>4</v>
      </c>
      <c r="J1147" s="1" t="s">
        <v>5</v>
      </c>
      <c r="K1147" s="5">
        <v>24</v>
      </c>
      <c r="L1147" s="5">
        <f t="shared" si="34"/>
        <v>6</v>
      </c>
      <c r="M1147" s="6">
        <f t="shared" si="35"/>
        <v>1</v>
      </c>
      <c r="N1147" s="7">
        <v>902</v>
      </c>
      <c r="O1147" s="7">
        <v>1</v>
      </c>
      <c r="P1147" s="4">
        <v>80959440</v>
      </c>
      <c r="Q1147" s="1"/>
      <c r="R1147" s="3">
        <v>0.8046296296233777</v>
      </c>
      <c r="S1147" s="8" t="s">
        <v>13</v>
      </c>
      <c r="T1147"/>
    </row>
    <row r="1148" spans="1:20">
      <c r="A1148" s="1" t="s">
        <v>400</v>
      </c>
      <c r="B1148" s="1" t="s">
        <v>401</v>
      </c>
      <c r="C1148" s="2">
        <v>42381</v>
      </c>
      <c r="D1148" s="4">
        <v>80601705</v>
      </c>
      <c r="E1148" s="1" t="s">
        <v>70</v>
      </c>
      <c r="F1148" s="5">
        <v>24</v>
      </c>
      <c r="G1148" s="1" t="s">
        <v>3</v>
      </c>
      <c r="H1148" s="1" t="s">
        <v>4</v>
      </c>
      <c r="I1148" s="5">
        <v>4</v>
      </c>
      <c r="J1148" s="1" t="s">
        <v>5</v>
      </c>
      <c r="K1148" s="5">
        <v>24</v>
      </c>
      <c r="L1148" s="5">
        <f t="shared" si="34"/>
        <v>6</v>
      </c>
      <c r="M1148" s="6">
        <f t="shared" si="35"/>
        <v>1</v>
      </c>
      <c r="N1148" s="7">
        <v>902</v>
      </c>
      <c r="O1148" s="7">
        <v>1</v>
      </c>
      <c r="P1148" s="4">
        <v>80959441</v>
      </c>
      <c r="Q1148" s="1"/>
      <c r="R1148" s="3">
        <v>0.80565972221666016</v>
      </c>
      <c r="S1148" s="8" t="s">
        <v>13</v>
      </c>
      <c r="T1148"/>
    </row>
    <row r="1149" spans="1:20">
      <c r="A1149" s="1" t="s">
        <v>400</v>
      </c>
      <c r="B1149" s="1" t="s">
        <v>401</v>
      </c>
      <c r="C1149" s="2">
        <v>42381</v>
      </c>
      <c r="D1149" s="4">
        <v>80600691</v>
      </c>
      <c r="E1149" s="1" t="s">
        <v>304</v>
      </c>
      <c r="F1149" s="5">
        <v>1680</v>
      </c>
      <c r="G1149" s="1" t="s">
        <v>3</v>
      </c>
      <c r="H1149" s="1" t="s">
        <v>4</v>
      </c>
      <c r="I1149" s="5">
        <v>12</v>
      </c>
      <c r="J1149" s="1" t="s">
        <v>5</v>
      </c>
      <c r="K1149" s="5">
        <v>1680</v>
      </c>
      <c r="L1149" s="5">
        <f t="shared" si="34"/>
        <v>140</v>
      </c>
      <c r="M1149" s="6">
        <f t="shared" si="35"/>
        <v>1</v>
      </c>
      <c r="N1149" s="7">
        <v>901</v>
      </c>
      <c r="O1149" s="7">
        <v>1</v>
      </c>
      <c r="P1149" s="4">
        <v>80958765</v>
      </c>
      <c r="Q1149" s="1"/>
      <c r="R1149" s="3">
        <v>0.80748842592583969</v>
      </c>
      <c r="S1149" s="8" t="s">
        <v>13</v>
      </c>
      <c r="T1149"/>
    </row>
    <row r="1150" spans="1:20">
      <c r="A1150" s="1" t="s">
        <v>400</v>
      </c>
      <c r="B1150" s="1" t="s">
        <v>401</v>
      </c>
      <c r="C1150" s="2">
        <v>42381</v>
      </c>
      <c r="D1150" s="4">
        <v>80602235</v>
      </c>
      <c r="E1150" s="1" t="s">
        <v>57</v>
      </c>
      <c r="F1150" s="5">
        <v>2004</v>
      </c>
      <c r="G1150" s="1" t="s">
        <v>3</v>
      </c>
      <c r="H1150" s="1" t="s">
        <v>4</v>
      </c>
      <c r="I1150" s="5">
        <v>6</v>
      </c>
      <c r="J1150" s="1" t="s">
        <v>5</v>
      </c>
      <c r="K1150" s="5">
        <v>2520</v>
      </c>
      <c r="L1150" s="5">
        <f t="shared" si="34"/>
        <v>334</v>
      </c>
      <c r="M1150" s="6">
        <f t="shared" si="35"/>
        <v>0.79523809523809519</v>
      </c>
      <c r="N1150" s="7">
        <v>901</v>
      </c>
      <c r="O1150" s="7">
        <v>1</v>
      </c>
      <c r="P1150" s="4">
        <v>80958757</v>
      </c>
      <c r="Q1150" s="1"/>
      <c r="R1150" s="3">
        <v>0.80994212962104939</v>
      </c>
      <c r="S1150" s="8" t="s">
        <v>13</v>
      </c>
      <c r="T1150"/>
    </row>
    <row r="1151" spans="1:20">
      <c r="A1151" s="1" t="s">
        <v>400</v>
      </c>
      <c r="B1151" s="1" t="s">
        <v>401</v>
      </c>
      <c r="C1151" s="2">
        <v>42381</v>
      </c>
      <c r="D1151" s="4">
        <v>80600691</v>
      </c>
      <c r="E1151" s="1" t="s">
        <v>304</v>
      </c>
      <c r="F1151" s="5">
        <v>1032</v>
      </c>
      <c r="G1151" s="1" t="s">
        <v>3</v>
      </c>
      <c r="H1151" s="1" t="s">
        <v>4</v>
      </c>
      <c r="I1151" s="5">
        <v>12</v>
      </c>
      <c r="J1151" s="1" t="s">
        <v>5</v>
      </c>
      <c r="K1151" s="5">
        <v>1680</v>
      </c>
      <c r="L1151" s="5">
        <f t="shared" si="34"/>
        <v>86</v>
      </c>
      <c r="M1151" s="6">
        <f t="shared" si="35"/>
        <v>0.61428571428571432</v>
      </c>
      <c r="N1151" s="7">
        <v>901</v>
      </c>
      <c r="O1151" s="7">
        <v>1</v>
      </c>
      <c r="P1151" s="4">
        <v>80958980</v>
      </c>
      <c r="Q1151" s="1"/>
      <c r="R1151" s="3">
        <v>0.81166666667559184</v>
      </c>
      <c r="S1151" s="8" t="s">
        <v>13</v>
      </c>
      <c r="T1151"/>
    </row>
    <row r="1152" spans="1:20">
      <c r="A1152" s="1" t="s">
        <v>400</v>
      </c>
      <c r="B1152" s="1" t="s">
        <v>401</v>
      </c>
      <c r="C1152" s="2">
        <v>42381</v>
      </c>
      <c r="D1152" s="4">
        <v>80600691</v>
      </c>
      <c r="E1152" s="1" t="s">
        <v>304</v>
      </c>
      <c r="F1152" s="5">
        <v>1680</v>
      </c>
      <c r="G1152" s="1" t="s">
        <v>3</v>
      </c>
      <c r="H1152" s="1" t="s">
        <v>4</v>
      </c>
      <c r="I1152" s="5">
        <v>12</v>
      </c>
      <c r="J1152" s="1" t="s">
        <v>5</v>
      </c>
      <c r="K1152" s="5">
        <v>1680</v>
      </c>
      <c r="L1152" s="5">
        <f t="shared" si="34"/>
        <v>140</v>
      </c>
      <c r="M1152" s="6">
        <f t="shared" si="35"/>
        <v>1</v>
      </c>
      <c r="N1152" s="7">
        <v>901</v>
      </c>
      <c r="O1152" s="7">
        <v>1</v>
      </c>
      <c r="P1152" s="4">
        <v>80958371</v>
      </c>
      <c r="Q1152" s="1"/>
      <c r="R1152" s="3">
        <v>0.81314814815414138</v>
      </c>
      <c r="S1152" s="8" t="s">
        <v>13</v>
      </c>
      <c r="T1152"/>
    </row>
    <row r="1153" spans="1:20">
      <c r="A1153" s="1" t="s">
        <v>400</v>
      </c>
      <c r="B1153" s="1" t="s">
        <v>401</v>
      </c>
      <c r="C1153" s="2">
        <v>42381</v>
      </c>
      <c r="D1153" s="4">
        <v>80602237</v>
      </c>
      <c r="E1153" s="1" t="s">
        <v>284</v>
      </c>
      <c r="F1153" s="5">
        <v>1728</v>
      </c>
      <c r="G1153" s="1" t="s">
        <v>3</v>
      </c>
      <c r="H1153" s="1" t="s">
        <v>4</v>
      </c>
      <c r="I1153" s="5">
        <v>6</v>
      </c>
      <c r="J1153" s="1" t="s">
        <v>5</v>
      </c>
      <c r="K1153" s="5">
        <v>2520</v>
      </c>
      <c r="L1153" s="5">
        <f t="shared" si="34"/>
        <v>288</v>
      </c>
      <c r="M1153" s="6">
        <f t="shared" si="35"/>
        <v>0.68571428571428572</v>
      </c>
      <c r="N1153" s="7">
        <v>901</v>
      </c>
      <c r="O1153" s="7">
        <v>1</v>
      </c>
      <c r="P1153" s="4">
        <v>80958992</v>
      </c>
      <c r="Q1153" s="1"/>
      <c r="R1153" s="3">
        <v>0.81486111111007631</v>
      </c>
      <c r="S1153" s="8" t="s">
        <v>13</v>
      </c>
      <c r="T1153"/>
    </row>
    <row r="1154" spans="1:20">
      <c r="A1154" s="1" t="s">
        <v>400</v>
      </c>
      <c r="B1154" s="1" t="s">
        <v>401</v>
      </c>
      <c r="C1154" s="2">
        <v>42381</v>
      </c>
      <c r="D1154" s="4">
        <v>80602273</v>
      </c>
      <c r="E1154" s="1" t="s">
        <v>24</v>
      </c>
      <c r="F1154" s="5">
        <v>984</v>
      </c>
      <c r="G1154" s="1" t="s">
        <v>3</v>
      </c>
      <c r="H1154" s="1" t="s">
        <v>4</v>
      </c>
      <c r="I1154" s="5">
        <v>12</v>
      </c>
      <c r="J1154" s="1" t="s">
        <v>5</v>
      </c>
      <c r="K1154" s="5">
        <v>1680</v>
      </c>
      <c r="L1154" s="5">
        <f t="shared" ref="L1154:L1217" si="36">F1154/I1154</f>
        <v>82</v>
      </c>
      <c r="M1154" s="6">
        <f t="shared" ref="M1154:M1217" si="37">F1154/K1154</f>
        <v>0.58571428571428574</v>
      </c>
      <c r="N1154" s="7">
        <v>901</v>
      </c>
      <c r="O1154" s="7">
        <v>1</v>
      </c>
      <c r="P1154" s="4">
        <v>80959060</v>
      </c>
      <c r="Q1154" s="1"/>
      <c r="R1154" s="3">
        <v>0.81945601850748062</v>
      </c>
      <c r="S1154" s="8" t="s">
        <v>13</v>
      </c>
      <c r="T1154" s="16">
        <v>85</v>
      </c>
    </row>
    <row r="1155" spans="1:20">
      <c r="A1155" s="1" t="s">
        <v>400</v>
      </c>
      <c r="B1155" s="1" t="s">
        <v>401</v>
      </c>
      <c r="C1155" s="2">
        <v>42381</v>
      </c>
      <c r="D1155" s="4">
        <v>80602370</v>
      </c>
      <c r="E1155" s="1" t="s">
        <v>532</v>
      </c>
      <c r="F1155" s="5">
        <v>1986</v>
      </c>
      <c r="G1155" s="1" t="s">
        <v>3</v>
      </c>
      <c r="H1155" s="1" t="s">
        <v>4</v>
      </c>
      <c r="I1155" s="5">
        <v>6</v>
      </c>
      <c r="J1155" s="1" t="s">
        <v>5</v>
      </c>
      <c r="K1155" s="5">
        <v>2520</v>
      </c>
      <c r="L1155" s="5">
        <f t="shared" si="36"/>
        <v>331</v>
      </c>
      <c r="M1155" s="6">
        <f t="shared" si="37"/>
        <v>0.78809523809523807</v>
      </c>
      <c r="N1155" s="7">
        <v>1</v>
      </c>
      <c r="O1155" s="7">
        <v>1</v>
      </c>
      <c r="P1155" s="4">
        <v>80959473</v>
      </c>
      <c r="Q1155" s="1"/>
      <c r="R1155" s="3">
        <v>0.82177083333954215</v>
      </c>
      <c r="S1155" s="8" t="s">
        <v>18</v>
      </c>
      <c r="T1155" s="16">
        <v>3</v>
      </c>
    </row>
    <row r="1156" spans="1:20">
      <c r="A1156" s="1" t="s">
        <v>400</v>
      </c>
      <c r="B1156" s="1" t="s">
        <v>401</v>
      </c>
      <c r="C1156" s="2">
        <v>42381</v>
      </c>
      <c r="D1156" s="4">
        <v>80800702</v>
      </c>
      <c r="E1156" s="1" t="s">
        <v>496</v>
      </c>
      <c r="F1156" s="5">
        <v>528</v>
      </c>
      <c r="G1156" s="1" t="s">
        <v>3</v>
      </c>
      <c r="H1156" s="1" t="s">
        <v>4</v>
      </c>
      <c r="I1156" s="5">
        <v>4</v>
      </c>
      <c r="J1156" s="1" t="s">
        <v>5</v>
      </c>
      <c r="K1156" s="5">
        <v>672</v>
      </c>
      <c r="L1156" s="5">
        <f t="shared" si="36"/>
        <v>132</v>
      </c>
      <c r="M1156" s="6">
        <f t="shared" si="37"/>
        <v>0.7857142857142857</v>
      </c>
      <c r="N1156" s="7">
        <v>902</v>
      </c>
      <c r="O1156" s="7">
        <v>1</v>
      </c>
      <c r="P1156" s="4">
        <v>80927873</v>
      </c>
      <c r="Q1156" s="1"/>
      <c r="R1156" s="3">
        <v>0.82376157407998107</v>
      </c>
      <c r="S1156" s="8" t="s">
        <v>13</v>
      </c>
      <c r="T1156"/>
    </row>
    <row r="1157" spans="1:20">
      <c r="A1157" s="1" t="s">
        <v>400</v>
      </c>
      <c r="B1157" s="1" t="s">
        <v>401</v>
      </c>
      <c r="C1157" s="2">
        <v>42381</v>
      </c>
      <c r="D1157" s="4">
        <v>80800702</v>
      </c>
      <c r="E1157" s="1" t="s">
        <v>496</v>
      </c>
      <c r="F1157" s="5">
        <v>672</v>
      </c>
      <c r="G1157" s="1" t="s">
        <v>3</v>
      </c>
      <c r="H1157" s="1" t="s">
        <v>4</v>
      </c>
      <c r="I1157" s="5">
        <v>4</v>
      </c>
      <c r="J1157" s="1" t="s">
        <v>5</v>
      </c>
      <c r="K1157" s="5">
        <v>672</v>
      </c>
      <c r="L1157" s="5">
        <f t="shared" si="36"/>
        <v>168</v>
      </c>
      <c r="M1157" s="6">
        <f t="shared" si="37"/>
        <v>1</v>
      </c>
      <c r="N1157" s="7">
        <v>902</v>
      </c>
      <c r="O1157" s="7">
        <v>1</v>
      </c>
      <c r="P1157" s="4">
        <v>80927873</v>
      </c>
      <c r="Q1157" s="1"/>
      <c r="R1157" s="3">
        <v>0.82813657406950369</v>
      </c>
      <c r="S1157" s="8" t="s">
        <v>13</v>
      </c>
      <c r="T1157"/>
    </row>
    <row r="1158" spans="1:20">
      <c r="A1158" s="1" t="s">
        <v>400</v>
      </c>
      <c r="B1158" s="1" t="s">
        <v>401</v>
      </c>
      <c r="C1158" s="2">
        <v>42381</v>
      </c>
      <c r="D1158" s="4">
        <v>80800702</v>
      </c>
      <c r="E1158" s="1" t="s">
        <v>496</v>
      </c>
      <c r="F1158" s="5">
        <v>672</v>
      </c>
      <c r="G1158" s="1" t="s">
        <v>3</v>
      </c>
      <c r="H1158" s="1" t="s">
        <v>4</v>
      </c>
      <c r="I1158" s="5">
        <v>4</v>
      </c>
      <c r="J1158" s="1" t="s">
        <v>5</v>
      </c>
      <c r="K1158" s="5">
        <v>672</v>
      </c>
      <c r="L1158" s="5">
        <f t="shared" si="36"/>
        <v>168</v>
      </c>
      <c r="M1158" s="6">
        <f t="shared" si="37"/>
        <v>1</v>
      </c>
      <c r="N1158" s="7">
        <v>902</v>
      </c>
      <c r="O1158" s="7">
        <v>1</v>
      </c>
      <c r="P1158" s="4">
        <v>80927873</v>
      </c>
      <c r="Q1158" s="1"/>
      <c r="R1158" s="3">
        <v>0.83146990739624016</v>
      </c>
      <c r="S1158" s="8" t="s">
        <v>13</v>
      </c>
      <c r="T1158" s="16">
        <v>14</v>
      </c>
    </row>
    <row r="1159" spans="1:20">
      <c r="A1159" s="1" t="s">
        <v>400</v>
      </c>
      <c r="B1159" s="1" t="s">
        <v>401</v>
      </c>
      <c r="C1159" s="2">
        <v>42381</v>
      </c>
      <c r="D1159" s="4">
        <v>80800244</v>
      </c>
      <c r="E1159" s="1" t="s">
        <v>182</v>
      </c>
      <c r="F1159" s="5">
        <v>2592</v>
      </c>
      <c r="G1159" s="1" t="s">
        <v>3</v>
      </c>
      <c r="H1159" s="1" t="s">
        <v>4</v>
      </c>
      <c r="I1159" s="5">
        <v>12</v>
      </c>
      <c r="J1159" s="1" t="s">
        <v>5</v>
      </c>
      <c r="K1159" s="5">
        <v>2592</v>
      </c>
      <c r="L1159" s="5">
        <f t="shared" si="36"/>
        <v>216</v>
      </c>
      <c r="M1159" s="6">
        <f t="shared" si="37"/>
        <v>1</v>
      </c>
      <c r="N1159" s="7">
        <v>1</v>
      </c>
      <c r="O1159" s="7">
        <v>1</v>
      </c>
      <c r="P1159" s="4">
        <v>80959476</v>
      </c>
      <c r="Q1159" s="1"/>
      <c r="R1159" s="3">
        <v>0.83292824073578231</v>
      </c>
      <c r="S1159" s="8" t="s">
        <v>18</v>
      </c>
      <c r="T1159" s="16">
        <v>2</v>
      </c>
    </row>
    <row r="1160" spans="1:20">
      <c r="A1160" s="1" t="s">
        <v>400</v>
      </c>
      <c r="B1160" s="1" t="s">
        <v>401</v>
      </c>
      <c r="C1160" s="2">
        <v>42382</v>
      </c>
      <c r="D1160" s="4">
        <v>80601870</v>
      </c>
      <c r="E1160" s="1" t="s">
        <v>77</v>
      </c>
      <c r="F1160" s="5">
        <v>6</v>
      </c>
      <c r="G1160" s="1" t="s">
        <v>3</v>
      </c>
      <c r="H1160" s="1" t="s">
        <v>4</v>
      </c>
      <c r="I1160" s="5">
        <v>6</v>
      </c>
      <c r="J1160" s="1" t="s">
        <v>5</v>
      </c>
      <c r="K1160" s="5">
        <v>288</v>
      </c>
      <c r="L1160" s="5">
        <f t="shared" si="36"/>
        <v>1</v>
      </c>
      <c r="M1160" s="6">
        <f t="shared" si="37"/>
        <v>2.0833333333333332E-2</v>
      </c>
      <c r="N1160" s="7">
        <v>1</v>
      </c>
      <c r="O1160" s="7">
        <v>2</v>
      </c>
      <c r="P1160" s="4">
        <v>80959992</v>
      </c>
      <c r="Q1160" s="1"/>
      <c r="R1160" s="3">
        <v>0.61974537037895061</v>
      </c>
      <c r="S1160" s="8" t="s">
        <v>6</v>
      </c>
      <c r="T1160" s="16">
        <v>2</v>
      </c>
    </row>
    <row r="1161" spans="1:20">
      <c r="A1161" s="1" t="s">
        <v>400</v>
      </c>
      <c r="B1161" s="1" t="s">
        <v>401</v>
      </c>
      <c r="C1161" s="2">
        <v>42382</v>
      </c>
      <c r="D1161" s="4">
        <v>80830029</v>
      </c>
      <c r="E1161" s="1" t="s">
        <v>149</v>
      </c>
      <c r="F1161" s="5">
        <v>144</v>
      </c>
      <c r="G1161" s="1" t="s">
        <v>3</v>
      </c>
      <c r="H1161" s="1" t="s">
        <v>4</v>
      </c>
      <c r="I1161" s="5">
        <v>6</v>
      </c>
      <c r="J1161" s="1" t="s">
        <v>5</v>
      </c>
      <c r="K1161" s="5">
        <v>144</v>
      </c>
      <c r="L1161" s="5">
        <f t="shared" si="36"/>
        <v>24</v>
      </c>
      <c r="M1161" s="6">
        <f t="shared" si="37"/>
        <v>1</v>
      </c>
      <c r="N1161" s="7">
        <v>902</v>
      </c>
      <c r="O1161" s="7">
        <v>1</v>
      </c>
      <c r="P1161" s="4">
        <v>80960346</v>
      </c>
      <c r="Q1161" s="1"/>
      <c r="R1161" s="3">
        <v>0.74799768519005738</v>
      </c>
      <c r="S1161" s="8" t="s">
        <v>13</v>
      </c>
      <c r="T1161"/>
    </row>
    <row r="1162" spans="1:20">
      <c r="A1162" s="1" t="s">
        <v>400</v>
      </c>
      <c r="B1162" s="1" t="s">
        <v>401</v>
      </c>
      <c r="C1162" s="2">
        <v>42382</v>
      </c>
      <c r="D1162" s="4">
        <v>80601577</v>
      </c>
      <c r="E1162" s="1" t="s">
        <v>39</v>
      </c>
      <c r="F1162" s="5">
        <v>24</v>
      </c>
      <c r="G1162" s="1" t="s">
        <v>3</v>
      </c>
      <c r="H1162" s="1" t="s">
        <v>4</v>
      </c>
      <c r="I1162" s="5">
        <v>4</v>
      </c>
      <c r="J1162" s="1" t="s">
        <v>5</v>
      </c>
      <c r="K1162" s="5">
        <v>24</v>
      </c>
      <c r="L1162" s="5">
        <f t="shared" si="36"/>
        <v>6</v>
      </c>
      <c r="M1162" s="6">
        <f t="shared" si="37"/>
        <v>1</v>
      </c>
      <c r="N1162" s="7">
        <v>902</v>
      </c>
      <c r="O1162" s="7">
        <v>1</v>
      </c>
      <c r="P1162" s="4">
        <v>80960353</v>
      </c>
      <c r="Q1162" s="1"/>
      <c r="R1162" s="3">
        <v>0.75</v>
      </c>
      <c r="S1162" s="8" t="s">
        <v>13</v>
      </c>
      <c r="T1162"/>
    </row>
    <row r="1163" spans="1:20">
      <c r="A1163" s="1" t="s">
        <v>400</v>
      </c>
      <c r="B1163" s="1" t="s">
        <v>401</v>
      </c>
      <c r="C1163" s="2">
        <v>42382</v>
      </c>
      <c r="D1163" s="4">
        <v>80601577</v>
      </c>
      <c r="E1163" s="1" t="s">
        <v>39</v>
      </c>
      <c r="F1163" s="5">
        <v>24</v>
      </c>
      <c r="G1163" s="1" t="s">
        <v>3</v>
      </c>
      <c r="H1163" s="1" t="s">
        <v>4</v>
      </c>
      <c r="I1163" s="5">
        <v>4</v>
      </c>
      <c r="J1163" s="1" t="s">
        <v>5</v>
      </c>
      <c r="K1163" s="5">
        <v>24</v>
      </c>
      <c r="L1163" s="5">
        <f t="shared" si="36"/>
        <v>6</v>
      </c>
      <c r="M1163" s="6">
        <f t="shared" si="37"/>
        <v>1</v>
      </c>
      <c r="N1163" s="7">
        <v>902</v>
      </c>
      <c r="O1163" s="7">
        <v>1</v>
      </c>
      <c r="P1163" s="4">
        <v>80960356</v>
      </c>
      <c r="Q1163" s="1"/>
      <c r="R1163" s="3">
        <v>0.75271990741021</v>
      </c>
      <c r="S1163" s="8" t="s">
        <v>13</v>
      </c>
      <c r="T1163"/>
    </row>
    <row r="1164" spans="1:20">
      <c r="A1164" s="1" t="s">
        <v>400</v>
      </c>
      <c r="B1164" s="1" t="s">
        <v>401</v>
      </c>
      <c r="C1164" s="2">
        <v>42382</v>
      </c>
      <c r="D1164" s="4">
        <v>80890370</v>
      </c>
      <c r="E1164" s="1" t="s">
        <v>546</v>
      </c>
      <c r="F1164" s="5">
        <v>20</v>
      </c>
      <c r="G1164" s="1" t="s">
        <v>3</v>
      </c>
      <c r="H1164" s="1" t="s">
        <v>4</v>
      </c>
      <c r="I1164" s="5">
        <v>2</v>
      </c>
      <c r="J1164" s="1" t="s">
        <v>5</v>
      </c>
      <c r="K1164" s="5">
        <v>20</v>
      </c>
      <c r="L1164" s="5">
        <f t="shared" si="36"/>
        <v>10</v>
      </c>
      <c r="M1164" s="6">
        <f t="shared" si="37"/>
        <v>1</v>
      </c>
      <c r="N1164" s="7">
        <v>902</v>
      </c>
      <c r="O1164" s="7">
        <v>1</v>
      </c>
      <c r="P1164" s="4">
        <v>80960357</v>
      </c>
      <c r="Q1164" s="1"/>
      <c r="R1164" s="3">
        <v>0.75596064815181307</v>
      </c>
      <c r="S1164" s="8" t="s">
        <v>13</v>
      </c>
      <c r="T1164"/>
    </row>
    <row r="1165" spans="1:20">
      <c r="A1165" s="1" t="s">
        <v>400</v>
      </c>
      <c r="B1165" s="1" t="s">
        <v>401</v>
      </c>
      <c r="C1165" s="2">
        <v>42382</v>
      </c>
      <c r="D1165" s="4">
        <v>80890235</v>
      </c>
      <c r="E1165" s="1" t="s">
        <v>547</v>
      </c>
      <c r="F1165" s="5">
        <v>960</v>
      </c>
      <c r="G1165" s="1" t="s">
        <v>3</v>
      </c>
      <c r="H1165" s="1" t="s">
        <v>4</v>
      </c>
      <c r="I1165" s="5">
        <v>6</v>
      </c>
      <c r="J1165" s="1" t="s">
        <v>5</v>
      </c>
      <c r="K1165" s="5">
        <v>840</v>
      </c>
      <c r="L1165" s="5">
        <f t="shared" si="36"/>
        <v>160</v>
      </c>
      <c r="M1165" s="6">
        <f t="shared" si="37"/>
        <v>1.1428571428571428</v>
      </c>
      <c r="N1165" s="7">
        <v>902</v>
      </c>
      <c r="O1165" s="7">
        <v>1</v>
      </c>
      <c r="P1165" s="4">
        <v>80958766</v>
      </c>
      <c r="Q1165" s="1"/>
      <c r="R1165" s="3">
        <v>0.76096064815646969</v>
      </c>
      <c r="S1165" s="8" t="s">
        <v>13</v>
      </c>
      <c r="T1165"/>
    </row>
    <row r="1166" spans="1:20">
      <c r="A1166" s="1" t="s">
        <v>400</v>
      </c>
      <c r="B1166" s="1" t="s">
        <v>401</v>
      </c>
      <c r="C1166" s="2">
        <v>42382</v>
      </c>
      <c r="D1166" s="4">
        <v>80890395</v>
      </c>
      <c r="E1166" s="1" t="s">
        <v>263</v>
      </c>
      <c r="F1166" s="5">
        <v>588</v>
      </c>
      <c r="G1166" s="1" t="s">
        <v>3</v>
      </c>
      <c r="H1166" s="1" t="s">
        <v>4</v>
      </c>
      <c r="I1166" s="5">
        <v>6</v>
      </c>
      <c r="J1166" s="1" t="s">
        <v>5</v>
      </c>
      <c r="K1166" s="5">
        <v>588</v>
      </c>
      <c r="L1166" s="5">
        <f t="shared" si="36"/>
        <v>98</v>
      </c>
      <c r="M1166" s="6">
        <f t="shared" si="37"/>
        <v>1</v>
      </c>
      <c r="N1166" s="7">
        <v>902</v>
      </c>
      <c r="O1166" s="7">
        <v>1</v>
      </c>
      <c r="P1166" s="4">
        <v>80960368</v>
      </c>
      <c r="Q1166" s="1"/>
      <c r="R1166" s="3">
        <v>0.76538194445311092</v>
      </c>
      <c r="S1166" s="8" t="s">
        <v>13</v>
      </c>
      <c r="T1166"/>
    </row>
    <row r="1167" spans="1:20">
      <c r="A1167" s="1" t="s">
        <v>400</v>
      </c>
      <c r="B1167" s="1" t="s">
        <v>401</v>
      </c>
      <c r="C1167" s="2">
        <v>42382</v>
      </c>
      <c r="D1167" s="4">
        <v>80800294</v>
      </c>
      <c r="E1167" s="1" t="s">
        <v>548</v>
      </c>
      <c r="F1167" s="5">
        <v>432</v>
      </c>
      <c r="G1167" s="1" t="s">
        <v>3</v>
      </c>
      <c r="H1167" s="1" t="s">
        <v>4</v>
      </c>
      <c r="I1167" s="5">
        <v>6</v>
      </c>
      <c r="J1167" s="1" t="s">
        <v>5</v>
      </c>
      <c r="K1167" s="5">
        <v>432</v>
      </c>
      <c r="L1167" s="5">
        <f t="shared" si="36"/>
        <v>72</v>
      </c>
      <c r="M1167" s="6">
        <f t="shared" si="37"/>
        <v>1</v>
      </c>
      <c r="N1167" s="7">
        <v>902</v>
      </c>
      <c r="O1167" s="7">
        <v>1</v>
      </c>
      <c r="P1167" s="4">
        <v>80960369</v>
      </c>
      <c r="Q1167" s="1"/>
      <c r="R1167" s="3">
        <v>0.77043981480528601</v>
      </c>
      <c r="S1167" s="8" t="s">
        <v>13</v>
      </c>
      <c r="T1167"/>
    </row>
    <row r="1168" spans="1:20">
      <c r="A1168" s="1" t="s">
        <v>400</v>
      </c>
      <c r="B1168" s="1" t="s">
        <v>401</v>
      </c>
      <c r="C1168" s="2">
        <v>42382</v>
      </c>
      <c r="D1168" s="4">
        <v>80601577</v>
      </c>
      <c r="E1168" s="1" t="s">
        <v>39</v>
      </c>
      <c r="F1168" s="5">
        <v>24</v>
      </c>
      <c r="G1168" s="1" t="s">
        <v>3</v>
      </c>
      <c r="H1168" s="1" t="s">
        <v>4</v>
      </c>
      <c r="I1168" s="5">
        <v>4</v>
      </c>
      <c r="J1168" s="1" t="s">
        <v>5</v>
      </c>
      <c r="K1168" s="5">
        <v>24</v>
      </c>
      <c r="L1168" s="5">
        <f t="shared" si="36"/>
        <v>6</v>
      </c>
      <c r="M1168" s="6">
        <f t="shared" si="37"/>
        <v>1</v>
      </c>
      <c r="N1168" s="7">
        <v>902</v>
      </c>
      <c r="O1168" s="7">
        <v>1</v>
      </c>
      <c r="P1168" s="4">
        <v>80960379</v>
      </c>
      <c r="Q1168" s="1"/>
      <c r="R1168" s="3">
        <v>0.77248842592234723</v>
      </c>
      <c r="S1168" s="8" t="s">
        <v>13</v>
      </c>
      <c r="T1168"/>
    </row>
    <row r="1169" spans="1:20">
      <c r="A1169" s="1" t="s">
        <v>400</v>
      </c>
      <c r="B1169" s="1" t="s">
        <v>401</v>
      </c>
      <c r="C1169" s="2">
        <v>42382</v>
      </c>
      <c r="D1169" s="4">
        <v>80890247</v>
      </c>
      <c r="E1169" s="1" t="s">
        <v>313</v>
      </c>
      <c r="F1169" s="5">
        <v>384</v>
      </c>
      <c r="G1169" s="1" t="s">
        <v>3</v>
      </c>
      <c r="H1169" s="1" t="s">
        <v>4</v>
      </c>
      <c r="I1169" s="5">
        <v>4</v>
      </c>
      <c r="J1169" s="1" t="s">
        <v>5</v>
      </c>
      <c r="K1169" s="5">
        <v>384</v>
      </c>
      <c r="L1169" s="5">
        <f t="shared" si="36"/>
        <v>96</v>
      </c>
      <c r="M1169" s="6">
        <f t="shared" si="37"/>
        <v>1</v>
      </c>
      <c r="N1169" s="7">
        <v>902</v>
      </c>
      <c r="O1169" s="7">
        <v>1</v>
      </c>
      <c r="P1169" s="4">
        <v>80960385</v>
      </c>
      <c r="Q1169" s="1"/>
      <c r="R1169" s="3">
        <v>0.77438657407765277</v>
      </c>
      <c r="S1169" s="8" t="s">
        <v>13</v>
      </c>
      <c r="T1169"/>
    </row>
    <row r="1170" spans="1:20">
      <c r="A1170" s="1" t="s">
        <v>400</v>
      </c>
      <c r="B1170" s="1" t="s">
        <v>401</v>
      </c>
      <c r="C1170" s="2">
        <v>42382</v>
      </c>
      <c r="D1170" s="4">
        <v>80601707</v>
      </c>
      <c r="E1170" s="1" t="s">
        <v>92</v>
      </c>
      <c r="F1170" s="5">
        <v>90</v>
      </c>
      <c r="G1170" s="1" t="s">
        <v>3</v>
      </c>
      <c r="H1170" s="1" t="s">
        <v>4</v>
      </c>
      <c r="I1170" s="5">
        <v>1</v>
      </c>
      <c r="J1170" s="1" t="s">
        <v>5</v>
      </c>
      <c r="K1170" s="5">
        <v>90</v>
      </c>
      <c r="L1170" s="5">
        <f t="shared" si="36"/>
        <v>90</v>
      </c>
      <c r="M1170" s="6">
        <f t="shared" si="37"/>
        <v>1</v>
      </c>
      <c r="N1170" s="7">
        <v>902</v>
      </c>
      <c r="O1170" s="7">
        <v>1</v>
      </c>
      <c r="P1170" s="4">
        <v>80960396</v>
      </c>
      <c r="Q1170" s="1"/>
      <c r="R1170" s="3">
        <v>0.77630787037196569</v>
      </c>
      <c r="S1170" s="8" t="s">
        <v>13</v>
      </c>
      <c r="T1170"/>
    </row>
    <row r="1171" spans="1:20">
      <c r="A1171" s="1" t="s">
        <v>400</v>
      </c>
      <c r="B1171" s="1" t="s">
        <v>401</v>
      </c>
      <c r="C1171" s="2">
        <v>42382</v>
      </c>
      <c r="D1171" s="4">
        <v>80601508</v>
      </c>
      <c r="E1171" s="1" t="s">
        <v>549</v>
      </c>
      <c r="F1171" s="5">
        <v>648</v>
      </c>
      <c r="G1171" s="1" t="s">
        <v>3</v>
      </c>
      <c r="H1171" s="1" t="s">
        <v>4</v>
      </c>
      <c r="I1171" s="5">
        <v>6</v>
      </c>
      <c r="J1171" s="1" t="s">
        <v>5</v>
      </c>
      <c r="K1171" s="5">
        <v>810</v>
      </c>
      <c r="L1171" s="5">
        <f t="shared" si="36"/>
        <v>108</v>
      </c>
      <c r="M1171" s="6">
        <f t="shared" si="37"/>
        <v>0.8</v>
      </c>
      <c r="N1171" s="7">
        <v>901</v>
      </c>
      <c r="O1171" s="7">
        <v>1</v>
      </c>
      <c r="P1171" s="4">
        <v>80959659</v>
      </c>
      <c r="Q1171" s="1"/>
      <c r="R1171" s="3">
        <v>0.77856481482740492</v>
      </c>
      <c r="S1171" s="8" t="s">
        <v>13</v>
      </c>
      <c r="T1171"/>
    </row>
    <row r="1172" spans="1:20">
      <c r="A1172" s="1" t="s">
        <v>400</v>
      </c>
      <c r="B1172" s="1" t="s">
        <v>401</v>
      </c>
      <c r="C1172" s="2">
        <v>42382</v>
      </c>
      <c r="D1172" s="4">
        <v>80602393</v>
      </c>
      <c r="E1172" s="1" t="s">
        <v>342</v>
      </c>
      <c r="F1172" s="5">
        <v>1170</v>
      </c>
      <c r="G1172" s="1" t="s">
        <v>3</v>
      </c>
      <c r="H1172" s="1" t="s">
        <v>4</v>
      </c>
      <c r="I1172" s="5">
        <v>6</v>
      </c>
      <c r="J1172" s="1" t="s">
        <v>5</v>
      </c>
      <c r="K1172" s="5">
        <v>1170</v>
      </c>
      <c r="L1172" s="5">
        <f t="shared" si="36"/>
        <v>195</v>
      </c>
      <c r="M1172" s="6">
        <f t="shared" si="37"/>
        <v>1</v>
      </c>
      <c r="N1172" s="7">
        <v>901</v>
      </c>
      <c r="O1172" s="7">
        <v>1</v>
      </c>
      <c r="P1172" s="4">
        <v>80959986</v>
      </c>
      <c r="Q1172" s="1"/>
      <c r="R1172" s="3">
        <v>0.78041666667559184</v>
      </c>
      <c r="S1172" s="8" t="s">
        <v>13</v>
      </c>
      <c r="T1172"/>
    </row>
    <row r="1173" spans="1:20">
      <c r="A1173" s="1" t="s">
        <v>400</v>
      </c>
      <c r="B1173" s="1" t="s">
        <v>401</v>
      </c>
      <c r="C1173" s="2">
        <v>42382</v>
      </c>
      <c r="D1173" s="4">
        <v>80601893</v>
      </c>
      <c r="E1173" s="1" t="s">
        <v>381</v>
      </c>
      <c r="F1173" s="5">
        <v>784</v>
      </c>
      <c r="G1173" s="1" t="s">
        <v>3</v>
      </c>
      <c r="H1173" s="1" t="s">
        <v>4</v>
      </c>
      <c r="I1173" s="5">
        <v>8</v>
      </c>
      <c r="J1173" s="1" t="s">
        <v>5</v>
      </c>
      <c r="K1173" s="5">
        <v>1080</v>
      </c>
      <c r="L1173" s="5">
        <f t="shared" si="36"/>
        <v>98</v>
      </c>
      <c r="M1173" s="6">
        <f t="shared" si="37"/>
        <v>0.72592592592592597</v>
      </c>
      <c r="N1173" s="7">
        <v>901</v>
      </c>
      <c r="O1173" s="7">
        <v>1</v>
      </c>
      <c r="P1173" s="4">
        <v>80959207</v>
      </c>
      <c r="Q1173" s="1"/>
      <c r="R1173" s="3">
        <v>0.78211805556202307</v>
      </c>
      <c r="S1173" s="8" t="s">
        <v>13</v>
      </c>
      <c r="T1173"/>
    </row>
    <row r="1174" spans="1:20">
      <c r="A1174" s="1" t="s">
        <v>400</v>
      </c>
      <c r="B1174" s="1" t="s">
        <v>401</v>
      </c>
      <c r="C1174" s="2">
        <v>42382</v>
      </c>
      <c r="D1174" s="4">
        <v>80602206</v>
      </c>
      <c r="E1174" s="1" t="s">
        <v>345</v>
      </c>
      <c r="F1174" s="5">
        <v>1980</v>
      </c>
      <c r="G1174" s="1" t="s">
        <v>3</v>
      </c>
      <c r="H1174" s="1" t="s">
        <v>4</v>
      </c>
      <c r="I1174" s="5">
        <v>6</v>
      </c>
      <c r="J1174" s="1" t="s">
        <v>5</v>
      </c>
      <c r="K1174" s="5">
        <v>2520</v>
      </c>
      <c r="L1174" s="5">
        <f t="shared" si="36"/>
        <v>330</v>
      </c>
      <c r="M1174" s="6">
        <f t="shared" si="37"/>
        <v>0.7857142857142857</v>
      </c>
      <c r="N1174" s="7">
        <v>901</v>
      </c>
      <c r="O1174" s="7">
        <v>1</v>
      </c>
      <c r="P1174" s="4">
        <v>80959993</v>
      </c>
      <c r="Q1174" s="1"/>
      <c r="R1174" s="3">
        <v>0.78366898148669861</v>
      </c>
      <c r="S1174" s="8" t="s">
        <v>13</v>
      </c>
      <c r="T1174" s="16">
        <v>236</v>
      </c>
    </row>
    <row r="1175" spans="1:20">
      <c r="A1175" s="1" t="s">
        <v>400</v>
      </c>
      <c r="B1175" s="1" t="s">
        <v>401</v>
      </c>
      <c r="C1175" s="2">
        <v>42382</v>
      </c>
      <c r="D1175" s="4">
        <v>80800808</v>
      </c>
      <c r="E1175" s="1" t="s">
        <v>316</v>
      </c>
      <c r="F1175" s="5">
        <v>90</v>
      </c>
      <c r="G1175" s="1" t="s">
        <v>3</v>
      </c>
      <c r="H1175" s="1" t="s">
        <v>4</v>
      </c>
      <c r="I1175" s="5">
        <v>6</v>
      </c>
      <c r="J1175" s="1" t="s">
        <v>5</v>
      </c>
      <c r="K1175" s="5">
        <v>576</v>
      </c>
      <c r="L1175" s="5">
        <f t="shared" si="36"/>
        <v>15</v>
      </c>
      <c r="M1175" s="6">
        <f t="shared" si="37"/>
        <v>0.15625</v>
      </c>
      <c r="N1175" s="7">
        <v>1</v>
      </c>
      <c r="O1175" s="7">
        <v>2</v>
      </c>
      <c r="P1175" s="4">
        <v>80960410</v>
      </c>
      <c r="Q1175" s="1"/>
      <c r="R1175" s="3">
        <v>0.78728009259793907</v>
      </c>
      <c r="S1175" s="8" t="s">
        <v>6</v>
      </c>
      <c r="T1175" s="16">
        <v>5</v>
      </c>
    </row>
    <row r="1176" spans="1:20">
      <c r="A1176" s="1" t="s">
        <v>400</v>
      </c>
      <c r="B1176" s="1" t="s">
        <v>401</v>
      </c>
      <c r="C1176" s="2">
        <v>42382</v>
      </c>
      <c r="D1176" s="4">
        <v>10735239</v>
      </c>
      <c r="E1176" s="1" t="s">
        <v>550</v>
      </c>
      <c r="F1176" s="5">
        <v>1512</v>
      </c>
      <c r="G1176" s="1" t="s">
        <v>3</v>
      </c>
      <c r="H1176" s="1" t="s">
        <v>4</v>
      </c>
      <c r="I1176" s="5">
        <v>6</v>
      </c>
      <c r="J1176" s="1" t="s">
        <v>5</v>
      </c>
      <c r="K1176" s="5">
        <v>1344</v>
      </c>
      <c r="L1176" s="5">
        <f t="shared" si="36"/>
        <v>252</v>
      </c>
      <c r="M1176" s="6">
        <f t="shared" si="37"/>
        <v>1.125</v>
      </c>
      <c r="N1176" s="7">
        <v>902</v>
      </c>
      <c r="O1176" s="7">
        <v>1</v>
      </c>
      <c r="P1176" s="4">
        <v>80959914</v>
      </c>
      <c r="Q1176" s="1"/>
      <c r="R1176" s="3">
        <v>0.78870370369986631</v>
      </c>
      <c r="S1176" s="8" t="s">
        <v>13</v>
      </c>
      <c r="T1176" s="16">
        <v>2</v>
      </c>
    </row>
    <row r="1177" spans="1:20">
      <c r="A1177" s="1" t="s">
        <v>400</v>
      </c>
      <c r="B1177" s="1" t="s">
        <v>401</v>
      </c>
      <c r="C1177" s="2">
        <v>42383</v>
      </c>
      <c r="D1177" s="4">
        <v>80890167</v>
      </c>
      <c r="E1177" s="1" t="s">
        <v>348</v>
      </c>
      <c r="F1177" s="5">
        <v>30</v>
      </c>
      <c r="G1177" s="1" t="s">
        <v>3</v>
      </c>
      <c r="H1177" s="1" t="s">
        <v>4</v>
      </c>
      <c r="I1177" s="5">
        <v>2</v>
      </c>
      <c r="J1177" s="1" t="s">
        <v>5</v>
      </c>
      <c r="K1177" s="5">
        <v>30</v>
      </c>
      <c r="L1177" s="5">
        <f t="shared" si="36"/>
        <v>15</v>
      </c>
      <c r="M1177" s="6">
        <f t="shared" si="37"/>
        <v>1</v>
      </c>
      <c r="N1177" s="7">
        <v>902</v>
      </c>
      <c r="O1177" s="7">
        <v>1</v>
      </c>
      <c r="P1177" s="4">
        <v>80961392</v>
      </c>
      <c r="Q1177" s="1"/>
      <c r="R1177" s="3">
        <v>0.55530092591652647</v>
      </c>
      <c r="S1177" s="8" t="s">
        <v>13</v>
      </c>
      <c r="T1177"/>
    </row>
    <row r="1178" spans="1:20">
      <c r="A1178" s="1" t="s">
        <v>400</v>
      </c>
      <c r="B1178" s="1" t="s">
        <v>401</v>
      </c>
      <c r="C1178" s="2">
        <v>42383</v>
      </c>
      <c r="D1178" s="4">
        <v>80800417</v>
      </c>
      <c r="E1178" s="1" t="s">
        <v>386</v>
      </c>
      <c r="F1178" s="5">
        <v>720</v>
      </c>
      <c r="G1178" s="1" t="s">
        <v>3</v>
      </c>
      <c r="H1178" s="1" t="s">
        <v>4</v>
      </c>
      <c r="I1178" s="5">
        <v>6</v>
      </c>
      <c r="J1178" s="1" t="s">
        <v>5</v>
      </c>
      <c r="K1178" s="5">
        <v>720</v>
      </c>
      <c r="L1178" s="5">
        <f t="shared" si="36"/>
        <v>120</v>
      </c>
      <c r="M1178" s="6">
        <f t="shared" si="37"/>
        <v>1</v>
      </c>
      <c r="N1178" s="7">
        <v>902</v>
      </c>
      <c r="O1178" s="7">
        <v>1</v>
      </c>
      <c r="P1178" s="4">
        <v>80961397</v>
      </c>
      <c r="Q1178" s="1"/>
      <c r="R1178" s="3">
        <v>0.55814814814948477</v>
      </c>
      <c r="S1178" s="8" t="s">
        <v>13</v>
      </c>
      <c r="T1178"/>
    </row>
    <row r="1179" spans="1:20">
      <c r="A1179" s="1" t="s">
        <v>400</v>
      </c>
      <c r="B1179" s="1" t="s">
        <v>401</v>
      </c>
      <c r="C1179" s="2">
        <v>42383</v>
      </c>
      <c r="D1179" s="4">
        <v>80890318</v>
      </c>
      <c r="E1179" s="1" t="s">
        <v>303</v>
      </c>
      <c r="F1179" s="5">
        <v>864</v>
      </c>
      <c r="G1179" s="1" t="s">
        <v>3</v>
      </c>
      <c r="H1179" s="1" t="s">
        <v>4</v>
      </c>
      <c r="I1179" s="5">
        <v>6</v>
      </c>
      <c r="J1179" s="1" t="s">
        <v>5</v>
      </c>
      <c r="K1179" s="5">
        <v>864</v>
      </c>
      <c r="L1179" s="5">
        <f t="shared" si="36"/>
        <v>144</v>
      </c>
      <c r="M1179" s="6">
        <f t="shared" si="37"/>
        <v>1</v>
      </c>
      <c r="N1179" s="7">
        <v>902</v>
      </c>
      <c r="O1179" s="7">
        <v>1</v>
      </c>
      <c r="P1179" s="4">
        <v>80961399</v>
      </c>
      <c r="Q1179" s="1"/>
      <c r="R1179" s="3">
        <v>0.56173611112171784</v>
      </c>
      <c r="S1179" s="8" t="s">
        <v>13</v>
      </c>
      <c r="T1179"/>
    </row>
    <row r="1180" spans="1:20">
      <c r="A1180" s="1" t="s">
        <v>400</v>
      </c>
      <c r="B1180" s="1" t="s">
        <v>401</v>
      </c>
      <c r="C1180" s="2">
        <v>42383</v>
      </c>
      <c r="D1180" s="4">
        <v>80600733</v>
      </c>
      <c r="E1180" s="1" t="s">
        <v>34</v>
      </c>
      <c r="F1180" s="5">
        <v>72</v>
      </c>
      <c r="G1180" s="1" t="s">
        <v>3</v>
      </c>
      <c r="H1180" s="1" t="s">
        <v>4</v>
      </c>
      <c r="I1180" s="5">
        <v>3</v>
      </c>
      <c r="J1180" s="1" t="s">
        <v>5</v>
      </c>
      <c r="K1180" s="5">
        <v>72</v>
      </c>
      <c r="L1180" s="5">
        <f t="shared" si="36"/>
        <v>24</v>
      </c>
      <c r="M1180" s="6">
        <f t="shared" si="37"/>
        <v>1</v>
      </c>
      <c r="N1180" s="7">
        <v>902</v>
      </c>
      <c r="O1180" s="7">
        <v>1</v>
      </c>
      <c r="P1180" s="4">
        <v>80961401</v>
      </c>
      <c r="Q1180" s="1"/>
      <c r="R1180" s="3">
        <v>0.56504629630944692</v>
      </c>
      <c r="S1180" s="8" t="s">
        <v>13</v>
      </c>
      <c r="T1180"/>
    </row>
    <row r="1181" spans="1:20">
      <c r="A1181" s="1" t="s">
        <v>400</v>
      </c>
      <c r="B1181" s="1" t="s">
        <v>401</v>
      </c>
      <c r="C1181" s="2">
        <v>42383</v>
      </c>
      <c r="D1181" s="4">
        <v>80800819</v>
      </c>
      <c r="E1181" s="1" t="s">
        <v>529</v>
      </c>
      <c r="F1181" s="5">
        <v>36</v>
      </c>
      <c r="G1181" s="1" t="s">
        <v>3</v>
      </c>
      <c r="H1181" s="1" t="s">
        <v>4</v>
      </c>
      <c r="I1181" s="5">
        <v>6</v>
      </c>
      <c r="J1181" s="1" t="s">
        <v>5</v>
      </c>
      <c r="K1181" s="5">
        <v>36</v>
      </c>
      <c r="L1181" s="5">
        <f t="shared" si="36"/>
        <v>6</v>
      </c>
      <c r="M1181" s="6">
        <f t="shared" si="37"/>
        <v>1</v>
      </c>
      <c r="N1181" s="7">
        <v>902</v>
      </c>
      <c r="O1181" s="7">
        <v>1</v>
      </c>
      <c r="P1181" s="4">
        <v>80961403</v>
      </c>
      <c r="Q1181" s="1"/>
      <c r="R1181" s="3">
        <v>0.56675925926538184</v>
      </c>
      <c r="S1181" s="8" t="s">
        <v>13</v>
      </c>
      <c r="T1181"/>
    </row>
    <row r="1182" spans="1:20">
      <c r="A1182" s="1" t="s">
        <v>400</v>
      </c>
      <c r="B1182" s="1" t="s">
        <v>401</v>
      </c>
      <c r="C1182" s="2">
        <v>42383</v>
      </c>
      <c r="D1182" s="4">
        <v>80830052</v>
      </c>
      <c r="E1182" s="1" t="s">
        <v>151</v>
      </c>
      <c r="F1182" s="5">
        <v>80</v>
      </c>
      <c r="G1182" s="1" t="s">
        <v>3</v>
      </c>
      <c r="H1182" s="1" t="s">
        <v>4</v>
      </c>
      <c r="I1182" s="5">
        <v>4</v>
      </c>
      <c r="J1182" s="1" t="s">
        <v>5</v>
      </c>
      <c r="K1182" s="5">
        <v>80</v>
      </c>
      <c r="L1182" s="5">
        <f t="shared" si="36"/>
        <v>20</v>
      </c>
      <c r="M1182" s="6">
        <f t="shared" si="37"/>
        <v>1</v>
      </c>
      <c r="N1182" s="7">
        <v>902</v>
      </c>
      <c r="O1182" s="7">
        <v>1</v>
      </c>
      <c r="P1182" s="4">
        <v>80961405</v>
      </c>
      <c r="Q1182" s="1"/>
      <c r="R1182" s="3">
        <v>0.56921296296059154</v>
      </c>
      <c r="S1182" s="8" t="s">
        <v>13</v>
      </c>
      <c r="T1182"/>
    </row>
    <row r="1183" spans="1:20">
      <c r="A1183" s="1" t="s">
        <v>400</v>
      </c>
      <c r="B1183" s="1" t="s">
        <v>401</v>
      </c>
      <c r="C1183" s="2">
        <v>42383</v>
      </c>
      <c r="D1183" s="4">
        <v>80834156</v>
      </c>
      <c r="E1183" s="1" t="s">
        <v>448</v>
      </c>
      <c r="F1183" s="5">
        <v>288</v>
      </c>
      <c r="G1183" s="1" t="s">
        <v>3</v>
      </c>
      <c r="H1183" s="1" t="s">
        <v>4</v>
      </c>
      <c r="I1183" s="5">
        <v>6</v>
      </c>
      <c r="J1183" s="1" t="s">
        <v>5</v>
      </c>
      <c r="K1183" s="5">
        <v>288</v>
      </c>
      <c r="L1183" s="5">
        <f t="shared" si="36"/>
        <v>48</v>
      </c>
      <c r="M1183" s="6">
        <f t="shared" si="37"/>
        <v>1</v>
      </c>
      <c r="N1183" s="7">
        <v>902</v>
      </c>
      <c r="O1183" s="7">
        <v>1</v>
      </c>
      <c r="P1183" s="4">
        <v>80961407</v>
      </c>
      <c r="Q1183" s="1"/>
      <c r="R1183" s="3">
        <v>0.57200231481692754</v>
      </c>
      <c r="S1183" s="8" t="s">
        <v>13</v>
      </c>
      <c r="T1183"/>
    </row>
    <row r="1184" spans="1:20">
      <c r="A1184" s="1" t="s">
        <v>400</v>
      </c>
      <c r="B1184" s="1" t="s">
        <v>401</v>
      </c>
      <c r="C1184" s="2">
        <v>42383</v>
      </c>
      <c r="D1184" s="4">
        <v>80602293</v>
      </c>
      <c r="E1184" s="1" t="s">
        <v>384</v>
      </c>
      <c r="F1184" s="5">
        <v>24</v>
      </c>
      <c r="G1184" s="1" t="s">
        <v>3</v>
      </c>
      <c r="H1184" s="1" t="s">
        <v>4</v>
      </c>
      <c r="I1184" s="5">
        <v>4</v>
      </c>
      <c r="J1184" s="1" t="s">
        <v>5</v>
      </c>
      <c r="K1184" s="5">
        <v>24</v>
      </c>
      <c r="L1184" s="5">
        <f t="shared" si="36"/>
        <v>6</v>
      </c>
      <c r="M1184" s="6">
        <f t="shared" si="37"/>
        <v>1</v>
      </c>
      <c r="N1184" s="7">
        <v>902</v>
      </c>
      <c r="O1184" s="7">
        <v>1</v>
      </c>
      <c r="P1184" s="4">
        <v>80961410</v>
      </c>
      <c r="Q1184" s="1"/>
      <c r="R1184" s="3">
        <v>0.5732986111252103</v>
      </c>
      <c r="S1184" s="8" t="s">
        <v>13</v>
      </c>
      <c r="T1184"/>
    </row>
    <row r="1185" spans="1:20">
      <c r="A1185" s="1" t="s">
        <v>400</v>
      </c>
      <c r="B1185" s="1" t="s">
        <v>401</v>
      </c>
      <c r="C1185" s="2">
        <v>42383</v>
      </c>
      <c r="D1185" s="4">
        <v>80602293</v>
      </c>
      <c r="E1185" s="1" t="s">
        <v>384</v>
      </c>
      <c r="F1185" s="5">
        <v>24</v>
      </c>
      <c r="G1185" s="1" t="s">
        <v>3</v>
      </c>
      <c r="H1185" s="1" t="s">
        <v>4</v>
      </c>
      <c r="I1185" s="5">
        <v>4</v>
      </c>
      <c r="J1185" s="1" t="s">
        <v>5</v>
      </c>
      <c r="K1185" s="5">
        <v>24</v>
      </c>
      <c r="L1185" s="5">
        <f t="shared" si="36"/>
        <v>6</v>
      </c>
      <c r="M1185" s="6">
        <f t="shared" si="37"/>
        <v>1</v>
      </c>
      <c r="N1185" s="7">
        <v>902</v>
      </c>
      <c r="O1185" s="7">
        <v>1</v>
      </c>
      <c r="P1185" s="4">
        <v>80961413</v>
      </c>
      <c r="Q1185" s="1"/>
      <c r="R1185" s="3">
        <v>0.57452546295826323</v>
      </c>
      <c r="S1185" s="8" t="s">
        <v>13</v>
      </c>
      <c r="T1185"/>
    </row>
    <row r="1186" spans="1:20">
      <c r="A1186" s="1" t="s">
        <v>400</v>
      </c>
      <c r="B1186" s="1" t="s">
        <v>401</v>
      </c>
      <c r="C1186" s="2">
        <v>42383</v>
      </c>
      <c r="D1186" s="4">
        <v>80602293</v>
      </c>
      <c r="E1186" s="1" t="s">
        <v>384</v>
      </c>
      <c r="F1186" s="5">
        <v>24</v>
      </c>
      <c r="G1186" s="1" t="s">
        <v>3</v>
      </c>
      <c r="H1186" s="1" t="s">
        <v>4</v>
      </c>
      <c r="I1186" s="5">
        <v>4</v>
      </c>
      <c r="J1186" s="1" t="s">
        <v>5</v>
      </c>
      <c r="K1186" s="5">
        <v>24</v>
      </c>
      <c r="L1186" s="5">
        <f t="shared" si="36"/>
        <v>6</v>
      </c>
      <c r="M1186" s="6">
        <f t="shared" si="37"/>
        <v>1</v>
      </c>
      <c r="N1186" s="7">
        <v>902</v>
      </c>
      <c r="O1186" s="7">
        <v>1</v>
      </c>
      <c r="P1186" s="4">
        <v>80961414</v>
      </c>
      <c r="Q1186" s="1"/>
      <c r="R1186" s="3">
        <v>0.57614583332906477</v>
      </c>
      <c r="S1186" s="8" t="s">
        <v>13</v>
      </c>
      <c r="T1186"/>
    </row>
    <row r="1187" spans="1:20">
      <c r="A1187" s="1" t="s">
        <v>400</v>
      </c>
      <c r="B1187" s="1" t="s">
        <v>401</v>
      </c>
      <c r="C1187" s="2">
        <v>42383</v>
      </c>
      <c r="D1187" s="4">
        <v>80800624</v>
      </c>
      <c r="E1187" s="1" t="s">
        <v>352</v>
      </c>
      <c r="F1187" s="5">
        <v>324</v>
      </c>
      <c r="G1187" s="1" t="s">
        <v>3</v>
      </c>
      <c r="H1187" s="1" t="s">
        <v>4</v>
      </c>
      <c r="I1187" s="5">
        <v>6</v>
      </c>
      <c r="J1187" s="1" t="s">
        <v>5</v>
      </c>
      <c r="K1187" s="5">
        <v>324</v>
      </c>
      <c r="L1187" s="5">
        <f t="shared" si="36"/>
        <v>54</v>
      </c>
      <c r="M1187" s="6">
        <f t="shared" si="37"/>
        <v>1</v>
      </c>
      <c r="N1187" s="7">
        <v>902</v>
      </c>
      <c r="O1187" s="7">
        <v>1</v>
      </c>
      <c r="P1187" s="4">
        <v>80961416</v>
      </c>
      <c r="Q1187" s="1"/>
      <c r="R1187" s="3">
        <v>0.57888888887828216</v>
      </c>
      <c r="S1187" s="8" t="s">
        <v>13</v>
      </c>
      <c r="T1187"/>
    </row>
    <row r="1188" spans="1:20">
      <c r="A1188" s="1" t="s">
        <v>400</v>
      </c>
      <c r="B1188" s="1" t="s">
        <v>401</v>
      </c>
      <c r="C1188" s="2">
        <v>42383</v>
      </c>
      <c r="D1188" s="4">
        <v>80830846</v>
      </c>
      <c r="E1188" s="1" t="s">
        <v>144</v>
      </c>
      <c r="F1188" s="5">
        <v>160</v>
      </c>
      <c r="G1188" s="1" t="s">
        <v>3</v>
      </c>
      <c r="H1188" s="1" t="s">
        <v>4</v>
      </c>
      <c r="I1188" s="5">
        <v>4</v>
      </c>
      <c r="J1188" s="1" t="s">
        <v>5</v>
      </c>
      <c r="K1188" s="5">
        <v>160</v>
      </c>
      <c r="L1188" s="5">
        <f t="shared" si="36"/>
        <v>40</v>
      </c>
      <c r="M1188" s="6">
        <f t="shared" si="37"/>
        <v>1</v>
      </c>
      <c r="N1188" s="7">
        <v>902</v>
      </c>
      <c r="O1188" s="7">
        <v>1</v>
      </c>
      <c r="P1188" s="4">
        <v>80961424</v>
      </c>
      <c r="Q1188" s="1"/>
      <c r="R1188" s="3">
        <v>0.58106481481809169</v>
      </c>
      <c r="S1188" s="8" t="s">
        <v>13</v>
      </c>
      <c r="T1188"/>
    </row>
    <row r="1189" spans="1:20">
      <c r="A1189" s="1" t="s">
        <v>400</v>
      </c>
      <c r="B1189" s="1" t="s">
        <v>401</v>
      </c>
      <c r="C1189" s="2">
        <v>42383</v>
      </c>
      <c r="D1189" s="4">
        <v>80890155</v>
      </c>
      <c r="E1189" s="1" t="s">
        <v>455</v>
      </c>
      <c r="F1189" s="5">
        <v>72</v>
      </c>
      <c r="G1189" s="1" t="s">
        <v>3</v>
      </c>
      <c r="H1189" s="1" t="s">
        <v>4</v>
      </c>
      <c r="I1189" s="5">
        <v>6</v>
      </c>
      <c r="J1189" s="1" t="s">
        <v>5</v>
      </c>
      <c r="K1189" s="5">
        <v>72</v>
      </c>
      <c r="L1189" s="5">
        <f t="shared" si="36"/>
        <v>12</v>
      </c>
      <c r="M1189" s="6">
        <f t="shared" si="37"/>
        <v>1</v>
      </c>
      <c r="N1189" s="7">
        <v>902</v>
      </c>
      <c r="O1189" s="7">
        <v>1</v>
      </c>
      <c r="P1189" s="4">
        <v>80961428</v>
      </c>
      <c r="Q1189" s="1"/>
      <c r="R1189" s="3">
        <v>0.58310185186564922</v>
      </c>
      <c r="S1189" s="8" t="s">
        <v>13</v>
      </c>
      <c r="T1189"/>
    </row>
    <row r="1190" spans="1:20">
      <c r="A1190" s="1" t="s">
        <v>400</v>
      </c>
      <c r="B1190" s="1" t="s">
        <v>401</v>
      </c>
      <c r="C1190" s="2">
        <v>42383</v>
      </c>
      <c r="D1190" s="4">
        <v>80890315</v>
      </c>
      <c r="E1190" s="1" t="s">
        <v>319</v>
      </c>
      <c r="F1190" s="5">
        <v>1080</v>
      </c>
      <c r="G1190" s="1" t="s">
        <v>3</v>
      </c>
      <c r="H1190" s="1" t="s">
        <v>4</v>
      </c>
      <c r="I1190" s="5">
        <v>6</v>
      </c>
      <c r="J1190" s="1" t="s">
        <v>5</v>
      </c>
      <c r="K1190" s="5">
        <v>1080</v>
      </c>
      <c r="L1190" s="5">
        <f t="shared" si="36"/>
        <v>180</v>
      </c>
      <c r="M1190" s="6">
        <f t="shared" si="37"/>
        <v>1</v>
      </c>
      <c r="N1190" s="7">
        <v>902</v>
      </c>
      <c r="O1190" s="7">
        <v>1</v>
      </c>
      <c r="P1190" s="4">
        <v>80961432</v>
      </c>
      <c r="Q1190" s="1"/>
      <c r="R1190" s="3">
        <v>0.58464120369171724</v>
      </c>
      <c r="S1190" s="8" t="s">
        <v>13</v>
      </c>
      <c r="T1190"/>
    </row>
    <row r="1191" spans="1:20">
      <c r="A1191" s="1" t="s">
        <v>400</v>
      </c>
      <c r="B1191" s="1" t="s">
        <v>401</v>
      </c>
      <c r="C1191" s="2">
        <v>42383</v>
      </c>
      <c r="D1191" s="4">
        <v>80890129</v>
      </c>
      <c r="E1191" s="1" t="s">
        <v>283</v>
      </c>
      <c r="F1191" s="5">
        <v>12</v>
      </c>
      <c r="G1191" s="1" t="s">
        <v>3</v>
      </c>
      <c r="H1191" s="1" t="s">
        <v>4</v>
      </c>
      <c r="I1191" s="5">
        <v>1</v>
      </c>
      <c r="J1191" s="1" t="s">
        <v>5</v>
      </c>
      <c r="K1191" s="5">
        <v>12</v>
      </c>
      <c r="L1191" s="5">
        <f t="shared" si="36"/>
        <v>12</v>
      </c>
      <c r="M1191" s="6">
        <f t="shared" si="37"/>
        <v>1</v>
      </c>
      <c r="N1191" s="7">
        <v>902</v>
      </c>
      <c r="O1191" s="7">
        <v>1</v>
      </c>
      <c r="P1191" s="4">
        <v>80961438</v>
      </c>
      <c r="Q1191" s="1"/>
      <c r="R1191" s="3">
        <v>0.58715277776354924</v>
      </c>
      <c r="S1191" s="8" t="s">
        <v>13</v>
      </c>
      <c r="T1191">
        <v>45</v>
      </c>
    </row>
    <row r="1192" spans="1:20">
      <c r="A1192" s="1" t="s">
        <v>400</v>
      </c>
      <c r="B1192" s="1" t="s">
        <v>401</v>
      </c>
      <c r="C1192" s="2">
        <v>42384</v>
      </c>
      <c r="D1192" s="4">
        <v>80800533</v>
      </c>
      <c r="E1192" s="1" t="s">
        <v>427</v>
      </c>
      <c r="F1192" s="5">
        <v>720</v>
      </c>
      <c r="G1192" s="1" t="s">
        <v>3</v>
      </c>
      <c r="H1192" s="1" t="s">
        <v>4</v>
      </c>
      <c r="I1192" s="5">
        <v>24</v>
      </c>
      <c r="J1192" s="1" t="s">
        <v>5</v>
      </c>
      <c r="K1192" s="5">
        <v>720</v>
      </c>
      <c r="L1192" s="5">
        <f t="shared" si="36"/>
        <v>30</v>
      </c>
      <c r="M1192" s="6">
        <f t="shared" si="37"/>
        <v>1</v>
      </c>
      <c r="N1192" s="7">
        <v>902</v>
      </c>
      <c r="O1192" s="7">
        <v>1</v>
      </c>
      <c r="P1192" s="4">
        <v>80962418</v>
      </c>
      <c r="Q1192" s="1"/>
      <c r="R1192" s="3">
        <v>0.56716435184353031</v>
      </c>
      <c r="S1192" s="8" t="s">
        <v>13</v>
      </c>
      <c r="T1192"/>
    </row>
    <row r="1193" spans="1:20">
      <c r="A1193" s="1" t="s">
        <v>400</v>
      </c>
      <c r="B1193" s="1" t="s">
        <v>401</v>
      </c>
      <c r="C1193" s="2">
        <v>42384</v>
      </c>
      <c r="D1193" s="4">
        <v>80800533</v>
      </c>
      <c r="E1193" s="1" t="s">
        <v>427</v>
      </c>
      <c r="F1193" s="5">
        <v>720</v>
      </c>
      <c r="G1193" s="1" t="s">
        <v>3</v>
      </c>
      <c r="H1193" s="1" t="s">
        <v>4</v>
      </c>
      <c r="I1193" s="5">
        <v>24</v>
      </c>
      <c r="J1193" s="1" t="s">
        <v>5</v>
      </c>
      <c r="K1193" s="5">
        <v>720</v>
      </c>
      <c r="L1193" s="5">
        <f t="shared" si="36"/>
        <v>30</v>
      </c>
      <c r="M1193" s="6">
        <f t="shared" si="37"/>
        <v>1</v>
      </c>
      <c r="N1193" s="7">
        <v>902</v>
      </c>
      <c r="O1193" s="7">
        <v>1</v>
      </c>
      <c r="P1193" s="4">
        <v>80962422</v>
      </c>
      <c r="Q1193" s="1"/>
      <c r="R1193" s="3">
        <v>0.56900462962221354</v>
      </c>
      <c r="S1193" s="8" t="s">
        <v>13</v>
      </c>
      <c r="T1193"/>
    </row>
    <row r="1194" spans="1:20">
      <c r="A1194" s="1" t="s">
        <v>400</v>
      </c>
      <c r="B1194" s="1" t="s">
        <v>401</v>
      </c>
      <c r="C1194" s="2">
        <v>42384</v>
      </c>
      <c r="D1194" s="4">
        <v>80800945</v>
      </c>
      <c r="E1194" s="1" t="s">
        <v>551</v>
      </c>
      <c r="F1194" s="5">
        <v>72</v>
      </c>
      <c r="G1194" s="1" t="s">
        <v>3</v>
      </c>
      <c r="H1194" s="1" t="s">
        <v>4</v>
      </c>
      <c r="I1194" s="5">
        <v>4</v>
      </c>
      <c r="J1194" s="1" t="s">
        <v>5</v>
      </c>
      <c r="K1194" s="5">
        <v>72</v>
      </c>
      <c r="L1194" s="5">
        <f t="shared" si="36"/>
        <v>18</v>
      </c>
      <c r="M1194" s="6">
        <f t="shared" si="37"/>
        <v>1</v>
      </c>
      <c r="N1194" s="7">
        <v>902</v>
      </c>
      <c r="O1194" s="7">
        <v>1</v>
      </c>
      <c r="P1194" s="4">
        <v>80962424</v>
      </c>
      <c r="Q1194" s="1"/>
      <c r="R1194" s="3">
        <v>0.57354166667209938</v>
      </c>
      <c r="S1194" s="8" t="s">
        <v>13</v>
      </c>
      <c r="T1194"/>
    </row>
    <row r="1195" spans="1:20">
      <c r="A1195" s="1" t="s">
        <v>400</v>
      </c>
      <c r="B1195" s="1" t="s">
        <v>401</v>
      </c>
      <c r="C1195" s="2">
        <v>42384</v>
      </c>
      <c r="D1195" s="4">
        <v>80832359</v>
      </c>
      <c r="E1195" s="1" t="s">
        <v>145</v>
      </c>
      <c r="F1195" s="5">
        <v>80</v>
      </c>
      <c r="G1195" s="1" t="s">
        <v>3</v>
      </c>
      <c r="H1195" s="1" t="s">
        <v>4</v>
      </c>
      <c r="I1195" s="5">
        <v>4</v>
      </c>
      <c r="J1195" s="1" t="s">
        <v>5</v>
      </c>
      <c r="K1195" s="5">
        <v>80</v>
      </c>
      <c r="L1195" s="5">
        <f t="shared" si="36"/>
        <v>20</v>
      </c>
      <c r="M1195" s="6">
        <f t="shared" si="37"/>
        <v>1</v>
      </c>
      <c r="N1195" s="7">
        <v>902</v>
      </c>
      <c r="O1195" s="7">
        <v>1</v>
      </c>
      <c r="P1195" s="4">
        <v>80962429</v>
      </c>
      <c r="Q1195" s="1"/>
      <c r="R1195" s="3">
        <v>0.575613425928168</v>
      </c>
      <c r="S1195" s="8" t="s">
        <v>13</v>
      </c>
      <c r="T1195"/>
    </row>
    <row r="1196" spans="1:20">
      <c r="A1196" s="1" t="s">
        <v>400</v>
      </c>
      <c r="B1196" s="1" t="s">
        <v>401</v>
      </c>
      <c r="C1196" s="2">
        <v>42384</v>
      </c>
      <c r="D1196" s="4">
        <v>80832359</v>
      </c>
      <c r="E1196" s="1" t="s">
        <v>145</v>
      </c>
      <c r="F1196" s="5">
        <v>80</v>
      </c>
      <c r="G1196" s="1" t="s">
        <v>3</v>
      </c>
      <c r="H1196" s="1" t="s">
        <v>4</v>
      </c>
      <c r="I1196" s="5">
        <v>4</v>
      </c>
      <c r="J1196" s="1" t="s">
        <v>5</v>
      </c>
      <c r="K1196" s="5">
        <v>80</v>
      </c>
      <c r="L1196" s="5">
        <f t="shared" si="36"/>
        <v>20</v>
      </c>
      <c r="M1196" s="6">
        <f t="shared" si="37"/>
        <v>1</v>
      </c>
      <c r="N1196" s="7">
        <v>902</v>
      </c>
      <c r="O1196" s="7">
        <v>1</v>
      </c>
      <c r="P1196" s="4">
        <v>80962432</v>
      </c>
      <c r="Q1196" s="1"/>
      <c r="R1196" s="3">
        <v>0.57759259259910323</v>
      </c>
      <c r="S1196" s="8" t="s">
        <v>13</v>
      </c>
      <c r="T1196"/>
    </row>
    <row r="1197" spans="1:20">
      <c r="A1197" s="1" t="s">
        <v>400</v>
      </c>
      <c r="B1197" s="1" t="s">
        <v>401</v>
      </c>
      <c r="C1197" s="2">
        <v>42384</v>
      </c>
      <c r="D1197" s="4">
        <v>80890183</v>
      </c>
      <c r="E1197" s="1" t="s">
        <v>166</v>
      </c>
      <c r="F1197" s="5">
        <v>1152</v>
      </c>
      <c r="G1197" s="1" t="s">
        <v>3</v>
      </c>
      <c r="H1197" s="1" t="s">
        <v>4</v>
      </c>
      <c r="I1197" s="5">
        <v>6</v>
      </c>
      <c r="J1197" s="1" t="s">
        <v>5</v>
      </c>
      <c r="K1197" s="5">
        <v>1152</v>
      </c>
      <c r="L1197" s="5">
        <f t="shared" si="36"/>
        <v>192</v>
      </c>
      <c r="M1197" s="6">
        <f t="shared" si="37"/>
        <v>1</v>
      </c>
      <c r="N1197" s="7">
        <v>902</v>
      </c>
      <c r="O1197" s="7">
        <v>1</v>
      </c>
      <c r="P1197" s="4">
        <v>80962433</v>
      </c>
      <c r="Q1197" s="1"/>
      <c r="R1197" s="3">
        <v>0.57965277778566815</v>
      </c>
      <c r="S1197" s="8" t="s">
        <v>13</v>
      </c>
      <c r="T1197"/>
    </row>
    <row r="1198" spans="1:20">
      <c r="A1198" s="1" t="s">
        <v>400</v>
      </c>
      <c r="B1198" s="1" t="s">
        <v>401</v>
      </c>
      <c r="C1198" s="2">
        <v>42384</v>
      </c>
      <c r="D1198" s="4">
        <v>80830607</v>
      </c>
      <c r="E1198" s="1" t="s">
        <v>552</v>
      </c>
      <c r="F1198" s="5">
        <v>30</v>
      </c>
      <c r="G1198" s="1" t="s">
        <v>3</v>
      </c>
      <c r="H1198" s="1" t="s">
        <v>4</v>
      </c>
      <c r="I1198" s="5">
        <v>3</v>
      </c>
      <c r="J1198" s="1" t="s">
        <v>5</v>
      </c>
      <c r="K1198" s="5">
        <v>30</v>
      </c>
      <c r="L1198" s="5">
        <f t="shared" si="36"/>
        <v>10</v>
      </c>
      <c r="M1198" s="6">
        <f t="shared" si="37"/>
        <v>1</v>
      </c>
      <c r="N1198" s="7">
        <v>902</v>
      </c>
      <c r="O1198" s="7">
        <v>1</v>
      </c>
      <c r="P1198" s="4">
        <v>80962437</v>
      </c>
      <c r="Q1198" s="1"/>
      <c r="R1198" s="3">
        <v>0.58171296297223307</v>
      </c>
      <c r="S1198" s="8" t="s">
        <v>13</v>
      </c>
      <c r="T1198">
        <v>20</v>
      </c>
    </row>
    <row r="1199" spans="1:20">
      <c r="A1199" s="1" t="s">
        <v>400</v>
      </c>
      <c r="B1199" s="1" t="s">
        <v>401</v>
      </c>
      <c r="C1199" s="2">
        <v>42384</v>
      </c>
      <c r="D1199" s="4">
        <v>80830607</v>
      </c>
      <c r="E1199" s="1" t="s">
        <v>552</v>
      </c>
      <c r="F1199" s="5">
        <v>30</v>
      </c>
      <c r="G1199" s="1" t="s">
        <v>3</v>
      </c>
      <c r="H1199" s="1" t="s">
        <v>4</v>
      </c>
      <c r="I1199" s="5">
        <v>3</v>
      </c>
      <c r="J1199" s="1" t="s">
        <v>5</v>
      </c>
      <c r="K1199" s="5">
        <v>30</v>
      </c>
      <c r="L1199" s="5">
        <f t="shared" si="36"/>
        <v>10</v>
      </c>
      <c r="M1199" s="6">
        <f t="shared" si="37"/>
        <v>1</v>
      </c>
      <c r="N1199" s="7">
        <v>1</v>
      </c>
      <c r="O1199" s="7">
        <v>2</v>
      </c>
      <c r="P1199" s="4">
        <v>80962438</v>
      </c>
      <c r="Q1199" s="1"/>
      <c r="R1199" s="3">
        <v>0.58211805555038154</v>
      </c>
      <c r="S1199" s="8" t="s">
        <v>6</v>
      </c>
      <c r="T1199" s="16">
        <v>1</v>
      </c>
    </row>
    <row r="1200" spans="1:20">
      <c r="A1200" s="1" t="s">
        <v>400</v>
      </c>
      <c r="B1200" s="1" t="s">
        <v>401</v>
      </c>
      <c r="C1200" s="2">
        <v>42384</v>
      </c>
      <c r="D1200" s="4">
        <v>80601571</v>
      </c>
      <c r="E1200" s="1" t="s">
        <v>37</v>
      </c>
      <c r="F1200" s="5">
        <v>1920</v>
      </c>
      <c r="G1200" s="1" t="s">
        <v>3</v>
      </c>
      <c r="H1200" s="1" t="s">
        <v>4</v>
      </c>
      <c r="I1200" s="5">
        <v>12</v>
      </c>
      <c r="J1200" s="1" t="s">
        <v>5</v>
      </c>
      <c r="K1200" s="5">
        <v>1920</v>
      </c>
      <c r="L1200" s="5">
        <f t="shared" si="36"/>
        <v>160</v>
      </c>
      <c r="M1200" s="6">
        <f t="shared" si="37"/>
        <v>1</v>
      </c>
      <c r="N1200" s="7">
        <v>1</v>
      </c>
      <c r="O1200" s="7">
        <v>1</v>
      </c>
      <c r="P1200" s="4">
        <v>80962478</v>
      </c>
      <c r="Q1200" s="1"/>
      <c r="R1200" s="3">
        <v>0.60756944445893168</v>
      </c>
      <c r="S1200" s="8" t="s">
        <v>18</v>
      </c>
      <c r="T1200"/>
    </row>
    <row r="1201" spans="1:20">
      <c r="A1201" s="1" t="s">
        <v>400</v>
      </c>
      <c r="B1201" s="1" t="s">
        <v>401</v>
      </c>
      <c r="C1201" s="2">
        <v>42384</v>
      </c>
      <c r="D1201" s="4">
        <v>80800947</v>
      </c>
      <c r="E1201" s="1" t="s">
        <v>553</v>
      </c>
      <c r="F1201" s="5">
        <v>152</v>
      </c>
      <c r="G1201" s="1" t="s">
        <v>3</v>
      </c>
      <c r="H1201" s="1" t="s">
        <v>4</v>
      </c>
      <c r="I1201" s="5">
        <v>4</v>
      </c>
      <c r="J1201" s="1" t="s">
        <v>5</v>
      </c>
      <c r="K1201" s="5">
        <v>160</v>
      </c>
      <c r="L1201" s="5">
        <f t="shared" si="36"/>
        <v>38</v>
      </c>
      <c r="M1201" s="6">
        <f t="shared" si="37"/>
        <v>0.95</v>
      </c>
      <c r="N1201" s="7">
        <v>1</v>
      </c>
      <c r="O1201" s="7">
        <v>1</v>
      </c>
      <c r="P1201" s="4">
        <v>80962574</v>
      </c>
      <c r="Q1201" s="1"/>
      <c r="R1201" s="3">
        <v>0.63542824072646908</v>
      </c>
      <c r="S1201" s="8" t="s">
        <v>18</v>
      </c>
      <c r="T1201" s="16">
        <v>77</v>
      </c>
    </row>
    <row r="1202" spans="1:20">
      <c r="A1202" s="1" t="s">
        <v>400</v>
      </c>
      <c r="B1202" s="1" t="s">
        <v>401</v>
      </c>
      <c r="C1202" s="2">
        <v>42384</v>
      </c>
      <c r="D1202" s="4">
        <v>80600286</v>
      </c>
      <c r="E1202" s="1" t="s">
        <v>180</v>
      </c>
      <c r="F1202" s="5">
        <v>16</v>
      </c>
      <c r="G1202" s="1" t="s">
        <v>3</v>
      </c>
      <c r="H1202" s="1" t="s">
        <v>4</v>
      </c>
      <c r="I1202" s="5">
        <v>8</v>
      </c>
      <c r="J1202" s="1" t="s">
        <v>5</v>
      </c>
      <c r="K1202" s="5">
        <v>720</v>
      </c>
      <c r="L1202" s="5">
        <f t="shared" si="36"/>
        <v>2</v>
      </c>
      <c r="M1202" s="6">
        <f t="shared" si="37"/>
        <v>2.2222222222222223E-2</v>
      </c>
      <c r="N1202" s="7">
        <v>2</v>
      </c>
      <c r="O1202" s="7">
        <v>6</v>
      </c>
      <c r="P1202" s="4">
        <v>80962679</v>
      </c>
      <c r="Q1202" s="1"/>
      <c r="R1202" s="3">
        <v>0.70519675925606862</v>
      </c>
      <c r="S1202" s="8" t="s">
        <v>6</v>
      </c>
      <c r="T1202"/>
    </row>
    <row r="1203" spans="1:20">
      <c r="A1203" s="1" t="s">
        <v>400</v>
      </c>
      <c r="B1203" s="1" t="s">
        <v>401</v>
      </c>
      <c r="C1203" s="2">
        <v>42384</v>
      </c>
      <c r="D1203" s="4">
        <v>80601232</v>
      </c>
      <c r="E1203" s="1" t="s">
        <v>235</v>
      </c>
      <c r="F1203" s="5">
        <v>12</v>
      </c>
      <c r="G1203" s="1" t="s">
        <v>3</v>
      </c>
      <c r="H1203" s="1" t="s">
        <v>4</v>
      </c>
      <c r="I1203" s="5">
        <v>12</v>
      </c>
      <c r="J1203" s="1" t="s">
        <v>5</v>
      </c>
      <c r="K1203" s="5">
        <v>2340</v>
      </c>
      <c r="L1203" s="5">
        <f t="shared" si="36"/>
        <v>1</v>
      </c>
      <c r="M1203" s="6">
        <f t="shared" si="37"/>
        <v>5.1282051282051282E-3</v>
      </c>
      <c r="N1203" s="7">
        <v>1</v>
      </c>
      <c r="O1203" s="7">
        <v>6</v>
      </c>
      <c r="P1203" s="4">
        <v>80962684</v>
      </c>
      <c r="Q1203" s="1"/>
      <c r="R1203" s="3">
        <v>0.72165509258047678</v>
      </c>
      <c r="S1203" s="8" t="s">
        <v>6</v>
      </c>
      <c r="T1203"/>
    </row>
    <row r="1204" spans="1:20">
      <c r="A1204" s="1" t="s">
        <v>400</v>
      </c>
      <c r="B1204" s="1" t="s">
        <v>401</v>
      </c>
      <c r="C1204" s="2">
        <v>42384</v>
      </c>
      <c r="D1204" s="4">
        <v>80601567</v>
      </c>
      <c r="E1204" s="1" t="s">
        <v>238</v>
      </c>
      <c r="F1204" s="5">
        <v>30</v>
      </c>
      <c r="G1204" s="1" t="s">
        <v>3</v>
      </c>
      <c r="H1204" s="1" t="s">
        <v>4</v>
      </c>
      <c r="I1204" s="5">
        <v>6</v>
      </c>
      <c r="J1204" s="1" t="s">
        <v>5</v>
      </c>
      <c r="K1204" s="5">
        <v>2520</v>
      </c>
      <c r="L1204" s="5">
        <f t="shared" si="36"/>
        <v>5</v>
      </c>
      <c r="M1204" s="6">
        <f t="shared" si="37"/>
        <v>1.1904761904761904E-2</v>
      </c>
      <c r="N1204" s="7">
        <v>1</v>
      </c>
      <c r="O1204" s="7">
        <v>6</v>
      </c>
      <c r="P1204" s="4">
        <v>80962688</v>
      </c>
      <c r="Q1204" s="1"/>
      <c r="R1204" s="3">
        <v>0.72354166666627862</v>
      </c>
      <c r="S1204" s="8" t="s">
        <v>6</v>
      </c>
      <c r="T1204"/>
    </row>
    <row r="1205" spans="1:20">
      <c r="A1205" s="1" t="s">
        <v>400</v>
      </c>
      <c r="B1205" s="1" t="s">
        <v>401</v>
      </c>
      <c r="C1205" s="2">
        <v>42384</v>
      </c>
      <c r="D1205" s="4">
        <v>80601563</v>
      </c>
      <c r="E1205" s="1" t="s">
        <v>240</v>
      </c>
      <c r="F1205" s="5">
        <v>24</v>
      </c>
      <c r="G1205" s="1" t="s">
        <v>3</v>
      </c>
      <c r="H1205" s="1" t="s">
        <v>4</v>
      </c>
      <c r="I1205" s="5">
        <v>6</v>
      </c>
      <c r="J1205" s="1" t="s">
        <v>5</v>
      </c>
      <c r="K1205" s="5">
        <v>2520</v>
      </c>
      <c r="L1205" s="5">
        <f t="shared" si="36"/>
        <v>4</v>
      </c>
      <c r="M1205" s="6">
        <f t="shared" si="37"/>
        <v>9.5238095238095247E-3</v>
      </c>
      <c r="N1205" s="7">
        <v>1</v>
      </c>
      <c r="O1205" s="7">
        <v>6</v>
      </c>
      <c r="P1205" s="4">
        <v>80962687</v>
      </c>
      <c r="Q1205" s="1"/>
      <c r="R1205" s="3">
        <v>0.72458333332906477</v>
      </c>
      <c r="S1205" s="8" t="s">
        <v>6</v>
      </c>
      <c r="T1205"/>
    </row>
    <row r="1206" spans="1:20">
      <c r="A1206" s="1" t="s">
        <v>400</v>
      </c>
      <c r="B1206" s="1" t="s">
        <v>401</v>
      </c>
      <c r="C1206" s="2">
        <v>42384</v>
      </c>
      <c r="D1206" s="4">
        <v>80600553</v>
      </c>
      <c r="E1206" s="1" t="s">
        <v>232</v>
      </c>
      <c r="F1206" s="5">
        <v>12</v>
      </c>
      <c r="G1206" s="1" t="s">
        <v>3</v>
      </c>
      <c r="H1206" s="1" t="s">
        <v>4</v>
      </c>
      <c r="I1206" s="5">
        <v>12</v>
      </c>
      <c r="J1206" s="1" t="s">
        <v>5</v>
      </c>
      <c r="K1206" s="5">
        <v>1248</v>
      </c>
      <c r="L1206" s="5">
        <f t="shared" si="36"/>
        <v>1</v>
      </c>
      <c r="M1206" s="6">
        <f t="shared" si="37"/>
        <v>9.6153846153846159E-3</v>
      </c>
      <c r="N1206" s="7">
        <v>1</v>
      </c>
      <c r="O1206" s="7">
        <v>6</v>
      </c>
      <c r="P1206" s="4">
        <v>80962683</v>
      </c>
      <c r="Q1206" s="1"/>
      <c r="R1206" s="3">
        <v>0.72694444443914108</v>
      </c>
      <c r="S1206" s="8" t="s">
        <v>6</v>
      </c>
      <c r="T1206"/>
    </row>
    <row r="1207" spans="1:20">
      <c r="A1207" s="1" t="s">
        <v>400</v>
      </c>
      <c r="B1207" s="1" t="s">
        <v>401</v>
      </c>
      <c r="C1207" s="2">
        <v>42384</v>
      </c>
      <c r="D1207" s="4">
        <v>80600541</v>
      </c>
      <c r="E1207" s="1" t="s">
        <v>184</v>
      </c>
      <c r="F1207" s="5">
        <v>84</v>
      </c>
      <c r="G1207" s="1" t="s">
        <v>3</v>
      </c>
      <c r="H1207" s="1" t="s">
        <v>4</v>
      </c>
      <c r="I1207" s="5">
        <v>12</v>
      </c>
      <c r="J1207" s="1" t="s">
        <v>5</v>
      </c>
      <c r="K1207" s="5">
        <v>1248</v>
      </c>
      <c r="L1207" s="5">
        <f t="shared" si="36"/>
        <v>7</v>
      </c>
      <c r="M1207" s="6">
        <f t="shared" si="37"/>
        <v>6.7307692307692304E-2</v>
      </c>
      <c r="N1207" s="7">
        <v>1</v>
      </c>
      <c r="O1207" s="7">
        <v>6</v>
      </c>
      <c r="P1207" s="4">
        <v>80962682</v>
      </c>
      <c r="Q1207" s="1"/>
      <c r="R1207" s="3">
        <v>0.72962962964083999</v>
      </c>
      <c r="S1207" s="8" t="s">
        <v>6</v>
      </c>
      <c r="T1207"/>
    </row>
    <row r="1208" spans="1:20">
      <c r="A1208" s="1" t="s">
        <v>400</v>
      </c>
      <c r="B1208" s="1" t="s">
        <v>401</v>
      </c>
      <c r="C1208" s="2">
        <v>42384</v>
      </c>
      <c r="D1208" s="4">
        <v>80601557</v>
      </c>
      <c r="E1208" s="1" t="s">
        <v>236</v>
      </c>
      <c r="F1208" s="5">
        <v>12</v>
      </c>
      <c r="G1208" s="1" t="s">
        <v>3</v>
      </c>
      <c r="H1208" s="1" t="s">
        <v>4</v>
      </c>
      <c r="I1208" s="5">
        <v>6</v>
      </c>
      <c r="J1208" s="1" t="s">
        <v>5</v>
      </c>
      <c r="K1208" s="5">
        <v>792</v>
      </c>
      <c r="L1208" s="5">
        <f t="shared" si="36"/>
        <v>2</v>
      </c>
      <c r="M1208" s="6">
        <f t="shared" si="37"/>
        <v>1.5151515151515152E-2</v>
      </c>
      <c r="N1208" s="7">
        <v>1</v>
      </c>
      <c r="O1208" s="7">
        <v>6</v>
      </c>
      <c r="P1208" s="4">
        <v>80962686</v>
      </c>
      <c r="Q1208" s="1"/>
      <c r="R1208" s="3">
        <v>0.73339120371383615</v>
      </c>
      <c r="S1208" s="8" t="s">
        <v>6</v>
      </c>
      <c r="T1208"/>
    </row>
    <row r="1209" spans="1:20">
      <c r="A1209" s="1" t="s">
        <v>400</v>
      </c>
      <c r="B1209" s="1" t="s">
        <v>401</v>
      </c>
      <c r="C1209" s="2">
        <v>42384</v>
      </c>
      <c r="D1209" s="4">
        <v>80800717</v>
      </c>
      <c r="E1209" s="1" t="s">
        <v>246</v>
      </c>
      <c r="F1209" s="5">
        <v>8</v>
      </c>
      <c r="G1209" s="1" t="s">
        <v>3</v>
      </c>
      <c r="H1209" s="1" t="s">
        <v>4</v>
      </c>
      <c r="I1209" s="5">
        <v>4</v>
      </c>
      <c r="J1209" s="1" t="s">
        <v>5</v>
      </c>
      <c r="K1209" s="5">
        <v>256</v>
      </c>
      <c r="L1209" s="5">
        <f t="shared" si="36"/>
        <v>2</v>
      </c>
      <c r="M1209" s="6">
        <f t="shared" si="37"/>
        <v>3.125E-2</v>
      </c>
      <c r="N1209" s="7">
        <v>1</v>
      </c>
      <c r="O1209" s="7">
        <v>6</v>
      </c>
      <c r="P1209" s="4">
        <v>80962704</v>
      </c>
      <c r="Q1209" s="1"/>
      <c r="R1209" s="3">
        <v>0.73530092593864538</v>
      </c>
      <c r="S1209" s="8" t="s">
        <v>6</v>
      </c>
      <c r="T1209"/>
    </row>
    <row r="1210" spans="1:20">
      <c r="A1210" s="1" t="s">
        <v>400</v>
      </c>
      <c r="B1210" s="1" t="s">
        <v>401</v>
      </c>
      <c r="C1210" s="2">
        <v>42384</v>
      </c>
      <c r="D1210" s="4">
        <v>80830139</v>
      </c>
      <c r="E1210" s="1" t="s">
        <v>554</v>
      </c>
      <c r="F1210" s="5">
        <v>12</v>
      </c>
      <c r="G1210" s="1" t="s">
        <v>3</v>
      </c>
      <c r="H1210" s="1" t="s">
        <v>4</v>
      </c>
      <c r="I1210" s="5">
        <v>12</v>
      </c>
      <c r="J1210" s="1" t="s">
        <v>5</v>
      </c>
      <c r="K1210" s="5">
        <v>1152</v>
      </c>
      <c r="L1210" s="5">
        <f t="shared" si="36"/>
        <v>1</v>
      </c>
      <c r="M1210" s="6">
        <f t="shared" si="37"/>
        <v>1.0416666666666666E-2</v>
      </c>
      <c r="N1210" s="7">
        <v>1</v>
      </c>
      <c r="O1210" s="7">
        <v>6</v>
      </c>
      <c r="P1210" s="4">
        <v>80962711</v>
      </c>
      <c r="Q1210" s="1"/>
      <c r="R1210" s="3">
        <v>0.73733796295709908</v>
      </c>
      <c r="S1210" s="8" t="s">
        <v>6</v>
      </c>
      <c r="T1210"/>
    </row>
    <row r="1211" spans="1:20">
      <c r="A1211" s="1" t="s">
        <v>400</v>
      </c>
      <c r="B1211" s="1" t="s">
        <v>401</v>
      </c>
      <c r="C1211" s="2">
        <v>42384</v>
      </c>
      <c r="D1211" s="4">
        <v>80601789</v>
      </c>
      <c r="E1211" s="1" t="s">
        <v>255</v>
      </c>
      <c r="F1211" s="5">
        <v>66</v>
      </c>
      <c r="G1211" s="1" t="s">
        <v>3</v>
      </c>
      <c r="H1211" s="1" t="s">
        <v>4</v>
      </c>
      <c r="I1211" s="5">
        <v>6</v>
      </c>
      <c r="J1211" s="1" t="s">
        <v>5</v>
      </c>
      <c r="K1211" s="5">
        <v>1170</v>
      </c>
      <c r="L1211" s="5">
        <f t="shared" si="36"/>
        <v>11</v>
      </c>
      <c r="M1211" s="6">
        <f t="shared" si="37"/>
        <v>5.6410256410256411E-2</v>
      </c>
      <c r="N1211" s="7">
        <v>1</v>
      </c>
      <c r="O1211" s="7">
        <v>6</v>
      </c>
      <c r="P1211" s="4">
        <v>80962693</v>
      </c>
      <c r="Q1211" s="1"/>
      <c r="R1211" s="3">
        <v>0.73943287038127892</v>
      </c>
      <c r="S1211" s="8" t="s">
        <v>6</v>
      </c>
      <c r="T1211"/>
    </row>
    <row r="1212" spans="1:20">
      <c r="A1212" s="1" t="s">
        <v>400</v>
      </c>
      <c r="B1212" s="1" t="s">
        <v>401</v>
      </c>
      <c r="C1212" s="2">
        <v>42384</v>
      </c>
      <c r="D1212" s="4">
        <v>80800754</v>
      </c>
      <c r="E1212" s="1" t="s">
        <v>247</v>
      </c>
      <c r="F1212" s="5">
        <v>12</v>
      </c>
      <c r="G1212" s="1" t="s">
        <v>3</v>
      </c>
      <c r="H1212" s="1" t="s">
        <v>4</v>
      </c>
      <c r="I1212" s="5">
        <v>6</v>
      </c>
      <c r="J1212" s="1" t="s">
        <v>5</v>
      </c>
      <c r="K1212" s="5">
        <v>1080</v>
      </c>
      <c r="L1212" s="5">
        <f t="shared" si="36"/>
        <v>2</v>
      </c>
      <c r="M1212" s="6">
        <f t="shared" si="37"/>
        <v>1.1111111111111112E-2</v>
      </c>
      <c r="N1212" s="7">
        <v>1</v>
      </c>
      <c r="O1212" s="7">
        <v>6</v>
      </c>
      <c r="P1212" s="4">
        <v>80962707</v>
      </c>
      <c r="Q1212" s="1"/>
      <c r="R1212" s="3">
        <v>0.7419212962849997</v>
      </c>
      <c r="S1212" s="8" t="s">
        <v>6</v>
      </c>
      <c r="T1212"/>
    </row>
    <row r="1213" spans="1:20">
      <c r="A1213" s="1" t="s">
        <v>400</v>
      </c>
      <c r="B1213" s="1" t="s">
        <v>401</v>
      </c>
      <c r="C1213" s="2">
        <v>42384</v>
      </c>
      <c r="D1213" s="4">
        <v>80800906</v>
      </c>
      <c r="E1213" s="1" t="s">
        <v>248</v>
      </c>
      <c r="F1213" s="5">
        <v>36</v>
      </c>
      <c r="G1213" s="1" t="s">
        <v>3</v>
      </c>
      <c r="H1213" s="1" t="s">
        <v>4</v>
      </c>
      <c r="I1213" s="5">
        <v>6</v>
      </c>
      <c r="J1213" s="1" t="s">
        <v>5</v>
      </c>
      <c r="K1213" s="5">
        <v>72</v>
      </c>
      <c r="L1213" s="5">
        <f t="shared" si="36"/>
        <v>6</v>
      </c>
      <c r="M1213" s="6">
        <f t="shared" si="37"/>
        <v>0.5</v>
      </c>
      <c r="N1213" s="7">
        <v>1</v>
      </c>
      <c r="O1213" s="7">
        <v>6</v>
      </c>
      <c r="P1213" s="4">
        <v>80962710</v>
      </c>
      <c r="Q1213" s="1"/>
      <c r="R1213" s="3">
        <v>0.74728009258979</v>
      </c>
      <c r="S1213" s="8" t="s">
        <v>6</v>
      </c>
      <c r="T1213"/>
    </row>
    <row r="1214" spans="1:20">
      <c r="A1214" s="1" t="s">
        <v>400</v>
      </c>
      <c r="B1214" s="1" t="s">
        <v>401</v>
      </c>
      <c r="C1214" s="2">
        <v>42384</v>
      </c>
      <c r="D1214" s="4">
        <v>80800742</v>
      </c>
      <c r="E1214" s="1" t="s">
        <v>107</v>
      </c>
      <c r="F1214" s="5">
        <v>2</v>
      </c>
      <c r="G1214" s="1" t="s">
        <v>3</v>
      </c>
      <c r="H1214" s="1" t="s">
        <v>4</v>
      </c>
      <c r="I1214" s="5">
        <v>1</v>
      </c>
      <c r="J1214" s="1" t="s">
        <v>5</v>
      </c>
      <c r="K1214" s="5">
        <v>18</v>
      </c>
      <c r="L1214" s="5">
        <f t="shared" si="36"/>
        <v>2</v>
      </c>
      <c r="M1214" s="6">
        <f t="shared" si="37"/>
        <v>0.1111111111111111</v>
      </c>
      <c r="N1214" s="7">
        <v>1</v>
      </c>
      <c r="O1214" s="7">
        <v>6</v>
      </c>
      <c r="P1214" s="4">
        <v>80962705</v>
      </c>
      <c r="Q1214" s="1"/>
      <c r="R1214" s="3">
        <v>0.74829861111356877</v>
      </c>
      <c r="S1214" s="8" t="s">
        <v>6</v>
      </c>
      <c r="T1214"/>
    </row>
    <row r="1215" spans="1:20">
      <c r="A1215" s="1" t="s">
        <v>400</v>
      </c>
      <c r="B1215" s="1" t="s">
        <v>401</v>
      </c>
      <c r="C1215" s="2">
        <v>42384</v>
      </c>
      <c r="D1215" s="4">
        <v>80800797</v>
      </c>
      <c r="E1215" s="1" t="s">
        <v>106</v>
      </c>
      <c r="F1215" s="5">
        <v>36</v>
      </c>
      <c r="G1215" s="1" t="s">
        <v>3</v>
      </c>
      <c r="H1215" s="1" t="s">
        <v>4</v>
      </c>
      <c r="I1215" s="5">
        <v>12</v>
      </c>
      <c r="J1215" s="1" t="s">
        <v>5</v>
      </c>
      <c r="K1215" s="5">
        <v>960</v>
      </c>
      <c r="L1215" s="5">
        <f t="shared" si="36"/>
        <v>3</v>
      </c>
      <c r="M1215" s="6">
        <f t="shared" si="37"/>
        <v>3.7499999999999999E-2</v>
      </c>
      <c r="N1215" s="7">
        <v>1</v>
      </c>
      <c r="O1215" s="7">
        <v>6</v>
      </c>
      <c r="P1215" s="4">
        <v>80962708</v>
      </c>
      <c r="Q1215" s="1"/>
      <c r="R1215" s="3">
        <v>0.75197916667093523</v>
      </c>
      <c r="S1215" s="8" t="s">
        <v>6</v>
      </c>
      <c r="T1215"/>
    </row>
    <row r="1216" spans="1:20">
      <c r="A1216" s="1" t="s">
        <v>400</v>
      </c>
      <c r="B1216" s="1" t="s">
        <v>401</v>
      </c>
      <c r="C1216" s="2">
        <v>42384</v>
      </c>
      <c r="D1216" s="4">
        <v>80601571</v>
      </c>
      <c r="E1216" s="1" t="s">
        <v>37</v>
      </c>
      <c r="F1216" s="5">
        <v>12</v>
      </c>
      <c r="G1216" s="1" t="s">
        <v>3</v>
      </c>
      <c r="H1216" s="1" t="s">
        <v>4</v>
      </c>
      <c r="I1216" s="5">
        <v>12</v>
      </c>
      <c r="J1216" s="1" t="s">
        <v>5</v>
      </c>
      <c r="K1216" s="5">
        <v>1920</v>
      </c>
      <c r="L1216" s="5">
        <f t="shared" si="36"/>
        <v>1</v>
      </c>
      <c r="M1216" s="6">
        <f t="shared" si="37"/>
        <v>6.2500000000000003E-3</v>
      </c>
      <c r="N1216" s="7">
        <v>1</v>
      </c>
      <c r="O1216" s="7">
        <v>6</v>
      </c>
      <c r="P1216" s="4">
        <v>80962689</v>
      </c>
      <c r="Q1216" s="1"/>
      <c r="R1216" s="3">
        <v>0.75329861111822538</v>
      </c>
      <c r="S1216" s="8" t="s">
        <v>6</v>
      </c>
      <c r="T1216"/>
    </row>
    <row r="1217" spans="1:20">
      <c r="A1217" s="1" t="s">
        <v>400</v>
      </c>
      <c r="B1217" s="1" t="s">
        <v>401</v>
      </c>
      <c r="C1217" s="2">
        <v>42384</v>
      </c>
      <c r="D1217" s="4">
        <v>80601801</v>
      </c>
      <c r="E1217" s="1" t="s">
        <v>259</v>
      </c>
      <c r="F1217" s="5">
        <v>18</v>
      </c>
      <c r="G1217" s="1" t="s">
        <v>3</v>
      </c>
      <c r="H1217" s="1" t="s">
        <v>4</v>
      </c>
      <c r="I1217" s="5">
        <v>6</v>
      </c>
      <c r="J1217" s="1" t="s">
        <v>5</v>
      </c>
      <c r="K1217" s="5">
        <v>2520</v>
      </c>
      <c r="L1217" s="5">
        <f t="shared" si="36"/>
        <v>3</v>
      </c>
      <c r="M1217" s="6">
        <f t="shared" si="37"/>
        <v>7.1428571428571426E-3</v>
      </c>
      <c r="N1217" s="7">
        <v>1</v>
      </c>
      <c r="O1217" s="7">
        <v>6</v>
      </c>
      <c r="P1217" s="4">
        <v>80962698</v>
      </c>
      <c r="Q1217" s="1"/>
      <c r="R1217" s="3">
        <v>0.75614583332207985</v>
      </c>
      <c r="S1217" s="8" t="s">
        <v>6</v>
      </c>
      <c r="T1217"/>
    </row>
    <row r="1218" spans="1:20">
      <c r="A1218" s="1" t="s">
        <v>400</v>
      </c>
      <c r="B1218" s="1" t="s">
        <v>401</v>
      </c>
      <c r="C1218" s="2">
        <v>42384</v>
      </c>
      <c r="D1218" s="4">
        <v>80601790</v>
      </c>
      <c r="E1218" s="1" t="s">
        <v>555</v>
      </c>
      <c r="F1218" s="5">
        <v>102</v>
      </c>
      <c r="G1218" s="1" t="s">
        <v>3</v>
      </c>
      <c r="H1218" s="1" t="s">
        <v>4</v>
      </c>
      <c r="I1218" s="5">
        <v>6</v>
      </c>
      <c r="J1218" s="1" t="s">
        <v>5</v>
      </c>
      <c r="K1218" s="5">
        <v>648</v>
      </c>
      <c r="L1218" s="5">
        <f t="shared" ref="L1218:L1232" si="38">F1218/I1218</f>
        <v>17</v>
      </c>
      <c r="M1218" s="6">
        <f t="shared" ref="M1218:M1232" si="39">F1218/K1218</f>
        <v>0.15740740740740741</v>
      </c>
      <c r="N1218" s="7">
        <v>1</v>
      </c>
      <c r="O1218" s="7">
        <v>6</v>
      </c>
      <c r="P1218" s="4">
        <v>80962694</v>
      </c>
      <c r="Q1218" s="1"/>
      <c r="R1218" s="3">
        <v>0.76038194444845431</v>
      </c>
      <c r="S1218" s="8" t="s">
        <v>6</v>
      </c>
      <c r="T1218"/>
    </row>
    <row r="1219" spans="1:20">
      <c r="A1219" s="1" t="s">
        <v>400</v>
      </c>
      <c r="B1219" s="1" t="s">
        <v>401</v>
      </c>
      <c r="C1219" s="2">
        <v>42384</v>
      </c>
      <c r="D1219" s="4">
        <v>80601798</v>
      </c>
      <c r="E1219" s="1" t="s">
        <v>257</v>
      </c>
      <c r="F1219" s="5">
        <v>12</v>
      </c>
      <c r="G1219" s="1" t="s">
        <v>3</v>
      </c>
      <c r="H1219" s="1" t="s">
        <v>4</v>
      </c>
      <c r="I1219" s="5">
        <v>6</v>
      </c>
      <c r="J1219" s="1" t="s">
        <v>5</v>
      </c>
      <c r="K1219" s="5">
        <v>2520</v>
      </c>
      <c r="L1219" s="5">
        <f t="shared" si="38"/>
        <v>2</v>
      </c>
      <c r="M1219" s="6">
        <f t="shared" si="39"/>
        <v>4.7619047619047623E-3</v>
      </c>
      <c r="N1219" s="7">
        <v>1</v>
      </c>
      <c r="O1219" s="7">
        <v>6</v>
      </c>
      <c r="P1219" s="4">
        <v>80962696</v>
      </c>
      <c r="Q1219" s="1"/>
      <c r="R1219" s="3">
        <v>0.76121527777286246</v>
      </c>
      <c r="S1219" s="8" t="s">
        <v>6</v>
      </c>
      <c r="T1219"/>
    </row>
    <row r="1220" spans="1:20">
      <c r="A1220" s="1" t="s">
        <v>400</v>
      </c>
      <c r="B1220" s="1" t="s">
        <v>401</v>
      </c>
      <c r="C1220" s="2">
        <v>42384</v>
      </c>
      <c r="D1220" s="4">
        <v>80601802</v>
      </c>
      <c r="E1220" s="1" t="s">
        <v>260</v>
      </c>
      <c r="F1220" s="5">
        <v>42</v>
      </c>
      <c r="G1220" s="1" t="s">
        <v>3</v>
      </c>
      <c r="H1220" s="1" t="s">
        <v>4</v>
      </c>
      <c r="I1220" s="5">
        <v>6</v>
      </c>
      <c r="J1220" s="1" t="s">
        <v>5</v>
      </c>
      <c r="K1220" s="5">
        <v>2520</v>
      </c>
      <c r="L1220" s="5">
        <f t="shared" si="38"/>
        <v>7</v>
      </c>
      <c r="M1220" s="6">
        <f t="shared" si="39"/>
        <v>1.6666666666666666E-2</v>
      </c>
      <c r="N1220" s="7">
        <v>1</v>
      </c>
      <c r="O1220" s="7">
        <v>6</v>
      </c>
      <c r="P1220" s="4">
        <v>80962699</v>
      </c>
      <c r="Q1220" s="1"/>
      <c r="R1220" s="3">
        <v>0.76355324074393138</v>
      </c>
      <c r="S1220" s="8" t="s">
        <v>6</v>
      </c>
      <c r="T1220"/>
    </row>
    <row r="1221" spans="1:20">
      <c r="A1221" s="1" t="s">
        <v>400</v>
      </c>
      <c r="B1221" s="1" t="s">
        <v>401</v>
      </c>
      <c r="C1221" s="2">
        <v>42384</v>
      </c>
      <c r="D1221" s="4">
        <v>80830144</v>
      </c>
      <c r="E1221" s="1" t="s">
        <v>252</v>
      </c>
      <c r="F1221" s="5">
        <v>6</v>
      </c>
      <c r="G1221" s="1" t="s">
        <v>3</v>
      </c>
      <c r="H1221" s="1" t="s">
        <v>4</v>
      </c>
      <c r="I1221" s="5">
        <v>6</v>
      </c>
      <c r="J1221" s="1" t="s">
        <v>5</v>
      </c>
      <c r="K1221" s="5">
        <v>1152</v>
      </c>
      <c r="L1221" s="5">
        <f t="shared" si="38"/>
        <v>1</v>
      </c>
      <c r="M1221" s="6">
        <f t="shared" si="39"/>
        <v>5.208333333333333E-3</v>
      </c>
      <c r="N1221" s="7">
        <v>1</v>
      </c>
      <c r="O1221" s="7">
        <v>6</v>
      </c>
      <c r="P1221" s="4">
        <v>80962712</v>
      </c>
      <c r="Q1221" s="1"/>
      <c r="R1221" s="3">
        <v>0.76574074075324461</v>
      </c>
      <c r="S1221" s="8" t="s">
        <v>6</v>
      </c>
      <c r="T1221"/>
    </row>
    <row r="1222" spans="1:20">
      <c r="A1222" s="1" t="s">
        <v>400</v>
      </c>
      <c r="B1222" s="1" t="s">
        <v>401</v>
      </c>
      <c r="C1222" s="2">
        <v>42384</v>
      </c>
      <c r="D1222" s="4">
        <v>80601887</v>
      </c>
      <c r="E1222" s="1" t="s">
        <v>200</v>
      </c>
      <c r="F1222" s="5">
        <v>6</v>
      </c>
      <c r="G1222" s="1" t="s">
        <v>3</v>
      </c>
      <c r="H1222" s="1" t="s">
        <v>4</v>
      </c>
      <c r="I1222" s="5">
        <v>6</v>
      </c>
      <c r="J1222" s="1" t="s">
        <v>5</v>
      </c>
      <c r="K1222" s="5">
        <v>792</v>
      </c>
      <c r="L1222" s="5">
        <f t="shared" si="38"/>
        <v>1</v>
      </c>
      <c r="M1222" s="6">
        <f t="shared" si="39"/>
        <v>7.575757575757576E-3</v>
      </c>
      <c r="N1222" s="7">
        <v>1</v>
      </c>
      <c r="O1222" s="7">
        <v>6</v>
      </c>
      <c r="P1222" s="4">
        <v>80962701</v>
      </c>
      <c r="Q1222" s="1"/>
      <c r="R1222" s="3">
        <v>0.76754629629431292</v>
      </c>
      <c r="S1222" s="8" t="s">
        <v>6</v>
      </c>
      <c r="T1222"/>
    </row>
    <row r="1223" spans="1:20">
      <c r="A1223" s="1" t="s">
        <v>400</v>
      </c>
      <c r="B1223" s="1" t="s">
        <v>401</v>
      </c>
      <c r="C1223" s="2">
        <v>42384</v>
      </c>
      <c r="D1223" s="4">
        <v>80834168</v>
      </c>
      <c r="E1223" s="1" t="s">
        <v>253</v>
      </c>
      <c r="F1223" s="5">
        <v>18</v>
      </c>
      <c r="G1223" s="1" t="s">
        <v>3</v>
      </c>
      <c r="H1223" s="1" t="s">
        <v>4</v>
      </c>
      <c r="I1223" s="5">
        <v>6</v>
      </c>
      <c r="J1223" s="1" t="s">
        <v>5</v>
      </c>
      <c r="K1223" s="5">
        <v>72</v>
      </c>
      <c r="L1223" s="5">
        <f t="shared" si="38"/>
        <v>3</v>
      </c>
      <c r="M1223" s="6">
        <f t="shared" si="39"/>
        <v>0.25</v>
      </c>
      <c r="N1223" s="7">
        <v>1</v>
      </c>
      <c r="O1223" s="7">
        <v>6</v>
      </c>
      <c r="P1223" s="4">
        <v>80962714</v>
      </c>
      <c r="Q1223" s="1"/>
      <c r="R1223" s="3">
        <v>0.77256944443797693</v>
      </c>
      <c r="S1223" s="8" t="s">
        <v>6</v>
      </c>
      <c r="T1223"/>
    </row>
    <row r="1224" spans="1:20">
      <c r="A1224" s="1" t="s">
        <v>400</v>
      </c>
      <c r="B1224" s="1" t="s">
        <v>401</v>
      </c>
      <c r="C1224" s="2">
        <v>42384</v>
      </c>
      <c r="D1224" s="4">
        <v>80800606</v>
      </c>
      <c r="E1224" s="1" t="s">
        <v>177</v>
      </c>
      <c r="F1224" s="5">
        <v>15</v>
      </c>
      <c r="G1224" s="1" t="s">
        <v>3</v>
      </c>
      <c r="H1224" s="1" t="s">
        <v>4</v>
      </c>
      <c r="I1224" s="5">
        <v>5</v>
      </c>
      <c r="J1224" s="1" t="s">
        <v>5</v>
      </c>
      <c r="K1224" s="5">
        <v>360</v>
      </c>
      <c r="L1224" s="5">
        <f t="shared" si="38"/>
        <v>3</v>
      </c>
      <c r="M1224" s="6">
        <f t="shared" si="39"/>
        <v>4.1666666666666664E-2</v>
      </c>
      <c r="N1224" s="7">
        <v>1</v>
      </c>
      <c r="O1224" s="7">
        <v>6</v>
      </c>
      <c r="P1224" s="4">
        <v>80962703</v>
      </c>
      <c r="Q1224" s="1"/>
      <c r="R1224" s="3">
        <v>0.77483796296291985</v>
      </c>
      <c r="S1224" s="8" t="s">
        <v>6</v>
      </c>
      <c r="T1224"/>
    </row>
    <row r="1225" spans="1:20">
      <c r="A1225" s="1" t="s">
        <v>400</v>
      </c>
      <c r="B1225" s="1" t="s">
        <v>401</v>
      </c>
      <c r="C1225" s="2">
        <v>42384</v>
      </c>
      <c r="D1225" s="4">
        <v>80601791</v>
      </c>
      <c r="E1225" s="1" t="s">
        <v>256</v>
      </c>
      <c r="F1225" s="5">
        <v>90</v>
      </c>
      <c r="G1225" s="1" t="s">
        <v>3</v>
      </c>
      <c r="H1225" s="1" t="s">
        <v>4</v>
      </c>
      <c r="I1225" s="5">
        <v>6</v>
      </c>
      <c r="J1225" s="1" t="s">
        <v>5</v>
      </c>
      <c r="K1225" s="5">
        <v>1170</v>
      </c>
      <c r="L1225" s="5">
        <f t="shared" si="38"/>
        <v>15</v>
      </c>
      <c r="M1225" s="6">
        <f t="shared" si="39"/>
        <v>7.6923076923076927E-2</v>
      </c>
      <c r="N1225" s="7">
        <v>1</v>
      </c>
      <c r="O1225" s="7">
        <v>6</v>
      </c>
      <c r="P1225" s="4">
        <v>80962695</v>
      </c>
      <c r="Q1225" s="1"/>
      <c r="R1225" s="3">
        <v>0.77811342591303401</v>
      </c>
      <c r="S1225" s="8" t="s">
        <v>6</v>
      </c>
      <c r="T1225"/>
    </row>
    <row r="1226" spans="1:20">
      <c r="A1226" s="1" t="s">
        <v>400</v>
      </c>
      <c r="B1226" s="1" t="s">
        <v>401</v>
      </c>
      <c r="C1226" s="2">
        <v>42384</v>
      </c>
      <c r="D1226" s="4">
        <v>80601799</v>
      </c>
      <c r="E1226" s="1" t="s">
        <v>258</v>
      </c>
      <c r="F1226" s="5">
        <v>24</v>
      </c>
      <c r="G1226" s="1" t="s">
        <v>3</v>
      </c>
      <c r="H1226" s="1" t="s">
        <v>4</v>
      </c>
      <c r="I1226" s="5">
        <v>6</v>
      </c>
      <c r="J1226" s="1" t="s">
        <v>5</v>
      </c>
      <c r="K1226" s="5">
        <v>2520</v>
      </c>
      <c r="L1226" s="5">
        <f t="shared" si="38"/>
        <v>4</v>
      </c>
      <c r="M1226" s="6">
        <f t="shared" si="39"/>
        <v>9.5238095238095247E-3</v>
      </c>
      <c r="N1226" s="7">
        <v>1</v>
      </c>
      <c r="O1226" s="7">
        <v>6</v>
      </c>
      <c r="P1226" s="4">
        <v>80962697</v>
      </c>
      <c r="Q1226" s="1"/>
      <c r="R1226" s="3">
        <v>0.78032407406135462</v>
      </c>
      <c r="S1226" s="8" t="s">
        <v>6</v>
      </c>
      <c r="T1226"/>
    </row>
    <row r="1227" spans="1:20">
      <c r="A1227" s="1" t="s">
        <v>400</v>
      </c>
      <c r="B1227" s="1" t="s">
        <v>401</v>
      </c>
      <c r="C1227" s="2">
        <v>42384</v>
      </c>
      <c r="D1227" s="4">
        <v>80601884</v>
      </c>
      <c r="E1227" s="1" t="s">
        <v>53</v>
      </c>
      <c r="F1227" s="5">
        <v>12</v>
      </c>
      <c r="G1227" s="1" t="s">
        <v>3</v>
      </c>
      <c r="H1227" s="1" t="s">
        <v>4</v>
      </c>
      <c r="I1227" s="5">
        <v>6</v>
      </c>
      <c r="J1227" s="1" t="s">
        <v>5</v>
      </c>
      <c r="K1227" s="5">
        <v>2520</v>
      </c>
      <c r="L1227" s="5">
        <f t="shared" si="38"/>
        <v>2</v>
      </c>
      <c r="M1227" s="6">
        <f t="shared" si="39"/>
        <v>4.7619047619047623E-3</v>
      </c>
      <c r="N1227" s="7">
        <v>1</v>
      </c>
      <c r="O1227" s="7">
        <v>6</v>
      </c>
      <c r="P1227" s="4">
        <v>80962700</v>
      </c>
      <c r="Q1227" s="1"/>
      <c r="R1227" s="3">
        <v>0.78347222221782431</v>
      </c>
      <c r="S1227" s="8" t="s">
        <v>6</v>
      </c>
      <c r="T1227"/>
    </row>
    <row r="1228" spans="1:20">
      <c r="A1228" s="1" t="s">
        <v>400</v>
      </c>
      <c r="B1228" s="1" t="s">
        <v>401</v>
      </c>
      <c r="C1228" s="2">
        <v>42384</v>
      </c>
      <c r="D1228" s="4">
        <v>80800806</v>
      </c>
      <c r="E1228" s="1" t="s">
        <v>556</v>
      </c>
      <c r="F1228" s="5">
        <v>24</v>
      </c>
      <c r="G1228" s="1" t="s">
        <v>3</v>
      </c>
      <c r="H1228" s="1" t="s">
        <v>4</v>
      </c>
      <c r="I1228" s="5">
        <v>6</v>
      </c>
      <c r="J1228" s="1" t="s">
        <v>5</v>
      </c>
      <c r="K1228" s="5">
        <v>360</v>
      </c>
      <c r="L1228" s="5">
        <f t="shared" si="38"/>
        <v>4</v>
      </c>
      <c r="M1228" s="6">
        <f t="shared" si="39"/>
        <v>6.6666666666666666E-2</v>
      </c>
      <c r="N1228" s="7">
        <v>1</v>
      </c>
      <c r="O1228" s="7">
        <v>6</v>
      </c>
      <c r="P1228" s="4">
        <v>80962709</v>
      </c>
      <c r="Q1228" s="1"/>
      <c r="R1228" s="3">
        <v>0.78512731482624076</v>
      </c>
      <c r="S1228" s="8" t="s">
        <v>6</v>
      </c>
      <c r="T1228"/>
    </row>
    <row r="1229" spans="1:20">
      <c r="A1229" s="1" t="s">
        <v>400</v>
      </c>
      <c r="B1229" s="1" t="s">
        <v>401</v>
      </c>
      <c r="C1229" s="2">
        <v>42384</v>
      </c>
      <c r="D1229" s="4">
        <v>80601788</v>
      </c>
      <c r="E1229" s="1" t="s">
        <v>254</v>
      </c>
      <c r="F1229" s="5">
        <v>12</v>
      </c>
      <c r="G1229" s="1" t="s">
        <v>3</v>
      </c>
      <c r="H1229" s="1" t="s">
        <v>4</v>
      </c>
      <c r="I1229" s="5">
        <v>6</v>
      </c>
      <c r="J1229" s="1" t="s">
        <v>5</v>
      </c>
      <c r="K1229" s="5">
        <v>1680</v>
      </c>
      <c r="L1229" s="5">
        <f t="shared" si="38"/>
        <v>2</v>
      </c>
      <c r="M1229" s="6">
        <f t="shared" si="39"/>
        <v>7.1428571428571426E-3</v>
      </c>
      <c r="N1229" s="7">
        <v>1</v>
      </c>
      <c r="O1229" s="7">
        <v>6</v>
      </c>
      <c r="P1229" s="4">
        <v>80962690</v>
      </c>
      <c r="Q1229" s="1"/>
      <c r="R1229" s="3">
        <v>0.78976851853076369</v>
      </c>
      <c r="S1229" s="8" t="s">
        <v>6</v>
      </c>
      <c r="T1229"/>
    </row>
    <row r="1230" spans="1:20">
      <c r="A1230" s="1" t="s">
        <v>400</v>
      </c>
      <c r="B1230" s="1" t="s">
        <v>401</v>
      </c>
      <c r="C1230" s="2">
        <v>42384</v>
      </c>
      <c r="D1230" s="4">
        <v>80601231</v>
      </c>
      <c r="E1230" s="1" t="s">
        <v>234</v>
      </c>
      <c r="F1230" s="5">
        <v>12</v>
      </c>
      <c r="G1230" s="1" t="s">
        <v>3</v>
      </c>
      <c r="H1230" s="1" t="s">
        <v>4</v>
      </c>
      <c r="I1230" s="5">
        <v>12</v>
      </c>
      <c r="J1230" s="1" t="s">
        <v>5</v>
      </c>
      <c r="K1230" s="5">
        <v>2340</v>
      </c>
      <c r="L1230" s="5">
        <f t="shared" si="38"/>
        <v>1</v>
      </c>
      <c r="M1230" s="6">
        <f t="shared" si="39"/>
        <v>5.1282051282051282E-3</v>
      </c>
      <c r="N1230" s="7">
        <v>2</v>
      </c>
      <c r="O1230" s="7">
        <v>6</v>
      </c>
      <c r="P1230" s="4">
        <v>80962795</v>
      </c>
      <c r="Q1230" s="1"/>
      <c r="R1230" s="3">
        <v>0.79346064815763384</v>
      </c>
      <c r="S1230" s="8" t="s">
        <v>6</v>
      </c>
      <c r="T1230"/>
    </row>
    <row r="1231" spans="1:20">
      <c r="A1231" s="1" t="s">
        <v>400</v>
      </c>
      <c r="B1231" s="1" t="s">
        <v>401</v>
      </c>
      <c r="C1231" s="2">
        <v>42384</v>
      </c>
      <c r="D1231" s="4">
        <v>80830133</v>
      </c>
      <c r="E1231" s="1" t="s">
        <v>557</v>
      </c>
      <c r="F1231" s="5">
        <v>6</v>
      </c>
      <c r="G1231" s="1" t="s">
        <v>3</v>
      </c>
      <c r="H1231" s="1" t="s">
        <v>4</v>
      </c>
      <c r="I1231" s="5">
        <v>6</v>
      </c>
      <c r="J1231" s="1" t="s">
        <v>5</v>
      </c>
      <c r="K1231" s="5">
        <v>1440</v>
      </c>
      <c r="L1231" s="5">
        <f t="shared" si="38"/>
        <v>1</v>
      </c>
      <c r="M1231" s="6">
        <f t="shared" si="39"/>
        <v>4.1666666666666666E-3</v>
      </c>
      <c r="N1231" s="7">
        <v>2</v>
      </c>
      <c r="O1231" s="7">
        <v>6</v>
      </c>
      <c r="P1231" s="4">
        <v>80962800</v>
      </c>
      <c r="Q1231" s="1"/>
      <c r="R1231" s="3">
        <v>0.7942361111054197</v>
      </c>
      <c r="S1231" s="8" t="s">
        <v>6</v>
      </c>
      <c r="T1231"/>
    </row>
    <row r="1232" spans="1:20">
      <c r="A1232" s="1" t="s">
        <v>400</v>
      </c>
      <c r="B1232" s="1" t="s">
        <v>401</v>
      </c>
      <c r="C1232" s="2">
        <v>42384</v>
      </c>
      <c r="D1232" s="4">
        <v>80601712</v>
      </c>
      <c r="E1232" s="1" t="s">
        <v>522</v>
      </c>
      <c r="F1232" s="5">
        <v>66</v>
      </c>
      <c r="G1232" s="1" t="s">
        <v>3</v>
      </c>
      <c r="H1232" s="1" t="s">
        <v>4</v>
      </c>
      <c r="I1232" s="5">
        <v>6</v>
      </c>
      <c r="J1232" s="1" t="s">
        <v>5</v>
      </c>
      <c r="K1232" s="5">
        <v>1200</v>
      </c>
      <c r="L1232" s="5">
        <f t="shared" si="38"/>
        <v>11</v>
      </c>
      <c r="M1232" s="6">
        <f t="shared" si="39"/>
        <v>5.5E-2</v>
      </c>
      <c r="N1232" s="7">
        <v>12</v>
      </c>
      <c r="O1232" s="7">
        <v>2</v>
      </c>
      <c r="P1232" s="4">
        <v>80962828</v>
      </c>
      <c r="Q1232" s="1"/>
      <c r="R1232" s="3">
        <v>0.80609953703242354</v>
      </c>
      <c r="S1232" s="8" t="s">
        <v>6</v>
      </c>
      <c r="T1232" s="16">
        <v>245</v>
      </c>
    </row>
    <row r="1233" spans="1:20">
      <c r="A1233" s="9"/>
      <c r="B1233" s="9"/>
      <c r="C1233" s="10"/>
      <c r="D1233" s="11"/>
      <c r="E1233" s="9"/>
      <c r="F1233" s="12"/>
      <c r="G1233" s="9"/>
      <c r="H1233" s="9"/>
      <c r="I1233" s="12"/>
      <c r="J1233" s="9"/>
      <c r="K1233" s="12"/>
      <c r="L1233" s="28"/>
      <c r="M1233" s="30"/>
      <c r="N1233" s="13"/>
      <c r="O1233" s="13"/>
      <c r="P1233" s="11"/>
      <c r="Q1233" s="9"/>
      <c r="R1233" s="22"/>
      <c r="S1233" s="14"/>
      <c r="T1233" s="31"/>
    </row>
    <row r="12177" spans="17:20">
      <c r="T12177" s="31">
        <v>-666</v>
      </c>
    </row>
    <row r="12178" spans="17:20">
      <c r="Q12178" s="15" t="s">
        <v>558</v>
      </c>
      <c r="S12178" s="8">
        <f>SUBTOTAL(3,S2:S12177)</f>
        <v>1231</v>
      </c>
    </row>
  </sheetData>
  <conditionalFormatting sqref="H2:H1232">
    <cfRule type="containsText" dxfId="6" priority="33" operator="containsText" text="pal">
      <formula>NOT(ISERROR(SEARCH("pal",H2)))</formula>
    </cfRule>
  </conditionalFormatting>
  <conditionalFormatting sqref="I1233:R1233 B1233:G1233 I1 T1 K1:R1 A1:G1">
    <cfRule type="cellIs" dxfId="5" priority="30" operator="equal">
      <formula>"crn"</formula>
    </cfRule>
  </conditionalFormatting>
  <conditionalFormatting sqref="S1:S1048576">
    <cfRule type="cellIs" dxfId="4" priority="26" operator="equal">
      <formula>"PREPARATION"</formula>
    </cfRule>
    <cfRule type="cellIs" dxfId="3" priority="27" operator="equal">
      <formula>"ENCASAGE"</formula>
    </cfRule>
    <cfRule type="cellIs" dxfId="2" priority="28" operator="equal">
      <formula>"REAPPRO"</formula>
    </cfRule>
  </conditionalFormatting>
  <conditionalFormatting sqref="A1:B1">
    <cfRule type="cellIs" dxfId="1" priority="20" operator="equal">
      <formula>"CRN"</formula>
    </cfRule>
  </conditionalFormatting>
  <conditionalFormatting sqref="T2:T1232">
    <cfRule type="cellIs" dxfId="0" priority="12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F57"/>
  <sheetViews>
    <sheetView zoomScale="90" zoomScaleNormal="90" workbookViewId="0"/>
  </sheetViews>
  <sheetFormatPr baseColWidth="10" defaultRowHeight="12.75"/>
  <cols>
    <col min="1" max="1" width="14.7109375" customWidth="1"/>
    <col min="2" max="2" width="9.7109375" customWidth="1"/>
    <col min="3" max="3" width="18.7109375" customWidth="1"/>
    <col min="4" max="4" width="12" bestFit="1" customWidth="1"/>
    <col min="5" max="5" width="19.140625" customWidth="1"/>
    <col min="6" max="6" width="17.7109375" customWidth="1"/>
    <col min="7" max="13" width="19.140625" customWidth="1"/>
  </cols>
  <sheetData>
    <row r="1" spans="1:6">
      <c r="A1" t="s">
        <v>559</v>
      </c>
      <c r="B1" s="33" t="s">
        <v>559</v>
      </c>
      <c r="C1" t="s">
        <v>573</v>
      </c>
      <c r="D1" t="s">
        <v>566</v>
      </c>
      <c r="E1" t="s">
        <v>567</v>
      </c>
      <c r="F1" t="s">
        <v>574</v>
      </c>
    </row>
    <row r="2" spans="1:6">
      <c r="A2" t="s">
        <v>1</v>
      </c>
      <c r="B2" s="33">
        <v>42461</v>
      </c>
      <c r="C2" t="s">
        <v>6</v>
      </c>
      <c r="D2">
        <v>1199</v>
      </c>
      <c r="E2">
        <v>12.836626430117505</v>
      </c>
      <c r="F2">
        <v>286</v>
      </c>
    </row>
    <row r="3" spans="1:6">
      <c r="A3" t="s">
        <v>1</v>
      </c>
      <c r="B3" s="33">
        <v>42461</v>
      </c>
      <c r="C3" t="s">
        <v>13</v>
      </c>
      <c r="D3">
        <v>733</v>
      </c>
      <c r="E3">
        <v>15.310763888888889</v>
      </c>
      <c r="F3">
        <v>116</v>
      </c>
    </row>
    <row r="4" spans="1:6">
      <c r="A4" t="s">
        <v>1</v>
      </c>
      <c r="B4" s="33">
        <v>42461</v>
      </c>
      <c r="C4" t="s">
        <v>18</v>
      </c>
      <c r="D4">
        <v>333</v>
      </c>
      <c r="E4">
        <v>2.5630291005291008</v>
      </c>
      <c r="F4">
        <v>4</v>
      </c>
    </row>
    <row r="5" spans="1:6">
      <c r="A5" t="s">
        <v>1</v>
      </c>
      <c r="B5" s="33">
        <v>42491</v>
      </c>
      <c r="C5" t="s">
        <v>6</v>
      </c>
      <c r="D5">
        <v>1052</v>
      </c>
      <c r="E5">
        <v>12.117585882695924</v>
      </c>
      <c r="F5">
        <v>233</v>
      </c>
    </row>
    <row r="6" spans="1:6">
      <c r="A6" t="s">
        <v>1</v>
      </c>
      <c r="B6" s="33">
        <v>42491</v>
      </c>
      <c r="C6" t="s">
        <v>18</v>
      </c>
      <c r="D6">
        <v>1085</v>
      </c>
      <c r="E6">
        <v>3.1266865079365083</v>
      </c>
      <c r="F6">
        <v>16</v>
      </c>
    </row>
    <row r="7" spans="1:6">
      <c r="A7" t="s">
        <v>1</v>
      </c>
      <c r="B7" s="33">
        <v>42491</v>
      </c>
      <c r="C7" t="s">
        <v>13</v>
      </c>
      <c r="D7">
        <v>2635</v>
      </c>
      <c r="E7">
        <v>514.40109109640355</v>
      </c>
      <c r="F7">
        <v>152</v>
      </c>
    </row>
    <row r="8" spans="1:6">
      <c r="A8" t="s">
        <v>1</v>
      </c>
      <c r="B8" s="33">
        <v>42522</v>
      </c>
      <c r="C8" t="s">
        <v>6</v>
      </c>
      <c r="D8">
        <v>1376</v>
      </c>
      <c r="E8">
        <v>17.358098074764737</v>
      </c>
      <c r="F8">
        <v>382</v>
      </c>
    </row>
    <row r="9" spans="1:6">
      <c r="A9" t="s">
        <v>1</v>
      </c>
      <c r="B9" s="33">
        <v>42522</v>
      </c>
      <c r="C9" t="s">
        <v>18</v>
      </c>
      <c r="D9">
        <v>10</v>
      </c>
      <c r="E9">
        <v>0.55555555555555558</v>
      </c>
      <c r="F9">
        <v>1</v>
      </c>
    </row>
    <row r="10" spans="1:6">
      <c r="A10" t="s">
        <v>1</v>
      </c>
      <c r="B10" s="33">
        <v>42522</v>
      </c>
      <c r="C10" t="s">
        <v>13</v>
      </c>
      <c r="D10">
        <v>46</v>
      </c>
      <c r="E10">
        <v>2</v>
      </c>
      <c r="F10">
        <v>9</v>
      </c>
    </row>
    <row r="11" spans="1:6">
      <c r="A11" t="s">
        <v>1</v>
      </c>
      <c r="B11" s="33">
        <v>42552</v>
      </c>
      <c r="C11" t="s">
        <v>6</v>
      </c>
      <c r="D11">
        <v>491</v>
      </c>
      <c r="E11">
        <v>6.8820178612844991</v>
      </c>
      <c r="F11">
        <v>366</v>
      </c>
    </row>
    <row r="12" spans="1:6">
      <c r="A12" t="s">
        <v>1</v>
      </c>
      <c r="B12" s="33">
        <v>42552</v>
      </c>
      <c r="C12" t="s">
        <v>18</v>
      </c>
      <c r="D12">
        <v>87</v>
      </c>
      <c r="E12">
        <v>0.77411477411477414</v>
      </c>
      <c r="F12">
        <v>4</v>
      </c>
    </row>
    <row r="13" spans="1:6">
      <c r="A13" t="s">
        <v>1</v>
      </c>
      <c r="B13" s="33">
        <v>42552</v>
      </c>
      <c r="C13" t="s">
        <v>13</v>
      </c>
      <c r="D13">
        <v>6</v>
      </c>
      <c r="E13">
        <v>1</v>
      </c>
      <c r="F13">
        <v>33</v>
      </c>
    </row>
    <row r="14" spans="1:6">
      <c r="A14" t="s">
        <v>1</v>
      </c>
      <c r="B14" s="33">
        <v>42583</v>
      </c>
      <c r="C14" t="s">
        <v>6</v>
      </c>
      <c r="D14">
        <v>253</v>
      </c>
      <c r="E14">
        <v>5.4690204856871514</v>
      </c>
      <c r="F14">
        <v>289</v>
      </c>
    </row>
    <row r="15" spans="1:6">
      <c r="A15" t="s">
        <v>1</v>
      </c>
      <c r="B15" s="33">
        <v>42583</v>
      </c>
      <c r="C15" t="s">
        <v>13</v>
      </c>
      <c r="D15">
        <v>24</v>
      </c>
      <c r="E15">
        <v>1</v>
      </c>
      <c r="F15">
        <v>3</v>
      </c>
    </row>
    <row r="16" spans="1:6">
      <c r="A16" t="s">
        <v>1</v>
      </c>
      <c r="B16" s="33">
        <v>42583</v>
      </c>
      <c r="C16" t="s">
        <v>209</v>
      </c>
      <c r="D16">
        <v>226</v>
      </c>
      <c r="E16">
        <v>2.8632021478491092</v>
      </c>
      <c r="F16">
        <v>112</v>
      </c>
    </row>
    <row r="17" spans="1:6">
      <c r="A17" t="s">
        <v>1</v>
      </c>
      <c r="B17" s="33">
        <v>42675</v>
      </c>
      <c r="C17" t="s">
        <v>6</v>
      </c>
      <c r="D17">
        <v>813.88888888888891</v>
      </c>
      <c r="E17">
        <v>6.2442504800094092</v>
      </c>
      <c r="F17">
        <v>387</v>
      </c>
    </row>
    <row r="18" spans="1:6">
      <c r="A18" t="s">
        <v>1</v>
      </c>
      <c r="B18" s="33">
        <v>42675</v>
      </c>
      <c r="C18" t="s">
        <v>13</v>
      </c>
      <c r="D18">
        <v>45</v>
      </c>
      <c r="E18">
        <v>1.3979591836734695</v>
      </c>
      <c r="F18">
        <v>7</v>
      </c>
    </row>
    <row r="19" spans="1:6">
      <c r="A19" t="s">
        <v>1</v>
      </c>
      <c r="B19" s="33">
        <v>42675</v>
      </c>
      <c r="C19" t="s">
        <v>18</v>
      </c>
      <c r="D19">
        <v>393</v>
      </c>
      <c r="E19">
        <v>2.0622448979591836</v>
      </c>
      <c r="F19">
        <v>7</v>
      </c>
    </row>
    <row r="20" spans="1:6">
      <c r="A20" t="s">
        <v>1</v>
      </c>
      <c r="B20" s="33">
        <v>42705</v>
      </c>
      <c r="C20" t="s">
        <v>6</v>
      </c>
      <c r="D20">
        <v>1341</v>
      </c>
      <c r="E20">
        <v>22.236618790879689</v>
      </c>
      <c r="F20">
        <v>401</v>
      </c>
    </row>
    <row r="21" spans="1:6">
      <c r="A21" t="s">
        <v>1</v>
      </c>
      <c r="B21" s="33">
        <v>42705</v>
      </c>
      <c r="C21" t="s">
        <v>18</v>
      </c>
      <c r="D21">
        <v>468</v>
      </c>
      <c r="E21">
        <v>3.1098412698412696</v>
      </c>
      <c r="F21">
        <v>8</v>
      </c>
    </row>
    <row r="22" spans="1:6">
      <c r="A22" t="s">
        <v>1</v>
      </c>
      <c r="B22" s="33" t="s">
        <v>583</v>
      </c>
      <c r="C22" t="s">
        <v>6</v>
      </c>
      <c r="D22">
        <v>2126</v>
      </c>
      <c r="E22">
        <v>12.321375901929059</v>
      </c>
      <c r="F22">
        <v>267</v>
      </c>
    </row>
    <row r="23" spans="1:6">
      <c r="A23" t="s">
        <v>1</v>
      </c>
      <c r="B23" s="33" t="s">
        <v>583</v>
      </c>
      <c r="C23" t="s">
        <v>18</v>
      </c>
      <c r="D23">
        <v>363</v>
      </c>
      <c r="E23">
        <v>2.4697916666666666</v>
      </c>
      <c r="F23">
        <v>5</v>
      </c>
    </row>
    <row r="24" spans="1:6">
      <c r="A24" t="s">
        <v>1</v>
      </c>
      <c r="B24" s="33" t="s">
        <v>583</v>
      </c>
      <c r="C24" t="s">
        <v>209</v>
      </c>
      <c r="D24">
        <v>95</v>
      </c>
      <c r="E24">
        <v>0.51527777777777772</v>
      </c>
      <c r="F24">
        <v>92</v>
      </c>
    </row>
    <row r="25" spans="1:6">
      <c r="A25" t="s">
        <v>1</v>
      </c>
      <c r="B25" s="33" t="s">
        <v>583</v>
      </c>
      <c r="C25" t="s">
        <v>13</v>
      </c>
      <c r="D25">
        <v>894</v>
      </c>
      <c r="E25">
        <v>2.128571428571429</v>
      </c>
      <c r="F25">
        <v>32</v>
      </c>
    </row>
    <row r="26" spans="1:6">
      <c r="A26" t="s">
        <v>1</v>
      </c>
      <c r="B26" s="33" t="s">
        <v>584</v>
      </c>
      <c r="C26" t="s">
        <v>6</v>
      </c>
      <c r="D26">
        <v>1093</v>
      </c>
      <c r="E26">
        <v>8.7830192934866691</v>
      </c>
      <c r="F26">
        <v>235</v>
      </c>
    </row>
    <row r="27" spans="1:6">
      <c r="A27" t="s">
        <v>1</v>
      </c>
      <c r="B27" s="33" t="s">
        <v>584</v>
      </c>
      <c r="C27" t="s">
        <v>18</v>
      </c>
      <c r="D27">
        <v>279</v>
      </c>
      <c r="E27">
        <v>1.5954365079365078</v>
      </c>
      <c r="F27">
        <v>15</v>
      </c>
    </row>
    <row r="28" spans="1:6">
      <c r="A28" t="s">
        <v>1</v>
      </c>
      <c r="B28" s="33" t="s">
        <v>584</v>
      </c>
      <c r="C28" t="s">
        <v>13</v>
      </c>
      <c r="D28">
        <v>1336</v>
      </c>
      <c r="E28">
        <v>13.588804945054944</v>
      </c>
      <c r="F28">
        <v>160</v>
      </c>
    </row>
    <row r="29" spans="1:6">
      <c r="A29" t="s">
        <v>1</v>
      </c>
      <c r="B29" s="33" t="s">
        <v>585</v>
      </c>
      <c r="C29" t="s">
        <v>6</v>
      </c>
      <c r="D29">
        <v>731</v>
      </c>
      <c r="E29">
        <v>6.6603310578310575</v>
      </c>
      <c r="F29">
        <v>169</v>
      </c>
    </row>
    <row r="30" spans="1:6">
      <c r="A30" t="s">
        <v>1</v>
      </c>
      <c r="B30" s="33" t="s">
        <v>585</v>
      </c>
      <c r="C30" t="s">
        <v>13</v>
      </c>
      <c r="D30">
        <v>3451</v>
      </c>
      <c r="E30">
        <v>31.525366300366308</v>
      </c>
      <c r="F30">
        <v>195</v>
      </c>
    </row>
    <row r="31" spans="1:6">
      <c r="A31" t="s">
        <v>1</v>
      </c>
      <c r="B31" s="33" t="s">
        <v>585</v>
      </c>
      <c r="C31" t="s">
        <v>18</v>
      </c>
      <c r="D31">
        <v>536</v>
      </c>
      <c r="E31">
        <v>5.258058608058608</v>
      </c>
      <c r="F31">
        <v>42</v>
      </c>
    </row>
    <row r="32" spans="1:6">
      <c r="A32" t="s">
        <v>401</v>
      </c>
      <c r="B32" s="33">
        <v>42461</v>
      </c>
      <c r="C32" t="s">
        <v>209</v>
      </c>
      <c r="D32">
        <v>271</v>
      </c>
      <c r="E32">
        <v>16.951388888888886</v>
      </c>
      <c r="F32">
        <v>107</v>
      </c>
    </row>
    <row r="33" spans="1:6">
      <c r="A33" t="s">
        <v>401</v>
      </c>
      <c r="B33" s="33">
        <v>42461</v>
      </c>
      <c r="C33" t="s">
        <v>6</v>
      </c>
      <c r="D33">
        <v>513.08333333333337</v>
      </c>
      <c r="E33">
        <v>151.19437053346982</v>
      </c>
      <c r="F33">
        <v>247</v>
      </c>
    </row>
    <row r="34" spans="1:6">
      <c r="A34" t="s">
        <v>401</v>
      </c>
      <c r="B34" s="33">
        <v>42461</v>
      </c>
      <c r="C34" t="s">
        <v>18</v>
      </c>
      <c r="D34">
        <v>219</v>
      </c>
      <c r="E34">
        <v>3.2331730769230766</v>
      </c>
      <c r="F34">
        <v>21</v>
      </c>
    </row>
    <row r="35" spans="1:6">
      <c r="A35" t="s">
        <v>401</v>
      </c>
      <c r="B35" s="33">
        <v>42491</v>
      </c>
      <c r="C35" t="s">
        <v>6</v>
      </c>
      <c r="D35">
        <v>642</v>
      </c>
      <c r="E35">
        <v>5.9861152901331485</v>
      </c>
      <c r="F35">
        <v>130</v>
      </c>
    </row>
    <row r="36" spans="1:6">
      <c r="A36" t="s">
        <v>401</v>
      </c>
      <c r="B36" s="33">
        <v>42491</v>
      </c>
      <c r="C36" t="s">
        <v>13</v>
      </c>
      <c r="D36">
        <v>3606</v>
      </c>
      <c r="E36">
        <v>911.28232600732599</v>
      </c>
      <c r="F36">
        <v>249</v>
      </c>
    </row>
    <row r="37" spans="1:6">
      <c r="A37" t="s">
        <v>401</v>
      </c>
      <c r="B37" s="33">
        <v>42491</v>
      </c>
      <c r="C37" t="s">
        <v>18</v>
      </c>
      <c r="D37">
        <v>122</v>
      </c>
      <c r="E37">
        <v>1.8898809523809523</v>
      </c>
      <c r="F37">
        <v>13</v>
      </c>
    </row>
    <row r="38" spans="1:6">
      <c r="A38" t="s">
        <v>401</v>
      </c>
      <c r="B38" s="33">
        <v>42522</v>
      </c>
      <c r="C38" t="s">
        <v>6</v>
      </c>
      <c r="D38">
        <v>1343</v>
      </c>
      <c r="E38">
        <v>24.528677849927846</v>
      </c>
      <c r="F38">
        <v>350</v>
      </c>
    </row>
    <row r="39" spans="1:6">
      <c r="A39" t="s">
        <v>401</v>
      </c>
      <c r="B39" s="33">
        <v>42522</v>
      </c>
      <c r="C39" t="s">
        <v>13</v>
      </c>
      <c r="D39">
        <v>208</v>
      </c>
      <c r="E39">
        <v>13</v>
      </c>
      <c r="F39">
        <v>41</v>
      </c>
    </row>
    <row r="40" spans="1:6">
      <c r="A40" t="s">
        <v>401</v>
      </c>
      <c r="B40" s="33">
        <v>42552</v>
      </c>
      <c r="C40" t="s">
        <v>209</v>
      </c>
      <c r="D40">
        <v>2636</v>
      </c>
      <c r="E40">
        <v>30.672602212602218</v>
      </c>
      <c r="F40">
        <v>370</v>
      </c>
    </row>
    <row r="41" spans="1:6">
      <c r="A41" t="s">
        <v>401</v>
      </c>
      <c r="B41" s="33">
        <v>42583</v>
      </c>
      <c r="C41" t="s">
        <v>209</v>
      </c>
      <c r="D41">
        <v>374</v>
      </c>
      <c r="E41">
        <v>55.833333333333329</v>
      </c>
      <c r="F41">
        <v>20</v>
      </c>
    </row>
    <row r="42" spans="1:6">
      <c r="A42" t="s">
        <v>401</v>
      </c>
      <c r="B42" s="33">
        <v>42583</v>
      </c>
      <c r="C42" t="s">
        <v>13</v>
      </c>
      <c r="D42">
        <v>2840</v>
      </c>
      <c r="E42">
        <v>27.075914085914086</v>
      </c>
      <c r="F42">
        <v>330</v>
      </c>
    </row>
    <row r="43" spans="1:6">
      <c r="A43" t="s">
        <v>401</v>
      </c>
      <c r="B43" s="33">
        <v>42583</v>
      </c>
      <c r="C43" t="s">
        <v>6</v>
      </c>
      <c r="D43">
        <v>7</v>
      </c>
      <c r="E43">
        <v>0.19444444444444445</v>
      </c>
      <c r="F43">
        <v>0</v>
      </c>
    </row>
    <row r="44" spans="1:6">
      <c r="A44" t="s">
        <v>401</v>
      </c>
      <c r="B44" s="33">
        <v>42583</v>
      </c>
      <c r="C44" t="s">
        <v>18</v>
      </c>
      <c r="D44">
        <v>29</v>
      </c>
      <c r="E44">
        <v>0.80555555555555558</v>
      </c>
      <c r="F44">
        <v>4</v>
      </c>
    </row>
    <row r="45" spans="1:6">
      <c r="A45" t="s">
        <v>401</v>
      </c>
      <c r="B45" s="33">
        <v>42675</v>
      </c>
      <c r="C45" t="s">
        <v>13</v>
      </c>
      <c r="D45">
        <v>1212</v>
      </c>
      <c r="E45">
        <v>12.296296296296298</v>
      </c>
      <c r="F45">
        <v>114</v>
      </c>
    </row>
    <row r="46" spans="1:6">
      <c r="A46" t="s">
        <v>401</v>
      </c>
      <c r="B46" s="33">
        <v>42675</v>
      </c>
      <c r="C46" t="s">
        <v>18</v>
      </c>
      <c r="D46">
        <v>289</v>
      </c>
      <c r="E46">
        <v>1.1166666666666667</v>
      </c>
      <c r="F46">
        <v>58</v>
      </c>
    </row>
    <row r="47" spans="1:6">
      <c r="A47" t="s">
        <v>401</v>
      </c>
      <c r="B47" s="33">
        <v>42675</v>
      </c>
      <c r="C47" t="s">
        <v>209</v>
      </c>
      <c r="D47">
        <v>4</v>
      </c>
      <c r="E47">
        <v>0.66666666666666663</v>
      </c>
      <c r="F47">
        <v>152</v>
      </c>
    </row>
    <row r="48" spans="1:6">
      <c r="A48" t="s">
        <v>401</v>
      </c>
      <c r="B48" s="33">
        <v>42675</v>
      </c>
      <c r="C48" t="s">
        <v>6</v>
      </c>
      <c r="D48">
        <v>365</v>
      </c>
      <c r="E48">
        <v>5.1192004369087707</v>
      </c>
      <c r="F48">
        <v>154</v>
      </c>
    </row>
    <row r="49" spans="1:6">
      <c r="A49" t="s">
        <v>401</v>
      </c>
      <c r="B49" s="33">
        <v>42705</v>
      </c>
      <c r="C49" t="s">
        <v>13</v>
      </c>
      <c r="D49">
        <v>2918</v>
      </c>
      <c r="E49">
        <v>31.436444444444444</v>
      </c>
      <c r="F49">
        <v>115</v>
      </c>
    </row>
    <row r="50" spans="1:6">
      <c r="A50" t="s">
        <v>401</v>
      </c>
      <c r="B50" s="33">
        <v>42705</v>
      </c>
      <c r="C50" t="s">
        <v>18</v>
      </c>
      <c r="D50">
        <v>858</v>
      </c>
      <c r="E50">
        <v>4.508291245791245</v>
      </c>
      <c r="F50">
        <v>164</v>
      </c>
    </row>
    <row r="51" spans="1:6">
      <c r="A51" t="s">
        <v>401</v>
      </c>
      <c r="B51" s="33">
        <v>42705</v>
      </c>
      <c r="C51" t="s">
        <v>6</v>
      </c>
      <c r="D51">
        <v>88</v>
      </c>
      <c r="E51">
        <v>0.77566047786636017</v>
      </c>
      <c r="F51">
        <v>108</v>
      </c>
    </row>
    <row r="52" spans="1:6">
      <c r="A52" t="s">
        <v>401</v>
      </c>
      <c r="B52" s="33" t="s">
        <v>583</v>
      </c>
      <c r="C52" t="s">
        <v>6</v>
      </c>
      <c r="D52">
        <v>16</v>
      </c>
      <c r="E52">
        <v>0.17708333333333334</v>
      </c>
      <c r="F52">
        <v>7</v>
      </c>
    </row>
    <row r="53" spans="1:6">
      <c r="A53" t="s">
        <v>401</v>
      </c>
      <c r="B53" s="33" t="s">
        <v>583</v>
      </c>
      <c r="C53" t="s">
        <v>13</v>
      </c>
      <c r="D53">
        <v>1551</v>
      </c>
      <c r="E53">
        <v>14.579497354497356</v>
      </c>
      <c r="F53">
        <v>238</v>
      </c>
    </row>
    <row r="54" spans="1:6">
      <c r="A54" t="s">
        <v>401</v>
      </c>
      <c r="B54" t="s">
        <v>584</v>
      </c>
      <c r="C54" t="s">
        <v>13</v>
      </c>
      <c r="D54">
        <v>693</v>
      </c>
      <c r="E54">
        <v>15</v>
      </c>
      <c r="F54">
        <v>45</v>
      </c>
    </row>
    <row r="55" spans="1:6">
      <c r="A55" t="s">
        <v>401</v>
      </c>
      <c r="B55" t="s">
        <v>585</v>
      </c>
      <c r="C55" t="s">
        <v>13</v>
      </c>
      <c r="D55">
        <v>320</v>
      </c>
      <c r="E55">
        <v>7</v>
      </c>
      <c r="F55">
        <v>20</v>
      </c>
    </row>
    <row r="56" spans="1:6">
      <c r="A56" t="s">
        <v>401</v>
      </c>
      <c r="B56" t="s">
        <v>585</v>
      </c>
      <c r="C56" t="s">
        <v>6</v>
      </c>
      <c r="D56">
        <v>137</v>
      </c>
      <c r="E56">
        <v>2.6246455165205171</v>
      </c>
      <c r="F56">
        <v>246</v>
      </c>
    </row>
    <row r="57" spans="1:6">
      <c r="A57" t="s">
        <v>401</v>
      </c>
      <c r="B57" t="s">
        <v>585</v>
      </c>
      <c r="C57" t="s">
        <v>18</v>
      </c>
      <c r="D57">
        <v>198</v>
      </c>
      <c r="E57">
        <v>1.95</v>
      </c>
      <c r="F57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 Service</vt:lpstr>
      <vt:lpstr>Compil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Thevenon, Jean-Yves</dc:creator>
  <cp:lastModifiedBy>WhyNotMe-PM</cp:lastModifiedBy>
  <dcterms:created xsi:type="dcterms:W3CDTF">2016-03-22T14:13:54Z</dcterms:created>
  <dcterms:modified xsi:type="dcterms:W3CDTF">2016-04-18T13:04:22Z</dcterms:modified>
</cp:coreProperties>
</file>