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5" yWindow="8475" windowWidth="28860" windowHeight="4305" activeTab="2"/>
    <workbookView xWindow="-15" yWindow="4230" windowWidth="28860" windowHeight="4245" activeTab="1"/>
    <workbookView xWindow="-15" yWindow="-15" windowWidth="28860" windowHeight="4245"/>
  </bookViews>
  <sheets>
    <sheet name="tableau 1" sheetId="2" r:id="rId1"/>
    <sheet name="tableau 2 " sheetId="1" r:id="rId2"/>
    <sheet name="affichage ici" sheetId="3" r:id="rId3"/>
  </sheets>
  <calcPr calcId="125725"/>
  <pivotCaches>
    <pivotCache cacheId="14" r:id="rId4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a="1"/>
  <c r="B8" s="1"/>
  <c r="B7" a="1"/>
  <c r="B7" s="1"/>
</calcChain>
</file>

<file path=xl/sharedStrings.xml><?xml version="1.0" encoding="utf-8"?>
<sst xmlns="http://schemas.openxmlformats.org/spreadsheetml/2006/main" count="36" uniqueCount="21">
  <si>
    <t xml:space="preserve">num incident </t>
  </si>
  <si>
    <t>nom</t>
  </si>
  <si>
    <t xml:space="preserve">prénom </t>
  </si>
  <si>
    <t>taille</t>
  </si>
  <si>
    <t>paul</t>
  </si>
  <si>
    <t>truc</t>
  </si>
  <si>
    <t>machin</t>
  </si>
  <si>
    <t>pierre</t>
  </si>
  <si>
    <t>etat</t>
  </si>
  <si>
    <t xml:space="preserve">en cours </t>
  </si>
  <si>
    <t xml:space="preserve">nb incidents </t>
  </si>
  <si>
    <t>nb incident Pierre</t>
  </si>
  <si>
    <t>reporting</t>
  </si>
  <si>
    <t>formule HS ?</t>
  </si>
  <si>
    <t xml:space="preserve">ici je copie une formule contenant les conditions de la page d'avant permettant d'afficher les incidents en cours chez pierre </t>
  </si>
  <si>
    <t xml:space="preserve">Résultat de la formule : </t>
  </si>
  <si>
    <t>Total général</t>
  </si>
  <si>
    <t>Nb etat</t>
  </si>
  <si>
    <t>Total machin</t>
  </si>
  <si>
    <t>Total truc</t>
  </si>
  <si>
    <t>terminé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</si>
</sst>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454.643065972225" createdVersion="3" refreshedVersion="3" minRefreshableVersion="3" recordCount="3">
  <cacheSource type="worksheet">
    <worksheetSource ref="A1:E4" sheet="tableau 1"/>
  </cacheSource>
  <cacheFields count="5">
    <cacheField name="num incident " numFmtId="0">
      <sharedItems containsSemiMixedTypes="0" containsString="0" containsNumber="1" containsInteger="1" minValue="888" maxValue="99999" count="3">
        <n v="99999"/>
        <n v="19879"/>
        <n v="888" u="1"/>
      </sharedItems>
    </cacheField>
    <cacheField name="nom" numFmtId="0">
      <sharedItems count="2">
        <s v="truc"/>
        <s v="machin"/>
      </sharedItems>
    </cacheField>
    <cacheField name="prénom " numFmtId="0">
      <sharedItems count="2">
        <s v="paul"/>
        <s v="pierre"/>
      </sharedItems>
    </cacheField>
    <cacheField name="taille" numFmtId="0">
      <sharedItems containsSemiMixedTypes="0" containsString="0" containsNumber="1" containsInteger="1" minValue="30" maxValue="150"/>
    </cacheField>
    <cacheField name="etat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x v="0"/>
    <n v="30"/>
    <s v="en cours "/>
  </r>
  <r>
    <x v="0"/>
    <x v="0"/>
    <x v="0"/>
    <n v="150"/>
    <s v="terminé"/>
  </r>
  <r>
    <x v="1"/>
    <x v="1"/>
    <x v="1"/>
    <n v="46"/>
    <s v="en cours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 rowHeaderCaption="Noms" colHeaderCaption="Incidents" fieldListSortAscending="1">
  <location ref="I2:M8" firstHeaderRow="1" firstDataRow="2" firstDataCol="2"/>
  <pivotFields count="5">
    <pivotField axis="axisCol" compact="0" outline="0" showAll="0">
      <items count="4">
        <item x="1"/>
        <item x="0"/>
        <item m="1" x="2"/>
        <item t="default"/>
      </items>
    </pivotField>
    <pivotField axis="axisRow" compact="0" outline="0" showAll="0">
      <items count="3">
        <item x="1"/>
        <item x="0"/>
        <item t="default"/>
      </items>
    </pivotField>
    <pivotField axis="axisRow" compact="0" outline="0" showAll="0">
      <items count="3">
        <item x="0"/>
        <item x="1"/>
        <item t="default"/>
      </items>
    </pivotField>
    <pivotField compact="0" outline="0" showAll="0"/>
    <pivotField dataField="1" compact="0" outline="0" showAll="0"/>
  </pivotFields>
  <rowFields count="2">
    <field x="1"/>
    <field x="2"/>
  </rowFields>
  <rowItems count="5">
    <i>
      <x/>
      <x v="1"/>
    </i>
    <i t="default">
      <x/>
    </i>
    <i>
      <x v="1"/>
      <x/>
    </i>
    <i t="default">
      <x v="1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Nb etat" fld="4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workbookViewId="0">
      <selection activeCell="A2" sqref="A2:E2"/>
    </sheetView>
    <sheetView workbookViewId="1"/>
    <sheetView tabSelected="1" workbookViewId="2">
      <selection activeCell="H5" sqref="H5"/>
    </sheetView>
  </sheetViews>
  <sheetFormatPr baseColWidth="10" defaultRowHeight="15"/>
  <cols>
    <col min="1" max="1" width="13.140625" bestFit="1" customWidth="1"/>
    <col min="9" max="9" width="21" bestFit="1" customWidth="1"/>
    <col min="10" max="10" width="15.7109375" customWidth="1"/>
    <col min="11" max="11" width="10" customWidth="1"/>
    <col min="12" max="12" width="12.5703125" bestFit="1" customWidth="1"/>
    <col min="13" max="13" width="16.28515625" customWidth="1"/>
    <col min="14" max="14" width="15.140625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8</v>
      </c>
    </row>
    <row r="2" spans="1:13">
      <c r="A2">
        <v>99999</v>
      </c>
      <c r="B2" t="s">
        <v>5</v>
      </c>
      <c r="C2" t="s">
        <v>4</v>
      </c>
      <c r="D2">
        <v>30</v>
      </c>
      <c r="E2" t="s">
        <v>9</v>
      </c>
      <c r="I2" s="4" t="s">
        <v>17</v>
      </c>
      <c r="K2" s="4" t="s">
        <v>0</v>
      </c>
    </row>
    <row r="3" spans="1:13">
      <c r="A3">
        <v>99999</v>
      </c>
      <c r="B3" t="s">
        <v>5</v>
      </c>
      <c r="C3" t="s">
        <v>4</v>
      </c>
      <c r="D3">
        <v>150</v>
      </c>
      <c r="E3" t="s">
        <v>20</v>
      </c>
      <c r="I3" s="4" t="s">
        <v>1</v>
      </c>
      <c r="J3" s="4" t="s">
        <v>2</v>
      </c>
      <c r="K3">
        <v>19879</v>
      </c>
      <c r="L3">
        <v>99999</v>
      </c>
      <c r="M3" t="s">
        <v>16</v>
      </c>
    </row>
    <row r="4" spans="1:13">
      <c r="A4">
        <v>19879</v>
      </c>
      <c r="B4" t="s">
        <v>6</v>
      </c>
      <c r="C4" t="s">
        <v>7</v>
      </c>
      <c r="D4">
        <v>46</v>
      </c>
      <c r="E4" t="s">
        <v>9</v>
      </c>
      <c r="I4" t="s">
        <v>6</v>
      </c>
      <c r="J4" t="s">
        <v>7</v>
      </c>
      <c r="K4" s="5">
        <v>1</v>
      </c>
      <c r="L4" s="5"/>
      <c r="M4" s="5">
        <v>1</v>
      </c>
    </row>
    <row r="5" spans="1:13">
      <c r="I5" t="s">
        <v>18</v>
      </c>
      <c r="K5" s="5">
        <v>1</v>
      </c>
      <c r="L5" s="5"/>
      <c r="M5" s="5">
        <v>1</v>
      </c>
    </row>
    <row r="6" spans="1:13">
      <c r="I6" t="s">
        <v>5</v>
      </c>
      <c r="J6" t="s">
        <v>4</v>
      </c>
      <c r="K6" s="5"/>
      <c r="L6" s="5">
        <v>2</v>
      </c>
      <c r="M6" s="5">
        <v>2</v>
      </c>
    </row>
    <row r="7" spans="1:13">
      <c r="I7" t="s">
        <v>19</v>
      </c>
      <c r="K7" s="5"/>
      <c r="L7" s="5">
        <v>2</v>
      </c>
      <c r="M7" s="5">
        <v>2</v>
      </c>
    </row>
    <row r="8" spans="1:13">
      <c r="I8" t="s">
        <v>16</v>
      </c>
      <c r="K8" s="5">
        <v>1</v>
      </c>
      <c r="L8" s="5">
        <v>2</v>
      </c>
      <c r="M8" s="5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F14" sqref="F14"/>
    </sheetView>
    <sheetView tabSelected="1" topLeftCell="A4" workbookViewId="1">
      <selection activeCell="B7" sqref="B7"/>
    </sheetView>
    <sheetView workbookViewId="2"/>
  </sheetViews>
  <sheetFormatPr baseColWidth="10" defaultRowHeight="15"/>
  <cols>
    <col min="1" max="1" width="22.85546875" customWidth="1"/>
  </cols>
  <sheetData>
    <row r="1" spans="1:3" ht="23.25">
      <c r="A1" s="1" t="s">
        <v>12</v>
      </c>
    </row>
    <row r="7" spans="1:3">
      <c r="A7" t="s">
        <v>10</v>
      </c>
      <c r="B7" s="2">
        <f t="array" ref="B7">COUNTIFS('tableau 1'!E:E,"en cours")</f>
        <v>0</v>
      </c>
      <c r="C7" t="s">
        <v>13</v>
      </c>
    </row>
    <row r="8" spans="1:3">
      <c r="A8" t="s">
        <v>11</v>
      </c>
      <c r="B8" s="2">
        <f t="array" ref="B8">COUNTIFS('tableau 1'!E:E,"en cours",'tableau 1'!C:C,"pierre")</f>
        <v>0</v>
      </c>
      <c r="C8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selection activeCell="B7" sqref="B7"/>
    </sheetView>
    <sheetView workbookViewId="1"/>
    <sheetView workbookViewId="2"/>
  </sheetViews>
  <sheetFormatPr baseColWidth="10" defaultRowHeight="15"/>
  <cols>
    <col min="1" max="1" width="12.5703125" customWidth="1"/>
  </cols>
  <sheetData>
    <row r="1" spans="1:9">
      <c r="A1" s="3" t="s">
        <v>14</v>
      </c>
      <c r="B1" s="3"/>
      <c r="C1" s="3"/>
      <c r="D1" s="3"/>
      <c r="E1" s="3"/>
      <c r="F1" s="3"/>
      <c r="G1" s="3"/>
      <c r="H1" s="3"/>
      <c r="I1" s="3"/>
    </row>
    <row r="6" spans="1:9">
      <c r="A6" t="s">
        <v>15</v>
      </c>
    </row>
    <row r="7" spans="1:9">
      <c r="A7">
        <v>99999</v>
      </c>
      <c r="B7" t="s">
        <v>5</v>
      </c>
      <c r="C7" t="s">
        <v>4</v>
      </c>
      <c r="D7">
        <v>30</v>
      </c>
      <c r="E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1</vt:lpstr>
      <vt:lpstr>tableau 2 </vt:lpstr>
      <vt:lpstr>affichage ici</vt:lpstr>
    </vt:vector>
  </TitlesOfParts>
  <Company>Capgemini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BLOMME Geoffrey (gblomme)</dc:creator>
  <cp:lastModifiedBy>WhyNotMe-PM</cp:lastModifiedBy>
  <dcterms:created xsi:type="dcterms:W3CDTF">2016-03-25T14:01:27Z</dcterms:created>
  <dcterms:modified xsi:type="dcterms:W3CDTF">2016-03-25T14:26:22Z</dcterms:modified>
</cp:coreProperties>
</file>