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56" windowWidth="24912" windowHeight="12072"/>
  </bookViews>
  <sheets>
    <sheet name="Feuil1" sheetId="1" r:id="rId1"/>
    <sheet name="Feuil2" sheetId="2" r:id="rId2"/>
    <sheet name="Feuil3" sheetId="3" r:id="rId3"/>
  </sheets>
  <calcPr calcId="125725" iterate="1"/>
  <pivotCaches>
    <pivotCache cacheId="65" r:id="rId4"/>
  </pivotCaches>
</workbook>
</file>

<file path=xl/sharedStrings.xml><?xml version="1.0" encoding="utf-8"?>
<sst xmlns="http://schemas.openxmlformats.org/spreadsheetml/2006/main" count="207" uniqueCount="108">
  <si>
    <t>CODPRO</t>
  </si>
  <si>
    <t>GENCOD</t>
  </si>
  <si>
    <t>LIBELLE</t>
  </si>
  <si>
    <t>MAG</t>
  </si>
  <si>
    <t>EMP</t>
  </si>
  <si>
    <t>QTE</t>
  </si>
  <si>
    <t>ECE</t>
  </si>
  <si>
    <t>ECS</t>
  </si>
  <si>
    <t>OCCMAX</t>
  </si>
  <si>
    <t>Qté à mettre</t>
  </si>
  <si>
    <t>Réserve</t>
  </si>
  <si>
    <t>qté réserve</t>
  </si>
  <si>
    <t>PGI29GY</t>
  </si>
  <si>
    <t>PGI-29 GY</t>
  </si>
  <si>
    <t>KPN</t>
  </si>
  <si>
    <t>K0504A02</t>
  </si>
  <si>
    <t>TNB3303170049662</t>
  </si>
  <si>
    <t>TNB IPT48NY</t>
  </si>
  <si>
    <t>K0504A03</t>
  </si>
  <si>
    <t>KX Charge base double PS3 new</t>
  </si>
  <si>
    <t>K0504A04</t>
  </si>
  <si>
    <t>TNBUHOLDAIRV1</t>
  </si>
  <si>
    <t>T'nB Support Voiture</t>
  </si>
  <si>
    <t>K0504A06</t>
  </si>
  <si>
    <t>THOMWHP3001</t>
  </si>
  <si>
    <t>WHP3001 Casque sans fil TV</t>
  </si>
  <si>
    <t>K0504A08</t>
  </si>
  <si>
    <t>Epson T2621 Noire XL</t>
  </si>
  <si>
    <t>K0504B01</t>
  </si>
  <si>
    <t>MADTRAXPROPLUS</t>
  </si>
  <si>
    <t>TRITTON PRO Plus White</t>
  </si>
  <si>
    <t>K0504B02</t>
  </si>
  <si>
    <t>WINTVDUETHD</t>
  </si>
  <si>
    <t>Hauppauge WinTV-Duet HD</t>
  </si>
  <si>
    <t>K0504B03</t>
  </si>
  <si>
    <t>SAM3571211221562</t>
  </si>
  <si>
    <t>SAMSUNG Etui Galaxy Ace</t>
  </si>
  <si>
    <t>K0504B04</t>
  </si>
  <si>
    <t>Coque d'origine Motorola MotoE</t>
  </si>
  <si>
    <t>K0504B05</t>
  </si>
  <si>
    <t>MOT6947681518346</t>
  </si>
  <si>
    <t>Coque pour Motorola Moto E</t>
  </si>
  <si>
    <t>K0504B06</t>
  </si>
  <si>
    <t>MOT6947681518568</t>
  </si>
  <si>
    <t>K0504B07</t>
  </si>
  <si>
    <t>GIO7752MOONFIRE</t>
  </si>
  <si>
    <t>Monsuno - StarterPack Moonfire</t>
  </si>
  <si>
    <t>K0504B08</t>
  </si>
  <si>
    <t>Brother LC1240C</t>
  </si>
  <si>
    <t>K0504C02</t>
  </si>
  <si>
    <t>Port Etui Galaxy Tab 3 7</t>
  </si>
  <si>
    <t>K0504C05</t>
  </si>
  <si>
    <t>FAM760011262</t>
  </si>
  <si>
    <t>sku père POTATO MR POTATO</t>
  </si>
  <si>
    <t>K0504C06</t>
  </si>
  <si>
    <t>PACKECOT071P4</t>
  </si>
  <si>
    <t>Pack compatible Epson T0715</t>
  </si>
  <si>
    <t>K0504C07</t>
  </si>
  <si>
    <t>HX316C10FB8</t>
  </si>
  <si>
    <t>Kingston 8Go DDR3 1600MHz Fury</t>
  </si>
  <si>
    <t>K0504C08</t>
  </si>
  <si>
    <t>MONDO16319</t>
  </si>
  <si>
    <t>HELLO KITTY Brassards</t>
  </si>
  <si>
    <t>K0504D01</t>
  </si>
  <si>
    <t>AUC3700738101518</t>
  </si>
  <si>
    <t>Folio back cover Slim 2 CORAIL</t>
  </si>
  <si>
    <t>K0504D02</t>
  </si>
  <si>
    <t>T'nB clavier filaire Streamlin</t>
  </si>
  <si>
    <t>K0504D03</t>
  </si>
  <si>
    <t>CRU0649528757432</t>
  </si>
  <si>
    <t>Crucial mémoire 8Go DDR3 1866M</t>
  </si>
  <si>
    <t>K0504D04</t>
  </si>
  <si>
    <t>C53S625414</t>
  </si>
  <si>
    <t>Epson LC-4SBM9</t>
  </si>
  <si>
    <t>K0504D05</t>
  </si>
  <si>
    <t>J8H43AA</t>
  </si>
  <si>
    <t>HP Headset H2310 (Pearl White)</t>
  </si>
  <si>
    <t>K0504D06</t>
  </si>
  <si>
    <t>Microsoft ARC Mouse Noire</t>
  </si>
  <si>
    <t>K0504D08</t>
  </si>
  <si>
    <t>LJDS7516GABEU</t>
  </si>
  <si>
    <t>Lexar JumpDrive S75 16Go</t>
  </si>
  <si>
    <t>K0504E01</t>
  </si>
  <si>
    <t>HARHWS50B</t>
  </si>
  <si>
    <t>HARPER HWS 50 BLANC</t>
  </si>
  <si>
    <t>K0504E03</t>
  </si>
  <si>
    <t>GAH81MDS2</t>
  </si>
  <si>
    <t>Gigabyte H81M-DS2</t>
  </si>
  <si>
    <t>K0504E04</t>
  </si>
  <si>
    <t>T'nB casque-micro New Style</t>
  </si>
  <si>
    <t>K0504E05</t>
  </si>
  <si>
    <t>NOKIAASHA108DSJA</t>
  </si>
  <si>
    <t>NOKIA ASHA 108 DS Jaune</t>
  </si>
  <si>
    <t>K0504E06</t>
  </si>
  <si>
    <t>STSHXM500TCB</t>
  </si>
  <si>
    <t>Samsung Disque dur M3 500Go</t>
  </si>
  <si>
    <t>K0504E07</t>
  </si>
  <si>
    <t>MX2THERMAL4G</t>
  </si>
  <si>
    <t>Artic Cooling MX-2 4 grammes</t>
  </si>
  <si>
    <t>K0504E08</t>
  </si>
  <si>
    <t>ASMOTUC1</t>
  </si>
  <si>
    <t>Time's Up Celebrity 1 Jaune</t>
  </si>
  <si>
    <t>K0506A01</t>
  </si>
  <si>
    <t>Étiquettes de lignes</t>
  </si>
  <si>
    <t>Total général</t>
  </si>
  <si>
    <t>Somme de Qté à mettre</t>
  </si>
  <si>
    <t>Étiquettes de colonnes</t>
  </si>
  <si>
    <t>http://forum.excel-pratique.com/excel/aide-macro-regrouper-information-t69764.html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</si>
</sst>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0" fillId="0" borderId="0" xfId="0"/>
    <xf numFmtId="1" fontId="0" fillId="0" borderId="0" xfId="0" applyNumberFormat="1"/>
    <xf numFmtId="0" fontId="0" fillId="0" borderId="1" xfId="0" pivotButton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NumberFormat="1" applyBorder="1"/>
    <xf numFmtId="1" fontId="0" fillId="2" borderId="0" xfId="0" applyNumberFormat="1" applyFill="1"/>
    <xf numFmtId="0" fontId="0" fillId="2" borderId="0" xfId="0" applyFill="1"/>
    <xf numFmtId="0" fontId="0" fillId="0" borderId="0" xfId="0" applyAlignment="1">
      <alignment horizontal="centerContinuous"/>
    </xf>
    <xf numFmtId="0" fontId="1" fillId="0" borderId="0" xfId="1" applyAlignment="1" applyProtection="1">
      <alignment horizontal="centerContinuous"/>
    </xf>
  </cellXfs>
  <cellStyles count="2">
    <cellStyle name="Lien hypertexte" xfId="1" builtinId="8"/>
    <cellStyle name="Normal" xfId="0" builtinId="0"/>
  </cellStyles>
  <dxfs count="11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at" refreshedDate="42300.635089467592" createdVersion="3" refreshedVersion="3" minRefreshableVersion="3" recordCount="33">
  <cacheSource type="worksheet">
    <worksheetSource ref="A1:L34" sheet="Feuil1"/>
  </cacheSource>
  <cacheFields count="12">
    <cacheField name="CODPRO" numFmtId="1">
      <sharedItems containsMixedTypes="1" containsNumber="1" containsInteger="1" minValue="201300" maxValue="201300" count="26">
        <n v="201300"/>
        <s v="ASMOTUC1"/>
        <s v="AUC3700738101518"/>
        <s v="C53S625414"/>
        <s v="CRU0649528757432"/>
        <s v="FAM760011262"/>
        <s v="GAH81MDS2"/>
        <s v="GIO7752MOONFIRE"/>
        <s v="HARHWS50B"/>
        <s v="HX316C10FB8"/>
        <s v="J8H43AA"/>
        <s v="LJDS7516GABEU"/>
        <s v="MADTRAXPROPLUS"/>
        <s v="MONDO16319"/>
        <s v="MOT6947681518346"/>
        <s v="MOT6947681518568"/>
        <s v="MX2THERMAL4G"/>
        <s v="NOKIAASHA108DSJA"/>
        <s v="PACKECOT071P4"/>
        <s v="PGI29GY"/>
        <s v="SAM3571211221562"/>
        <s v="STSHXM500TCB"/>
        <s v="THOMWHP3001"/>
        <s v="TNB3303170049662"/>
        <s v="TNBUHOLDAIRV1"/>
        <s v="WINTVDUETHD"/>
      </sharedItems>
    </cacheField>
    <cacheField name="GENCOD" numFmtId="1">
      <sharedItems containsSemiMixedTypes="0" containsString="0" containsNumber="1" containsInteger="1" minValue="649528757432" maxValue="8715946519005"/>
    </cacheField>
    <cacheField name="LIBELLE" numFmtId="0">
      <sharedItems/>
    </cacheField>
    <cacheField name="MAG" numFmtId="0">
      <sharedItems/>
    </cacheField>
    <cacheField name="EMP" numFmtId="0">
      <sharedItems count="33">
        <s v="K0504C05"/>
        <s v="K0506A01"/>
        <s v="K0504D02"/>
        <s v="K0504D05"/>
        <s v="K0504D04"/>
        <s v="K0504C06"/>
        <s v="K0504E04"/>
        <s v="K0504B08"/>
        <s v="K0504D08"/>
        <s v="K0504E03"/>
        <s v="K0504E05"/>
        <s v="K0504C08"/>
        <s v="K0504D06"/>
        <s v="K0504E01"/>
        <s v="K0504B02"/>
        <s v="K0504D01"/>
        <s v="K0504B06"/>
        <s v="K0504B07"/>
        <s v="K0504E08"/>
        <s v="K0504E06"/>
        <s v="K0504C02"/>
        <s v="K0504C07"/>
        <s v="K0504D03"/>
        <s v="K0504A02"/>
        <s v="K0504A04"/>
        <s v="K0504B01"/>
        <s v="K0504B05"/>
        <s v="K0504B04"/>
        <s v="K0504E07"/>
        <s v="K0504A08"/>
        <s v="K0504A03"/>
        <s v="K0504A06"/>
        <s v="K0504B03"/>
      </sharedItems>
    </cacheField>
    <cacheField name="QTE" numFmtId="0">
      <sharedItems containsSemiMixedTypes="0" containsString="0" containsNumber="1" containsInteger="1" minValue="1" maxValue="257"/>
    </cacheField>
    <cacheField name="ECE" numFmtId="0">
      <sharedItems containsSemiMixedTypes="0" containsString="0" containsNumber="1" containsInteger="1" minValue="0" maxValue="0"/>
    </cacheField>
    <cacheField name="ECS" numFmtId="0">
      <sharedItems containsSemiMixedTypes="0" containsString="0" containsNumber="1" containsInteger="1" minValue="0" maxValue="53"/>
    </cacheField>
    <cacheField name="OCCMAX" numFmtId="0">
      <sharedItems containsSemiMixedTypes="0" containsString="0" containsNumber="1" containsInteger="1" minValue="1" maxValue="900"/>
    </cacheField>
    <cacheField name="Qté à mettre" numFmtId="0">
      <sharedItems containsSemiMixedTypes="0" containsString="0" containsNumber="1" containsInteger="1" minValue="0" maxValue="643"/>
    </cacheField>
    <cacheField name="Réserve" numFmtId="0">
      <sharedItems containsNonDate="0" containsString="0" containsBlank="1"/>
    </cacheField>
    <cacheField name="qté réserve" numFmtId="0">
      <sharedItems containsNonDate="0" containsString="0" containsBlank="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3">
  <r>
    <x v="0"/>
    <n v="3567042013001"/>
    <s v="Port Etui Galaxy Tab 3 7"/>
    <s v="KPN"/>
    <x v="0"/>
    <n v="1"/>
    <n v="0"/>
    <n v="0"/>
    <n v="2"/>
    <n v="1"/>
    <m/>
    <m/>
  </r>
  <r>
    <x v="1"/>
    <n v="3558380017776"/>
    <s v="Time's Up Celebrity 1 Jaune"/>
    <s v="KPN"/>
    <x v="1"/>
    <n v="30"/>
    <n v="0"/>
    <n v="1"/>
    <n v="40"/>
    <n v="10"/>
    <m/>
    <m/>
  </r>
  <r>
    <x v="2"/>
    <n v="3700738101518"/>
    <s v="Folio back cover Slim 2 CORAIL"/>
    <s v="KPN"/>
    <x v="2"/>
    <n v="30"/>
    <n v="0"/>
    <n v="0"/>
    <n v="60"/>
    <n v="30"/>
    <m/>
    <m/>
  </r>
  <r>
    <x v="3"/>
    <n v="8715946498713"/>
    <s v="Epson LC-4SBM9"/>
    <s v="KPN"/>
    <x v="3"/>
    <n v="1"/>
    <n v="0"/>
    <n v="0"/>
    <n v="24"/>
    <n v="23"/>
    <m/>
    <m/>
  </r>
  <r>
    <x v="4"/>
    <n v="649528757432"/>
    <s v="Crucial mémoire 8Go DDR3 1866M"/>
    <s v="KPN"/>
    <x v="4"/>
    <n v="8"/>
    <n v="0"/>
    <n v="0"/>
    <n v="450"/>
    <n v="442"/>
    <m/>
    <m/>
  </r>
  <r>
    <x v="5"/>
    <n v="8410779412621"/>
    <s v="sku père POTATO MR POTATO"/>
    <s v="KPN"/>
    <x v="5"/>
    <n v="1"/>
    <n v="0"/>
    <n v="0"/>
    <n v="5"/>
    <n v="4"/>
    <m/>
    <m/>
  </r>
  <r>
    <x v="6"/>
    <n v="4719331829247"/>
    <s v="Gigabyte H81M-DS2"/>
    <s v="KPN"/>
    <x v="6"/>
    <n v="8"/>
    <n v="0"/>
    <n v="0"/>
    <n v="21"/>
    <n v="13"/>
    <m/>
    <m/>
  </r>
  <r>
    <x v="7"/>
    <n v="3606504278906"/>
    <s v="Monsuno - StarterPack Moonfire"/>
    <s v="KPN"/>
    <x v="7"/>
    <n v="1"/>
    <n v="0"/>
    <n v="0"/>
    <n v="40"/>
    <n v="39"/>
    <m/>
    <m/>
  </r>
  <r>
    <x v="8"/>
    <n v="885370433685"/>
    <s v="Microsoft ARC Mouse Noire"/>
    <s v="KPN"/>
    <x v="8"/>
    <n v="10"/>
    <n v="0"/>
    <n v="0"/>
    <n v="60"/>
    <n v="50"/>
    <m/>
    <m/>
  </r>
  <r>
    <x v="8"/>
    <n v="3662738002762"/>
    <s v="HARPER HWS 50 BLANC"/>
    <s v="KPN"/>
    <x v="9"/>
    <n v="12"/>
    <n v="0"/>
    <n v="0"/>
    <n v="20"/>
    <n v="8"/>
    <m/>
    <m/>
  </r>
  <r>
    <x v="8"/>
    <n v="3303170025727"/>
    <s v="T'nB casque-micro New Style"/>
    <s v="KPN"/>
    <x v="10"/>
    <n v="4"/>
    <n v="0"/>
    <n v="0"/>
    <n v="36"/>
    <n v="32"/>
    <m/>
    <m/>
  </r>
  <r>
    <x v="9"/>
    <n v="740617230406"/>
    <s v="Kingston 8Go DDR3 1600MHz Fury"/>
    <s v="KPN"/>
    <x v="11"/>
    <n v="257"/>
    <n v="0"/>
    <n v="4"/>
    <n v="900"/>
    <n v="643"/>
    <m/>
    <m/>
  </r>
  <r>
    <x v="10"/>
    <n v="888793408612"/>
    <s v="HP Headset H2310 (Pearl White)"/>
    <s v="KPN"/>
    <x v="12"/>
    <n v="28"/>
    <n v="0"/>
    <n v="0"/>
    <n v="324"/>
    <n v="296"/>
    <m/>
    <m/>
  </r>
  <r>
    <x v="11"/>
    <n v="650590190331"/>
    <s v="Lexar JumpDrive S75 16Go"/>
    <s v="KPN"/>
    <x v="13"/>
    <n v="88"/>
    <n v="0"/>
    <n v="53"/>
    <n v="280"/>
    <n v="192"/>
    <m/>
    <m/>
  </r>
  <r>
    <x v="12"/>
    <n v="728658033682"/>
    <s v="TRITTON PRO Plus White"/>
    <s v="KPN"/>
    <x v="14"/>
    <n v="1"/>
    <n v="0"/>
    <n v="0"/>
    <n v="5"/>
    <n v="4"/>
    <m/>
    <m/>
  </r>
  <r>
    <x v="13"/>
    <n v="8001011163199"/>
    <s v="HELLO KITTY Brassards"/>
    <s v="KPN"/>
    <x v="15"/>
    <n v="11"/>
    <n v="0"/>
    <n v="0"/>
    <n v="13"/>
    <n v="2"/>
    <m/>
    <m/>
  </r>
  <r>
    <x v="14"/>
    <n v="6947681518346"/>
    <s v="Coque pour Motorola Moto E"/>
    <s v="KPN"/>
    <x v="16"/>
    <n v="9"/>
    <n v="0"/>
    <n v="0"/>
    <n v="10"/>
    <n v="1"/>
    <m/>
    <m/>
  </r>
  <r>
    <x v="15"/>
    <n v="6947681518568"/>
    <s v="Coque pour Motorola Moto E"/>
    <s v="KPN"/>
    <x v="17"/>
    <n v="2"/>
    <n v="0"/>
    <n v="0"/>
    <n v="3"/>
    <n v="1"/>
    <m/>
    <m/>
  </r>
  <r>
    <x v="16"/>
    <n v="872767002081"/>
    <s v="Artic Cooling MX-2 4 grammes"/>
    <s v="KPN"/>
    <x v="18"/>
    <n v="3"/>
    <n v="0"/>
    <n v="0"/>
    <n v="40"/>
    <n v="37"/>
    <m/>
    <m/>
  </r>
  <r>
    <x v="17"/>
    <n v="6438158621039"/>
    <s v="NOKIA ASHA 108 DS Jaune"/>
    <s v="KPN"/>
    <x v="19"/>
    <n v="5"/>
    <n v="0"/>
    <n v="0"/>
    <n v="40"/>
    <n v="35"/>
    <m/>
    <m/>
  </r>
  <r>
    <x v="18"/>
    <n v="4977766694018"/>
    <s v="Brother LC1240C"/>
    <s v="KPN"/>
    <x v="20"/>
    <n v="4"/>
    <n v="0"/>
    <n v="0"/>
    <n v="48"/>
    <n v="44"/>
    <m/>
    <m/>
  </r>
  <r>
    <x v="18"/>
    <n v="3584770703042"/>
    <s v="Pack compatible Epson T0715"/>
    <s v="KPN"/>
    <x v="21"/>
    <n v="1"/>
    <n v="0"/>
    <n v="0"/>
    <n v="24"/>
    <n v="23"/>
    <m/>
    <m/>
  </r>
  <r>
    <x v="18"/>
    <n v="3303170049921"/>
    <s v="T'nB clavier filaire Streamlin"/>
    <s v="KPN"/>
    <x v="22"/>
    <n v="22"/>
    <n v="0"/>
    <n v="0"/>
    <n v="48"/>
    <n v="26"/>
    <m/>
    <m/>
  </r>
  <r>
    <x v="19"/>
    <n v="4960999681948"/>
    <s v="PGI-29 GY"/>
    <s v="KPN"/>
    <x v="23"/>
    <n v="2"/>
    <n v="0"/>
    <n v="0"/>
    <n v="80"/>
    <n v="78"/>
    <m/>
    <m/>
  </r>
  <r>
    <x v="19"/>
    <n v="3328170235891"/>
    <s v="KX Charge base double PS3 new"/>
    <s v="KPN"/>
    <x v="24"/>
    <n v="11"/>
    <n v="0"/>
    <n v="0"/>
    <n v="30"/>
    <n v="19"/>
    <m/>
    <m/>
  </r>
  <r>
    <x v="19"/>
    <n v="8715946519005"/>
    <s v="Epson T2621 Noire XL"/>
    <s v="KPN"/>
    <x v="25"/>
    <n v="4"/>
    <n v="0"/>
    <n v="0"/>
    <n v="80"/>
    <n v="76"/>
    <m/>
    <m/>
  </r>
  <r>
    <x v="19"/>
    <n v="6947681518612"/>
    <s v="Coque d'origine Motorola MotoE"/>
    <s v="KPN"/>
    <x v="26"/>
    <n v="7"/>
    <n v="0"/>
    <n v="0"/>
    <n v="7"/>
    <n v="0"/>
    <m/>
    <m/>
  </r>
  <r>
    <x v="20"/>
    <n v="3571211221562"/>
    <s v="SAMSUNG Etui Galaxy Ace"/>
    <s v="KPN"/>
    <x v="27"/>
    <n v="7"/>
    <n v="0"/>
    <n v="0"/>
    <n v="40"/>
    <n v="33"/>
    <m/>
    <m/>
  </r>
  <r>
    <x v="21"/>
    <n v="7636490041471"/>
    <s v="Samsung Disque dur M3 500Go"/>
    <s v="KPN"/>
    <x v="28"/>
    <n v="31"/>
    <n v="0"/>
    <n v="2"/>
    <n v="48"/>
    <n v="17"/>
    <m/>
    <m/>
  </r>
  <r>
    <x v="22"/>
    <n v="4047443124371"/>
    <s v="WHP3001 Casque sans fil TV"/>
    <s v="KPN"/>
    <x v="29"/>
    <n v="1"/>
    <n v="0"/>
    <n v="0"/>
    <n v="1"/>
    <n v="0"/>
    <m/>
    <m/>
  </r>
  <r>
    <x v="23"/>
    <n v="3303170049662"/>
    <s v="TNB IPT48NY"/>
    <s v="KPN"/>
    <x v="30"/>
    <n v="1"/>
    <n v="0"/>
    <n v="0"/>
    <n v="40"/>
    <n v="39"/>
    <m/>
    <m/>
  </r>
  <r>
    <x v="24"/>
    <n v="3303170068069"/>
    <s v="T'nB Support Voiture"/>
    <s v="KPN"/>
    <x v="31"/>
    <n v="2"/>
    <n v="0"/>
    <n v="0"/>
    <n v="60"/>
    <n v="58"/>
    <m/>
    <m/>
  </r>
  <r>
    <x v="25"/>
    <n v="785428014074"/>
    <s v="Hauppauge WinTV-Duet HD"/>
    <s v="KPN"/>
    <x v="32"/>
    <n v="1"/>
    <n v="0"/>
    <n v="0"/>
    <n v="24"/>
    <n v="23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65" applyNumberFormats="0" applyBorderFormats="0" applyFontFormats="0" applyPatternFormats="0" applyAlignmentFormats="0" applyWidthHeightFormats="1" dataCaption="Valeurs" updatedVersion="3" minRefreshableVersion="3" showCalcMbrs="0" itemPrintTitles="1" createdVersion="3" indent="0" outline="1" outlineData="1" multipleFieldFilters="0">
  <location ref="N6:AV34" firstHeaderRow="1" firstDataRow="2" firstDataCol="1"/>
  <pivotFields count="12">
    <pivotField axis="axisRow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numFmtId="1" showAll="0"/>
    <pivotField showAll="0"/>
    <pivotField showAll="0"/>
    <pivotField axis="axisCol" showAll="0">
      <items count="34">
        <item x="23"/>
        <item x="30"/>
        <item x="24"/>
        <item x="31"/>
        <item x="29"/>
        <item x="25"/>
        <item x="14"/>
        <item x="32"/>
        <item x="27"/>
        <item x="26"/>
        <item x="16"/>
        <item x="17"/>
        <item x="7"/>
        <item x="20"/>
        <item x="0"/>
        <item x="5"/>
        <item x="21"/>
        <item x="11"/>
        <item x="15"/>
        <item x="2"/>
        <item x="22"/>
        <item x="4"/>
        <item x="3"/>
        <item x="12"/>
        <item x="8"/>
        <item x="13"/>
        <item x="9"/>
        <item x="6"/>
        <item x="10"/>
        <item x="19"/>
        <item x="28"/>
        <item x="18"/>
        <item x="1"/>
        <item t="default"/>
      </items>
    </pivotField>
    <pivotField showAll="0"/>
    <pivotField showAll="0"/>
    <pivotField showAll="0"/>
    <pivotField showAll="0"/>
    <pivotField dataField="1" showAll="0"/>
    <pivotField showAll="0"/>
    <pivotField showAll="0"/>
  </pivotFields>
  <rowFields count="1">
    <field x="0"/>
  </rowFields>
  <rowItems count="2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 t="grand">
      <x/>
    </i>
  </rowItems>
  <colFields count="1">
    <field x="4"/>
  </colFields>
  <colItems count="3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 t="grand">
      <x/>
    </i>
  </colItems>
  <dataFields count="1">
    <dataField name="Somme de Qté à mettre" fld="9" baseField="0" baseItem="0"/>
  </dataFields>
  <formats count="1">
    <format dxfId="10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forum.excel-pratique.com/excel/aide-macro-regrouper-information-t69764.html" TargetMode="Externa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34"/>
  <sheetViews>
    <sheetView tabSelected="1" zoomScale="70" zoomScaleNormal="70" workbookViewId="0">
      <selection activeCell="L12" sqref="L12"/>
    </sheetView>
  </sheetViews>
  <sheetFormatPr baseColWidth="10" defaultRowHeight="14.4"/>
  <cols>
    <col min="1" max="1" width="19.109375" bestFit="1" customWidth="1"/>
    <col min="2" max="2" width="14" bestFit="1" customWidth="1"/>
    <col min="3" max="3" width="31.109375" bestFit="1" customWidth="1"/>
    <col min="4" max="4" width="5.33203125" bestFit="1" customWidth="1"/>
    <col min="5" max="5" width="9.44140625" bestFit="1" customWidth="1"/>
    <col min="6" max="6" width="4.44140625" bestFit="1" customWidth="1"/>
    <col min="7" max="8" width="4.109375" bestFit="1" customWidth="1"/>
    <col min="9" max="9" width="8.88671875" bestFit="1" customWidth="1"/>
    <col min="10" max="10" width="12.33203125" bestFit="1" customWidth="1"/>
    <col min="11" max="11" width="8.109375" bestFit="1" customWidth="1"/>
    <col min="12" max="12" width="11.109375" bestFit="1" customWidth="1"/>
    <col min="14" max="14" width="24.109375" bestFit="1" customWidth="1"/>
    <col min="15" max="15" width="12.33203125" customWidth="1"/>
    <col min="16" max="19" width="10.88671875" customWidth="1"/>
    <col min="20" max="20" width="10.5546875" customWidth="1"/>
    <col min="21" max="32" width="10.88671875" customWidth="1"/>
    <col min="33" max="33" width="10.5546875" customWidth="1"/>
    <col min="34" max="39" width="10.88671875" customWidth="1"/>
    <col min="40" max="40" width="10.5546875" customWidth="1"/>
    <col min="41" max="46" width="10.88671875" customWidth="1"/>
    <col min="47" max="47" width="10.5546875" customWidth="1"/>
    <col min="48" max="48" width="14.109375" customWidth="1"/>
    <col min="49" max="49" width="20" bestFit="1" customWidth="1"/>
    <col min="50" max="50" width="24.21875" bestFit="1" customWidth="1"/>
    <col min="51" max="51" width="23.44140625" bestFit="1" customWidth="1"/>
    <col min="52" max="52" width="27.77734375" bestFit="1" customWidth="1"/>
    <col min="53" max="53" width="20" bestFit="1" customWidth="1"/>
    <col min="54" max="55" width="10.88671875" customWidth="1"/>
    <col min="56" max="56" width="24.21875" bestFit="1" customWidth="1"/>
    <col min="57" max="57" width="11.6640625" bestFit="1" customWidth="1"/>
    <col min="58" max="58" width="10.88671875" customWidth="1"/>
    <col min="59" max="59" width="10.5546875" customWidth="1"/>
    <col min="60" max="60" width="10.88671875" customWidth="1"/>
    <col min="61" max="61" width="15.77734375" bestFit="1" customWidth="1"/>
    <col min="62" max="62" width="20.5546875" bestFit="1" customWidth="1"/>
    <col min="63" max="63" width="24.88671875" bestFit="1" customWidth="1"/>
    <col min="64" max="64" width="19.33203125" bestFit="1" customWidth="1"/>
    <col min="65" max="65" width="23.5546875" bestFit="1" customWidth="1"/>
    <col min="66" max="66" width="18.109375" bestFit="1" customWidth="1"/>
    <col min="67" max="67" width="22.21875" bestFit="1" customWidth="1"/>
    <col min="68" max="68" width="21.21875" bestFit="1" customWidth="1"/>
    <col min="69" max="69" width="25.5546875" bestFit="1" customWidth="1"/>
    <col min="70" max="70" width="20" bestFit="1" customWidth="1"/>
    <col min="71" max="71" width="24.21875" bestFit="1" customWidth="1"/>
    <col min="72" max="72" width="18.33203125" bestFit="1" customWidth="1"/>
    <col min="73" max="73" width="22.44140625" bestFit="1" customWidth="1"/>
    <col min="74" max="74" width="14.109375" bestFit="1" customWidth="1"/>
  </cols>
  <sheetData>
    <row r="1" spans="1:48">
      <c r="A1" s="7" t="s">
        <v>0</v>
      </c>
      <c r="B1" s="7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N1" s="10" t="s">
        <v>107</v>
      </c>
      <c r="O1" s="9"/>
      <c r="P1" s="9"/>
      <c r="Q1" s="9"/>
      <c r="R1" s="9"/>
      <c r="S1" s="9"/>
      <c r="T1" s="9"/>
      <c r="U1" s="9"/>
      <c r="V1" s="9"/>
      <c r="W1" s="9"/>
    </row>
    <row r="2" spans="1:48">
      <c r="A2" s="1">
        <v>201300</v>
      </c>
      <c r="B2" s="2">
        <v>3567042013001</v>
      </c>
      <c r="C2" s="1" t="s">
        <v>50</v>
      </c>
      <c r="D2" s="1" t="s">
        <v>14</v>
      </c>
      <c r="E2" s="1" t="s">
        <v>51</v>
      </c>
      <c r="F2" s="1">
        <v>1</v>
      </c>
      <c r="G2" s="1">
        <v>0</v>
      </c>
      <c r="H2" s="1">
        <v>0</v>
      </c>
      <c r="I2" s="1">
        <v>2</v>
      </c>
      <c r="J2" s="1">
        <v>1</v>
      </c>
      <c r="K2" s="1"/>
      <c r="L2" s="1"/>
    </row>
    <row r="3" spans="1:48">
      <c r="A3" s="1" t="s">
        <v>100</v>
      </c>
      <c r="B3" s="2">
        <v>3558380017776</v>
      </c>
      <c r="C3" s="1" t="s">
        <v>101</v>
      </c>
      <c r="D3" s="1" t="s">
        <v>14</v>
      </c>
      <c r="E3" s="1" t="s">
        <v>102</v>
      </c>
      <c r="F3" s="1">
        <v>30</v>
      </c>
      <c r="G3" s="1">
        <v>0</v>
      </c>
      <c r="H3" s="1">
        <v>1</v>
      </c>
      <c r="I3" s="1">
        <v>40</v>
      </c>
      <c r="J3" s="1">
        <v>10</v>
      </c>
      <c r="K3" s="1"/>
      <c r="L3" s="1"/>
    </row>
    <row r="4" spans="1:48">
      <c r="A4" s="1" t="s">
        <v>64</v>
      </c>
      <c r="B4" s="2">
        <v>3700738101518</v>
      </c>
      <c r="C4" s="1" t="s">
        <v>65</v>
      </c>
      <c r="D4" s="1" t="s">
        <v>14</v>
      </c>
      <c r="E4" s="1" t="s">
        <v>66</v>
      </c>
      <c r="F4" s="1">
        <v>30</v>
      </c>
      <c r="G4" s="1">
        <v>0</v>
      </c>
      <c r="H4" s="1">
        <v>0</v>
      </c>
      <c r="I4" s="1">
        <v>60</v>
      </c>
      <c r="J4" s="1">
        <v>30</v>
      </c>
      <c r="K4" s="1"/>
      <c r="L4" s="1"/>
    </row>
    <row r="5" spans="1:48">
      <c r="A5" s="1" t="s">
        <v>72</v>
      </c>
      <c r="B5" s="2">
        <v>8715946498713</v>
      </c>
      <c r="C5" s="1" t="s">
        <v>73</v>
      </c>
      <c r="D5" s="1" t="s">
        <v>14</v>
      </c>
      <c r="E5" s="1" t="s">
        <v>74</v>
      </c>
      <c r="F5" s="1">
        <v>1</v>
      </c>
      <c r="G5" s="1">
        <v>0</v>
      </c>
      <c r="H5" s="1">
        <v>0</v>
      </c>
      <c r="I5" s="1">
        <v>24</v>
      </c>
      <c r="J5" s="1">
        <v>23</v>
      </c>
      <c r="K5" s="1"/>
      <c r="L5" s="1"/>
    </row>
    <row r="6" spans="1:48">
      <c r="A6" s="1" t="s">
        <v>69</v>
      </c>
      <c r="B6" s="2">
        <v>649528757432</v>
      </c>
      <c r="C6" s="1" t="s">
        <v>70</v>
      </c>
      <c r="D6" s="1" t="s">
        <v>14</v>
      </c>
      <c r="E6" s="1" t="s">
        <v>71</v>
      </c>
      <c r="F6" s="1">
        <v>8</v>
      </c>
      <c r="G6" s="1">
        <v>0</v>
      </c>
      <c r="H6" s="1">
        <v>0</v>
      </c>
      <c r="I6" s="1">
        <v>450</v>
      </c>
      <c r="J6" s="1">
        <v>442</v>
      </c>
      <c r="K6" s="1"/>
      <c r="L6" s="1"/>
      <c r="N6" s="3" t="s">
        <v>105</v>
      </c>
      <c r="O6" s="3" t="s">
        <v>106</v>
      </c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</row>
    <row r="7" spans="1:48">
      <c r="A7" s="1" t="s">
        <v>52</v>
      </c>
      <c r="B7" s="2">
        <v>8410779412621</v>
      </c>
      <c r="C7" s="1" t="s">
        <v>53</v>
      </c>
      <c r="D7" s="1" t="s">
        <v>14</v>
      </c>
      <c r="E7" s="1" t="s">
        <v>54</v>
      </c>
      <c r="F7" s="1">
        <v>1</v>
      </c>
      <c r="G7" s="1">
        <v>0</v>
      </c>
      <c r="H7" s="1">
        <v>0</v>
      </c>
      <c r="I7" s="1">
        <v>5</v>
      </c>
      <c r="J7" s="1">
        <v>4</v>
      </c>
      <c r="K7" s="1"/>
      <c r="L7" s="1"/>
      <c r="N7" s="3" t="s">
        <v>103</v>
      </c>
      <c r="O7" s="4" t="s">
        <v>15</v>
      </c>
      <c r="P7" s="4" t="s">
        <v>18</v>
      </c>
      <c r="Q7" s="4" t="s">
        <v>20</v>
      </c>
      <c r="R7" s="4" t="s">
        <v>23</v>
      </c>
      <c r="S7" s="4" t="s">
        <v>26</v>
      </c>
      <c r="T7" s="4" t="s">
        <v>28</v>
      </c>
      <c r="U7" s="4" t="s">
        <v>31</v>
      </c>
      <c r="V7" s="4" t="s">
        <v>34</v>
      </c>
      <c r="W7" s="4" t="s">
        <v>37</v>
      </c>
      <c r="X7" s="4" t="s">
        <v>39</v>
      </c>
      <c r="Y7" s="4" t="s">
        <v>42</v>
      </c>
      <c r="Z7" s="4" t="s">
        <v>44</v>
      </c>
      <c r="AA7" s="4" t="s">
        <v>47</v>
      </c>
      <c r="AB7" s="4" t="s">
        <v>49</v>
      </c>
      <c r="AC7" s="4" t="s">
        <v>51</v>
      </c>
      <c r="AD7" s="4" t="s">
        <v>54</v>
      </c>
      <c r="AE7" s="4" t="s">
        <v>57</v>
      </c>
      <c r="AF7" s="4" t="s">
        <v>60</v>
      </c>
      <c r="AG7" s="4" t="s">
        <v>63</v>
      </c>
      <c r="AH7" s="4" t="s">
        <v>66</v>
      </c>
      <c r="AI7" s="4" t="s">
        <v>68</v>
      </c>
      <c r="AJ7" s="4" t="s">
        <v>71</v>
      </c>
      <c r="AK7" s="4" t="s">
        <v>74</v>
      </c>
      <c r="AL7" s="4" t="s">
        <v>77</v>
      </c>
      <c r="AM7" s="4" t="s">
        <v>79</v>
      </c>
      <c r="AN7" s="4" t="s">
        <v>82</v>
      </c>
      <c r="AO7" s="4" t="s">
        <v>85</v>
      </c>
      <c r="AP7" s="4" t="s">
        <v>88</v>
      </c>
      <c r="AQ7" s="4" t="s">
        <v>90</v>
      </c>
      <c r="AR7" s="4" t="s">
        <v>93</v>
      </c>
      <c r="AS7" s="4" t="s">
        <v>96</v>
      </c>
      <c r="AT7" s="4" t="s">
        <v>99</v>
      </c>
      <c r="AU7" s="4" t="s">
        <v>102</v>
      </c>
      <c r="AV7" s="4" t="s">
        <v>104</v>
      </c>
    </row>
    <row r="8" spans="1:48">
      <c r="A8" s="1" t="s">
        <v>86</v>
      </c>
      <c r="B8" s="2">
        <v>4719331829247</v>
      </c>
      <c r="C8" s="1" t="s">
        <v>87</v>
      </c>
      <c r="D8" s="1" t="s">
        <v>14</v>
      </c>
      <c r="E8" s="1" t="s">
        <v>88</v>
      </c>
      <c r="F8" s="1">
        <v>8</v>
      </c>
      <c r="G8" s="1">
        <v>0</v>
      </c>
      <c r="H8" s="1">
        <v>0</v>
      </c>
      <c r="I8" s="1">
        <v>21</v>
      </c>
      <c r="J8" s="1">
        <v>13</v>
      </c>
      <c r="K8" s="1"/>
      <c r="L8" s="1"/>
      <c r="N8" s="5">
        <v>201300</v>
      </c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>
        <v>1</v>
      </c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>
        <v>1</v>
      </c>
    </row>
    <row r="9" spans="1:48">
      <c r="A9" s="1" t="s">
        <v>45</v>
      </c>
      <c r="B9" s="2">
        <v>3606504278906</v>
      </c>
      <c r="C9" s="1" t="s">
        <v>46</v>
      </c>
      <c r="D9" s="1" t="s">
        <v>14</v>
      </c>
      <c r="E9" s="1" t="s">
        <v>47</v>
      </c>
      <c r="F9" s="1">
        <v>1</v>
      </c>
      <c r="G9" s="1">
        <v>0</v>
      </c>
      <c r="H9" s="1">
        <v>0</v>
      </c>
      <c r="I9" s="1">
        <v>40</v>
      </c>
      <c r="J9" s="1">
        <v>39</v>
      </c>
      <c r="K9" s="1"/>
      <c r="L9" s="1"/>
      <c r="N9" s="5" t="s">
        <v>100</v>
      </c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>
        <v>10</v>
      </c>
      <c r="AV9" s="6">
        <v>10</v>
      </c>
    </row>
    <row r="10" spans="1:48">
      <c r="A10" s="1" t="s">
        <v>83</v>
      </c>
      <c r="B10" s="2">
        <v>885370433685</v>
      </c>
      <c r="C10" s="1" t="s">
        <v>78</v>
      </c>
      <c r="D10" s="1" t="s">
        <v>14</v>
      </c>
      <c r="E10" s="1" t="s">
        <v>79</v>
      </c>
      <c r="F10" s="1">
        <v>10</v>
      </c>
      <c r="G10" s="1">
        <v>0</v>
      </c>
      <c r="H10" s="1">
        <v>0</v>
      </c>
      <c r="I10" s="1">
        <v>60</v>
      </c>
      <c r="J10" s="1">
        <v>50</v>
      </c>
      <c r="K10" s="1"/>
      <c r="L10" s="1"/>
      <c r="N10" s="5" t="s">
        <v>64</v>
      </c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>
        <v>30</v>
      </c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>
        <v>30</v>
      </c>
    </row>
    <row r="11" spans="1:48">
      <c r="A11" s="1" t="s">
        <v>83</v>
      </c>
      <c r="B11" s="2">
        <v>3662738002762</v>
      </c>
      <c r="C11" s="1" t="s">
        <v>84</v>
      </c>
      <c r="D11" s="1" t="s">
        <v>14</v>
      </c>
      <c r="E11" s="1" t="s">
        <v>85</v>
      </c>
      <c r="F11" s="1">
        <v>12</v>
      </c>
      <c r="G11" s="1">
        <v>0</v>
      </c>
      <c r="H11" s="1">
        <v>0</v>
      </c>
      <c r="I11" s="1">
        <v>20</v>
      </c>
      <c r="J11" s="1">
        <v>8</v>
      </c>
      <c r="K11" s="1"/>
      <c r="L11" s="1"/>
      <c r="N11" s="5" t="s">
        <v>72</v>
      </c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>
        <v>23</v>
      </c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>
        <v>23</v>
      </c>
    </row>
    <row r="12" spans="1:48">
      <c r="A12" s="1" t="s">
        <v>83</v>
      </c>
      <c r="B12" s="2">
        <v>3303170025727</v>
      </c>
      <c r="C12" s="1" t="s">
        <v>89</v>
      </c>
      <c r="D12" s="1" t="s">
        <v>14</v>
      </c>
      <c r="E12" s="1" t="s">
        <v>90</v>
      </c>
      <c r="F12" s="1">
        <v>4</v>
      </c>
      <c r="G12" s="1">
        <v>0</v>
      </c>
      <c r="H12" s="1">
        <v>0</v>
      </c>
      <c r="I12" s="1">
        <v>36</v>
      </c>
      <c r="J12" s="1">
        <v>32</v>
      </c>
      <c r="K12" s="1"/>
      <c r="L12" s="1"/>
      <c r="N12" s="5" t="s">
        <v>69</v>
      </c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>
        <v>442</v>
      </c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>
        <v>442</v>
      </c>
    </row>
    <row r="13" spans="1:48">
      <c r="A13" s="1" t="s">
        <v>58</v>
      </c>
      <c r="B13" s="2">
        <v>740617230406</v>
      </c>
      <c r="C13" s="1" t="s">
        <v>59</v>
      </c>
      <c r="D13" s="1" t="s">
        <v>14</v>
      </c>
      <c r="E13" s="1" t="s">
        <v>60</v>
      </c>
      <c r="F13" s="1">
        <v>257</v>
      </c>
      <c r="G13" s="1">
        <v>0</v>
      </c>
      <c r="H13" s="1">
        <v>4</v>
      </c>
      <c r="I13" s="1">
        <v>900</v>
      </c>
      <c r="J13" s="1">
        <v>643</v>
      </c>
      <c r="K13" s="1"/>
      <c r="L13" s="1"/>
      <c r="N13" s="5" t="s">
        <v>52</v>
      </c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>
        <v>4</v>
      </c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>
        <v>4</v>
      </c>
    </row>
    <row r="14" spans="1:48">
      <c r="A14" s="1" t="s">
        <v>75</v>
      </c>
      <c r="B14" s="2">
        <v>888793408612</v>
      </c>
      <c r="C14" s="1" t="s">
        <v>76</v>
      </c>
      <c r="D14" s="1" t="s">
        <v>14</v>
      </c>
      <c r="E14" s="1" t="s">
        <v>77</v>
      </c>
      <c r="F14" s="1">
        <v>28</v>
      </c>
      <c r="G14" s="1">
        <v>0</v>
      </c>
      <c r="H14" s="1">
        <v>0</v>
      </c>
      <c r="I14" s="1">
        <v>324</v>
      </c>
      <c r="J14" s="1">
        <v>296</v>
      </c>
      <c r="K14" s="1"/>
      <c r="L14" s="1"/>
      <c r="N14" s="5" t="s">
        <v>86</v>
      </c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>
        <v>13</v>
      </c>
      <c r="AQ14" s="6"/>
      <c r="AR14" s="6"/>
      <c r="AS14" s="6"/>
      <c r="AT14" s="6"/>
      <c r="AU14" s="6"/>
      <c r="AV14" s="6">
        <v>13</v>
      </c>
    </row>
    <row r="15" spans="1:48">
      <c r="A15" s="1" t="s">
        <v>80</v>
      </c>
      <c r="B15" s="2">
        <v>650590190331</v>
      </c>
      <c r="C15" s="1" t="s">
        <v>81</v>
      </c>
      <c r="D15" s="1" t="s">
        <v>14</v>
      </c>
      <c r="E15" s="1" t="s">
        <v>82</v>
      </c>
      <c r="F15" s="1">
        <v>88</v>
      </c>
      <c r="G15" s="1">
        <v>0</v>
      </c>
      <c r="H15" s="1">
        <v>53</v>
      </c>
      <c r="I15" s="1">
        <v>280</v>
      </c>
      <c r="J15" s="1">
        <v>192</v>
      </c>
      <c r="K15" s="1"/>
      <c r="L15" s="1"/>
      <c r="N15" s="5" t="s">
        <v>45</v>
      </c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>
        <v>39</v>
      </c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>
        <v>39</v>
      </c>
    </row>
    <row r="16" spans="1:48">
      <c r="A16" s="1" t="s">
        <v>29</v>
      </c>
      <c r="B16" s="2">
        <v>728658033682</v>
      </c>
      <c r="C16" s="1" t="s">
        <v>30</v>
      </c>
      <c r="D16" s="1" t="s">
        <v>14</v>
      </c>
      <c r="E16" s="1" t="s">
        <v>31</v>
      </c>
      <c r="F16" s="1">
        <v>1</v>
      </c>
      <c r="G16" s="1">
        <v>0</v>
      </c>
      <c r="H16" s="1">
        <v>0</v>
      </c>
      <c r="I16" s="1">
        <v>5</v>
      </c>
      <c r="J16" s="1">
        <v>4</v>
      </c>
      <c r="K16" s="1"/>
      <c r="L16" s="1"/>
      <c r="N16" s="5" t="s">
        <v>83</v>
      </c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>
        <v>50</v>
      </c>
      <c r="AN16" s="6"/>
      <c r="AO16" s="6">
        <v>8</v>
      </c>
      <c r="AP16" s="6"/>
      <c r="AQ16" s="6">
        <v>32</v>
      </c>
      <c r="AR16" s="6"/>
      <c r="AS16" s="6"/>
      <c r="AT16" s="6"/>
      <c r="AU16" s="6"/>
      <c r="AV16" s="6">
        <v>90</v>
      </c>
    </row>
    <row r="17" spans="1:48">
      <c r="A17" s="1" t="s">
        <v>61</v>
      </c>
      <c r="B17" s="2">
        <v>8001011163199</v>
      </c>
      <c r="C17" s="1" t="s">
        <v>62</v>
      </c>
      <c r="D17" s="1" t="s">
        <v>14</v>
      </c>
      <c r="E17" s="1" t="s">
        <v>63</v>
      </c>
      <c r="F17" s="1">
        <v>11</v>
      </c>
      <c r="G17" s="1">
        <v>0</v>
      </c>
      <c r="H17" s="1">
        <v>0</v>
      </c>
      <c r="I17" s="1">
        <v>13</v>
      </c>
      <c r="J17" s="1">
        <v>2</v>
      </c>
      <c r="N17" s="5" t="s">
        <v>58</v>
      </c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>
        <v>643</v>
      </c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>
        <v>643</v>
      </c>
    </row>
    <row r="18" spans="1:48">
      <c r="A18" s="1" t="s">
        <v>40</v>
      </c>
      <c r="B18" s="2">
        <v>6947681518346</v>
      </c>
      <c r="C18" s="1" t="s">
        <v>41</v>
      </c>
      <c r="D18" s="1" t="s">
        <v>14</v>
      </c>
      <c r="E18" s="1" t="s">
        <v>42</v>
      </c>
      <c r="F18" s="1">
        <v>9</v>
      </c>
      <c r="G18" s="1">
        <v>0</v>
      </c>
      <c r="H18" s="1">
        <v>0</v>
      </c>
      <c r="I18" s="1">
        <v>10</v>
      </c>
      <c r="J18" s="1">
        <v>1</v>
      </c>
      <c r="N18" s="5" t="s">
        <v>75</v>
      </c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>
        <v>296</v>
      </c>
      <c r="AM18" s="6"/>
      <c r="AN18" s="6"/>
      <c r="AO18" s="6"/>
      <c r="AP18" s="6"/>
      <c r="AQ18" s="6"/>
      <c r="AR18" s="6"/>
      <c r="AS18" s="6"/>
      <c r="AT18" s="6"/>
      <c r="AU18" s="6"/>
      <c r="AV18" s="6">
        <v>296</v>
      </c>
    </row>
    <row r="19" spans="1:48">
      <c r="A19" s="1" t="s">
        <v>43</v>
      </c>
      <c r="B19" s="2">
        <v>6947681518568</v>
      </c>
      <c r="C19" s="1" t="s">
        <v>41</v>
      </c>
      <c r="D19" s="1" t="s">
        <v>14</v>
      </c>
      <c r="E19" s="1" t="s">
        <v>44</v>
      </c>
      <c r="F19" s="1">
        <v>2</v>
      </c>
      <c r="G19" s="1">
        <v>0</v>
      </c>
      <c r="H19" s="1">
        <v>0</v>
      </c>
      <c r="I19" s="1">
        <v>3</v>
      </c>
      <c r="J19" s="1">
        <v>1</v>
      </c>
      <c r="N19" s="5" t="s">
        <v>80</v>
      </c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>
        <v>192</v>
      </c>
      <c r="AO19" s="6"/>
      <c r="AP19" s="6"/>
      <c r="AQ19" s="6"/>
      <c r="AR19" s="6"/>
      <c r="AS19" s="6"/>
      <c r="AT19" s="6"/>
      <c r="AU19" s="6"/>
      <c r="AV19" s="6">
        <v>192</v>
      </c>
    </row>
    <row r="20" spans="1:48">
      <c r="A20" s="1" t="s">
        <v>97</v>
      </c>
      <c r="B20" s="2">
        <v>872767002081</v>
      </c>
      <c r="C20" s="1" t="s">
        <v>98</v>
      </c>
      <c r="D20" s="1" t="s">
        <v>14</v>
      </c>
      <c r="E20" s="1" t="s">
        <v>99</v>
      </c>
      <c r="F20" s="1">
        <v>3</v>
      </c>
      <c r="G20" s="1">
        <v>0</v>
      </c>
      <c r="H20" s="1">
        <v>0</v>
      </c>
      <c r="I20" s="1">
        <v>40</v>
      </c>
      <c r="J20" s="1">
        <v>37</v>
      </c>
      <c r="N20" s="5" t="s">
        <v>29</v>
      </c>
      <c r="O20" s="6"/>
      <c r="P20" s="6"/>
      <c r="Q20" s="6"/>
      <c r="R20" s="6"/>
      <c r="S20" s="6"/>
      <c r="T20" s="6"/>
      <c r="U20" s="6">
        <v>4</v>
      </c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>
        <v>4</v>
      </c>
    </row>
    <row r="21" spans="1:48">
      <c r="A21" s="1" t="s">
        <v>91</v>
      </c>
      <c r="B21" s="2">
        <v>6438158621039</v>
      </c>
      <c r="C21" s="1" t="s">
        <v>92</v>
      </c>
      <c r="D21" s="1" t="s">
        <v>14</v>
      </c>
      <c r="E21" s="1" t="s">
        <v>93</v>
      </c>
      <c r="F21" s="1">
        <v>5</v>
      </c>
      <c r="G21" s="1">
        <v>0</v>
      </c>
      <c r="H21" s="1">
        <v>0</v>
      </c>
      <c r="I21" s="1">
        <v>40</v>
      </c>
      <c r="J21" s="1">
        <v>35</v>
      </c>
      <c r="N21" s="5" t="s">
        <v>61</v>
      </c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>
        <v>2</v>
      </c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>
        <v>2</v>
      </c>
    </row>
    <row r="22" spans="1:48">
      <c r="A22" s="1" t="s">
        <v>55</v>
      </c>
      <c r="B22" s="2">
        <v>4977766694018</v>
      </c>
      <c r="C22" s="1" t="s">
        <v>48</v>
      </c>
      <c r="D22" s="1" t="s">
        <v>14</v>
      </c>
      <c r="E22" s="1" t="s">
        <v>49</v>
      </c>
      <c r="F22" s="1">
        <v>4</v>
      </c>
      <c r="G22" s="1">
        <v>0</v>
      </c>
      <c r="H22" s="1">
        <v>0</v>
      </c>
      <c r="I22" s="1">
        <v>48</v>
      </c>
      <c r="J22" s="1">
        <v>44</v>
      </c>
      <c r="N22" s="5" t="s">
        <v>40</v>
      </c>
      <c r="O22" s="6"/>
      <c r="P22" s="6"/>
      <c r="Q22" s="6"/>
      <c r="R22" s="6"/>
      <c r="S22" s="6"/>
      <c r="T22" s="6"/>
      <c r="U22" s="6"/>
      <c r="V22" s="6"/>
      <c r="W22" s="6"/>
      <c r="X22" s="6"/>
      <c r="Y22" s="6">
        <v>1</v>
      </c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>
        <v>1</v>
      </c>
    </row>
    <row r="23" spans="1:48">
      <c r="A23" s="1" t="s">
        <v>55</v>
      </c>
      <c r="B23" s="2">
        <v>3584770703042</v>
      </c>
      <c r="C23" s="1" t="s">
        <v>56</v>
      </c>
      <c r="D23" s="1" t="s">
        <v>14</v>
      </c>
      <c r="E23" s="1" t="s">
        <v>57</v>
      </c>
      <c r="F23" s="1">
        <v>1</v>
      </c>
      <c r="G23" s="1">
        <v>0</v>
      </c>
      <c r="H23" s="1">
        <v>0</v>
      </c>
      <c r="I23" s="1">
        <v>24</v>
      </c>
      <c r="J23" s="1">
        <v>23</v>
      </c>
      <c r="N23" s="5" t="s">
        <v>43</v>
      </c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>
        <v>1</v>
      </c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>
        <v>1</v>
      </c>
    </row>
    <row r="24" spans="1:48">
      <c r="A24" s="1" t="s">
        <v>55</v>
      </c>
      <c r="B24" s="2">
        <v>3303170049921</v>
      </c>
      <c r="C24" s="1" t="s">
        <v>67</v>
      </c>
      <c r="D24" s="1" t="s">
        <v>14</v>
      </c>
      <c r="E24" s="1" t="s">
        <v>68</v>
      </c>
      <c r="F24" s="1">
        <v>22</v>
      </c>
      <c r="G24" s="1">
        <v>0</v>
      </c>
      <c r="H24" s="1">
        <v>0</v>
      </c>
      <c r="I24" s="1">
        <v>48</v>
      </c>
      <c r="J24" s="1">
        <v>26</v>
      </c>
      <c r="N24" s="5" t="s">
        <v>97</v>
      </c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>
        <v>37</v>
      </c>
      <c r="AU24" s="6"/>
      <c r="AV24" s="6">
        <v>37</v>
      </c>
    </row>
    <row r="25" spans="1:48">
      <c r="A25" s="1" t="s">
        <v>12</v>
      </c>
      <c r="B25" s="2">
        <v>4960999681948</v>
      </c>
      <c r="C25" s="1" t="s">
        <v>13</v>
      </c>
      <c r="D25" s="1" t="s">
        <v>14</v>
      </c>
      <c r="E25" s="1" t="s">
        <v>15</v>
      </c>
      <c r="F25" s="1">
        <v>2</v>
      </c>
      <c r="G25" s="1">
        <v>0</v>
      </c>
      <c r="H25" s="1">
        <v>0</v>
      </c>
      <c r="I25" s="1">
        <v>80</v>
      </c>
      <c r="J25" s="1">
        <v>78</v>
      </c>
      <c r="N25" s="5" t="s">
        <v>91</v>
      </c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>
        <v>35</v>
      </c>
      <c r="AS25" s="6"/>
      <c r="AT25" s="6"/>
      <c r="AU25" s="6"/>
      <c r="AV25" s="6">
        <v>35</v>
      </c>
    </row>
    <row r="26" spans="1:48">
      <c r="A26" s="1" t="s">
        <v>12</v>
      </c>
      <c r="B26" s="2">
        <v>3328170235891</v>
      </c>
      <c r="C26" s="1" t="s">
        <v>19</v>
      </c>
      <c r="D26" s="1" t="s">
        <v>14</v>
      </c>
      <c r="E26" s="1" t="s">
        <v>20</v>
      </c>
      <c r="F26" s="1">
        <v>11</v>
      </c>
      <c r="G26" s="1">
        <v>0</v>
      </c>
      <c r="H26" s="1">
        <v>0</v>
      </c>
      <c r="I26" s="1">
        <v>30</v>
      </c>
      <c r="J26" s="1">
        <v>19</v>
      </c>
      <c r="N26" s="5" t="s">
        <v>55</v>
      </c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>
        <v>44</v>
      </c>
      <c r="AC26" s="6"/>
      <c r="AD26" s="6"/>
      <c r="AE26" s="6">
        <v>23</v>
      </c>
      <c r="AF26" s="6"/>
      <c r="AG26" s="6"/>
      <c r="AH26" s="6"/>
      <c r="AI26" s="6">
        <v>26</v>
      </c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>
        <v>93</v>
      </c>
    </row>
    <row r="27" spans="1:48">
      <c r="A27" s="1" t="s">
        <v>12</v>
      </c>
      <c r="B27" s="2">
        <v>8715946519005</v>
      </c>
      <c r="C27" s="1" t="s">
        <v>27</v>
      </c>
      <c r="D27" s="1" t="s">
        <v>14</v>
      </c>
      <c r="E27" s="1" t="s">
        <v>28</v>
      </c>
      <c r="F27" s="1">
        <v>4</v>
      </c>
      <c r="G27" s="1">
        <v>0</v>
      </c>
      <c r="H27" s="1">
        <v>0</v>
      </c>
      <c r="I27" s="1">
        <v>80</v>
      </c>
      <c r="J27" s="1">
        <v>76</v>
      </c>
      <c r="N27" s="5" t="s">
        <v>12</v>
      </c>
      <c r="O27" s="6">
        <v>78</v>
      </c>
      <c r="P27" s="6"/>
      <c r="Q27" s="6">
        <v>19</v>
      </c>
      <c r="R27" s="6"/>
      <c r="S27" s="6"/>
      <c r="T27" s="6">
        <v>76</v>
      </c>
      <c r="U27" s="6"/>
      <c r="V27" s="6"/>
      <c r="W27" s="6"/>
      <c r="X27" s="6">
        <v>0</v>
      </c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>
        <v>173</v>
      </c>
    </row>
    <row r="28" spans="1:48">
      <c r="A28" s="1" t="s">
        <v>12</v>
      </c>
      <c r="B28" s="2">
        <v>6947681518612</v>
      </c>
      <c r="C28" s="1" t="s">
        <v>38</v>
      </c>
      <c r="D28" s="1" t="s">
        <v>14</v>
      </c>
      <c r="E28" s="1" t="s">
        <v>39</v>
      </c>
      <c r="F28" s="1">
        <v>7</v>
      </c>
      <c r="G28" s="1">
        <v>0</v>
      </c>
      <c r="H28" s="1">
        <v>0</v>
      </c>
      <c r="I28" s="1">
        <v>7</v>
      </c>
      <c r="J28" s="1">
        <v>0</v>
      </c>
      <c r="N28" s="5" t="s">
        <v>35</v>
      </c>
      <c r="O28" s="6"/>
      <c r="P28" s="6"/>
      <c r="Q28" s="6"/>
      <c r="R28" s="6"/>
      <c r="S28" s="6"/>
      <c r="T28" s="6"/>
      <c r="U28" s="6"/>
      <c r="V28" s="6"/>
      <c r="W28" s="6">
        <v>33</v>
      </c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>
        <v>33</v>
      </c>
    </row>
    <row r="29" spans="1:48">
      <c r="A29" s="1" t="s">
        <v>35</v>
      </c>
      <c r="B29" s="2">
        <v>3571211221562</v>
      </c>
      <c r="C29" s="1" t="s">
        <v>36</v>
      </c>
      <c r="D29" s="1" t="s">
        <v>14</v>
      </c>
      <c r="E29" s="1" t="s">
        <v>37</v>
      </c>
      <c r="F29" s="1">
        <v>7</v>
      </c>
      <c r="G29" s="1">
        <v>0</v>
      </c>
      <c r="H29" s="1">
        <v>0</v>
      </c>
      <c r="I29" s="1">
        <v>40</v>
      </c>
      <c r="J29" s="1">
        <v>33</v>
      </c>
      <c r="N29" s="5" t="s">
        <v>94</v>
      </c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>
        <v>17</v>
      </c>
      <c r="AT29" s="6"/>
      <c r="AU29" s="6"/>
      <c r="AV29" s="6">
        <v>17</v>
      </c>
    </row>
    <row r="30" spans="1:48">
      <c r="A30" s="1" t="s">
        <v>94</v>
      </c>
      <c r="B30" s="2">
        <v>7636490041471</v>
      </c>
      <c r="C30" s="1" t="s">
        <v>95</v>
      </c>
      <c r="D30" s="1" t="s">
        <v>14</v>
      </c>
      <c r="E30" s="1" t="s">
        <v>96</v>
      </c>
      <c r="F30" s="1">
        <v>31</v>
      </c>
      <c r="G30" s="1">
        <v>0</v>
      </c>
      <c r="H30" s="1">
        <v>2</v>
      </c>
      <c r="I30" s="1">
        <v>48</v>
      </c>
      <c r="J30" s="1">
        <v>17</v>
      </c>
      <c r="N30" s="5" t="s">
        <v>24</v>
      </c>
      <c r="O30" s="6"/>
      <c r="P30" s="6"/>
      <c r="Q30" s="6"/>
      <c r="R30" s="6"/>
      <c r="S30" s="6">
        <v>0</v>
      </c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>
        <v>0</v>
      </c>
    </row>
    <row r="31" spans="1:48">
      <c r="A31" s="1" t="s">
        <v>24</v>
      </c>
      <c r="B31" s="2">
        <v>4047443124371</v>
      </c>
      <c r="C31" s="1" t="s">
        <v>25</v>
      </c>
      <c r="D31" s="1" t="s">
        <v>14</v>
      </c>
      <c r="E31" s="1" t="s">
        <v>26</v>
      </c>
      <c r="F31" s="1">
        <v>1</v>
      </c>
      <c r="G31" s="1">
        <v>0</v>
      </c>
      <c r="H31" s="1">
        <v>0</v>
      </c>
      <c r="I31" s="1">
        <v>1</v>
      </c>
      <c r="J31" s="1">
        <v>0</v>
      </c>
      <c r="N31" s="5" t="s">
        <v>16</v>
      </c>
      <c r="O31" s="6"/>
      <c r="P31" s="6">
        <v>39</v>
      </c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>
        <v>39</v>
      </c>
    </row>
    <row r="32" spans="1:48">
      <c r="A32" s="1" t="s">
        <v>16</v>
      </c>
      <c r="B32" s="2">
        <v>3303170049662</v>
      </c>
      <c r="C32" s="1" t="s">
        <v>17</v>
      </c>
      <c r="D32" s="1" t="s">
        <v>14</v>
      </c>
      <c r="E32" s="1" t="s">
        <v>18</v>
      </c>
      <c r="F32" s="1">
        <v>1</v>
      </c>
      <c r="G32" s="1">
        <v>0</v>
      </c>
      <c r="H32" s="1">
        <v>0</v>
      </c>
      <c r="I32" s="1">
        <v>40</v>
      </c>
      <c r="J32" s="1">
        <v>39</v>
      </c>
      <c r="N32" s="5" t="s">
        <v>21</v>
      </c>
      <c r="O32" s="6"/>
      <c r="P32" s="6"/>
      <c r="Q32" s="6"/>
      <c r="R32" s="6">
        <v>58</v>
      </c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>
        <v>58</v>
      </c>
    </row>
    <row r="33" spans="1:48">
      <c r="A33" s="1" t="s">
        <v>21</v>
      </c>
      <c r="B33" s="2">
        <v>3303170068069</v>
      </c>
      <c r="C33" s="1" t="s">
        <v>22</v>
      </c>
      <c r="D33" s="1" t="s">
        <v>14</v>
      </c>
      <c r="E33" s="1" t="s">
        <v>23</v>
      </c>
      <c r="F33" s="1">
        <v>2</v>
      </c>
      <c r="G33" s="1">
        <v>0</v>
      </c>
      <c r="H33" s="1">
        <v>0</v>
      </c>
      <c r="I33" s="1">
        <v>60</v>
      </c>
      <c r="J33" s="1">
        <v>58</v>
      </c>
      <c r="N33" s="5" t="s">
        <v>32</v>
      </c>
      <c r="O33" s="6"/>
      <c r="P33" s="6"/>
      <c r="Q33" s="6"/>
      <c r="R33" s="6"/>
      <c r="S33" s="6"/>
      <c r="T33" s="6"/>
      <c r="U33" s="6"/>
      <c r="V33" s="6">
        <v>23</v>
      </c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>
        <v>23</v>
      </c>
    </row>
    <row r="34" spans="1:48">
      <c r="A34" s="1" t="s">
        <v>32</v>
      </c>
      <c r="B34" s="2">
        <v>785428014074</v>
      </c>
      <c r="C34" s="1" t="s">
        <v>33</v>
      </c>
      <c r="D34" s="1" t="s">
        <v>14</v>
      </c>
      <c r="E34" s="1" t="s">
        <v>34</v>
      </c>
      <c r="F34" s="1">
        <v>1</v>
      </c>
      <c r="G34" s="1">
        <v>0</v>
      </c>
      <c r="H34" s="1">
        <v>0</v>
      </c>
      <c r="I34" s="1">
        <v>24</v>
      </c>
      <c r="J34" s="1">
        <v>23</v>
      </c>
      <c r="N34" s="5" t="s">
        <v>104</v>
      </c>
      <c r="O34" s="6">
        <v>78</v>
      </c>
      <c r="P34" s="6">
        <v>39</v>
      </c>
      <c r="Q34" s="6">
        <v>19</v>
      </c>
      <c r="R34" s="6">
        <v>58</v>
      </c>
      <c r="S34" s="6">
        <v>0</v>
      </c>
      <c r="T34" s="6">
        <v>76</v>
      </c>
      <c r="U34" s="6">
        <v>4</v>
      </c>
      <c r="V34" s="6">
        <v>23</v>
      </c>
      <c r="W34" s="6">
        <v>33</v>
      </c>
      <c r="X34" s="6">
        <v>0</v>
      </c>
      <c r="Y34" s="6">
        <v>1</v>
      </c>
      <c r="Z34" s="6">
        <v>1</v>
      </c>
      <c r="AA34" s="6">
        <v>39</v>
      </c>
      <c r="AB34" s="6">
        <v>44</v>
      </c>
      <c r="AC34" s="6">
        <v>1</v>
      </c>
      <c r="AD34" s="6">
        <v>4</v>
      </c>
      <c r="AE34" s="6">
        <v>23</v>
      </c>
      <c r="AF34" s="6">
        <v>643</v>
      </c>
      <c r="AG34" s="6">
        <v>2</v>
      </c>
      <c r="AH34" s="6">
        <v>30</v>
      </c>
      <c r="AI34" s="6">
        <v>26</v>
      </c>
      <c r="AJ34" s="6">
        <v>442</v>
      </c>
      <c r="AK34" s="6">
        <v>23</v>
      </c>
      <c r="AL34" s="6">
        <v>296</v>
      </c>
      <c r="AM34" s="6">
        <v>50</v>
      </c>
      <c r="AN34" s="6">
        <v>192</v>
      </c>
      <c r="AO34" s="6">
        <v>8</v>
      </c>
      <c r="AP34" s="6">
        <v>13</v>
      </c>
      <c r="AQ34" s="6">
        <v>32</v>
      </c>
      <c r="AR34" s="6">
        <v>35</v>
      </c>
      <c r="AS34" s="6">
        <v>17</v>
      </c>
      <c r="AT34" s="6">
        <v>37</v>
      </c>
      <c r="AU34" s="6">
        <v>10</v>
      </c>
      <c r="AV34" s="6">
        <v>2299</v>
      </c>
    </row>
  </sheetData>
  <sortState ref="A2:L34">
    <sortCondition ref="A2"/>
  </sortState>
  <conditionalFormatting sqref="E2:E34">
    <cfRule type="expression" dxfId="1" priority="2">
      <formula>COUNTIF($E2,$E$2:$E$34)&gt;1</formula>
    </cfRule>
  </conditionalFormatting>
  <conditionalFormatting sqref="A2:A34">
    <cfRule type="expression" dxfId="0" priority="1">
      <formula>COUNTIF($A$2:$A$34,$A2)&gt;1</formula>
    </cfRule>
  </conditionalFormatting>
  <hyperlinks>
    <hyperlink ref="N1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BENEDETTI Eddy</dc:creator>
  <cp:lastModifiedBy>Pat</cp:lastModifiedBy>
  <dcterms:created xsi:type="dcterms:W3CDTF">2015-10-22T15:27:46Z</dcterms:created>
  <dcterms:modified xsi:type="dcterms:W3CDTF">2015-10-23T13:22:36Z</dcterms:modified>
</cp:coreProperties>
</file>