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10455" yWindow="-15" windowWidth="18360" windowHeight="12540" activeTab="3"/>
    <workbookView xWindow="-15" yWindow="-15" windowWidth="9930" windowHeight="12540"/>
  </bookViews>
  <sheets>
    <sheet name="MP AC" sheetId="7" r:id="rId1"/>
    <sheet name="IMPORT STOCKS" sheetId="8" r:id="rId2"/>
    <sheet name="PF COMMUNS" sheetId="4" state="hidden" r:id="rId3"/>
    <sheet name="TCD" sheetId="9" r:id="rId4"/>
  </sheets>
  <functionGroups builtInGroupCount="17"/>
  <definedNames>
    <definedName name="CODE">'IMPORT STOCKS'!$A$2:$A$1362</definedName>
    <definedName name="LSTMPAC">Tableau27[]</definedName>
    <definedName name="PFCOMMUNS">Tableau8[]</definedName>
    <definedName name="Quantité">'IMPORT STOCKS'!$C$2:$C$1362</definedName>
    <definedName name="stock">#REF!</definedName>
  </definedNames>
  <calcPr calcId="145621" calcOnSave="0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8" l="1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B1001" i="8"/>
  <c r="B1002" i="8"/>
  <c r="B1003" i="8"/>
  <c r="B1004" i="8"/>
  <c r="B1005" i="8"/>
  <c r="B1006" i="8"/>
  <c r="B1007" i="8"/>
  <c r="B1008" i="8"/>
  <c r="B1009" i="8"/>
  <c r="B1010" i="8"/>
  <c r="B1011" i="8"/>
  <c r="B1012" i="8"/>
  <c r="B1013" i="8"/>
  <c r="B1014" i="8"/>
  <c r="B1015" i="8"/>
  <c r="B1016" i="8"/>
  <c r="B1017" i="8"/>
  <c r="B1018" i="8"/>
  <c r="B1019" i="8"/>
  <c r="B1020" i="8"/>
  <c r="B1021" i="8"/>
  <c r="B1022" i="8"/>
  <c r="B1023" i="8"/>
  <c r="B1024" i="8"/>
  <c r="B1025" i="8"/>
  <c r="B1026" i="8"/>
  <c r="B1027" i="8"/>
  <c r="B1028" i="8"/>
  <c r="B1029" i="8"/>
  <c r="B1030" i="8"/>
  <c r="B1031" i="8"/>
  <c r="B1032" i="8"/>
  <c r="B1033" i="8"/>
  <c r="B1034" i="8"/>
  <c r="B1035" i="8"/>
  <c r="B1036" i="8"/>
  <c r="B1037" i="8"/>
  <c r="B1038" i="8"/>
  <c r="B1039" i="8"/>
  <c r="B1040" i="8"/>
  <c r="B1041" i="8"/>
  <c r="B1042" i="8"/>
  <c r="B1043" i="8"/>
  <c r="B1044" i="8"/>
  <c r="B1045" i="8"/>
  <c r="B1046" i="8"/>
  <c r="B1047" i="8"/>
  <c r="B1048" i="8"/>
  <c r="B1049" i="8"/>
  <c r="B1050" i="8"/>
  <c r="B1051" i="8"/>
  <c r="B1052" i="8"/>
  <c r="B1053" i="8"/>
  <c r="B1054" i="8"/>
  <c r="B1055" i="8"/>
  <c r="B1056" i="8"/>
  <c r="B1057" i="8"/>
  <c r="B1058" i="8"/>
  <c r="B1059" i="8"/>
  <c r="B1060" i="8"/>
  <c r="B1061" i="8"/>
  <c r="B1062" i="8"/>
  <c r="B1063" i="8"/>
  <c r="B1064" i="8"/>
  <c r="B1065" i="8"/>
  <c r="B1066" i="8"/>
  <c r="B1067" i="8"/>
  <c r="B1068" i="8"/>
  <c r="B1069" i="8"/>
  <c r="B1070" i="8"/>
  <c r="B1071" i="8"/>
  <c r="B1072" i="8"/>
  <c r="B1073" i="8"/>
  <c r="B1074" i="8"/>
  <c r="B1075" i="8"/>
  <c r="B1076" i="8"/>
  <c r="B1077" i="8"/>
  <c r="B1078" i="8"/>
  <c r="B1079" i="8"/>
  <c r="B1080" i="8"/>
  <c r="B1081" i="8"/>
  <c r="B1082" i="8"/>
  <c r="B1083" i="8"/>
  <c r="B1084" i="8"/>
  <c r="B1085" i="8"/>
  <c r="B1086" i="8"/>
  <c r="B1087" i="8"/>
  <c r="B1088" i="8"/>
  <c r="B1089" i="8"/>
  <c r="B1090" i="8"/>
  <c r="B1091" i="8"/>
  <c r="B1092" i="8"/>
  <c r="B1093" i="8"/>
  <c r="B1094" i="8"/>
  <c r="B1095" i="8"/>
  <c r="B1096" i="8"/>
  <c r="B1097" i="8"/>
  <c r="B1098" i="8"/>
  <c r="B1099" i="8"/>
  <c r="B1100" i="8"/>
  <c r="B1101" i="8"/>
  <c r="B1102" i="8"/>
  <c r="B1103" i="8"/>
  <c r="B1104" i="8"/>
  <c r="B1105" i="8"/>
  <c r="B1106" i="8"/>
  <c r="B1107" i="8"/>
  <c r="B1108" i="8"/>
  <c r="B1109" i="8"/>
  <c r="B1110" i="8"/>
  <c r="B1111" i="8"/>
  <c r="B1112" i="8"/>
  <c r="B1113" i="8"/>
  <c r="B1114" i="8"/>
  <c r="B1115" i="8"/>
  <c r="B1116" i="8"/>
  <c r="B1117" i="8"/>
  <c r="B1118" i="8"/>
  <c r="B1119" i="8"/>
  <c r="B1120" i="8"/>
  <c r="B1121" i="8"/>
  <c r="B1122" i="8"/>
  <c r="B1123" i="8"/>
  <c r="B1124" i="8"/>
  <c r="B1125" i="8"/>
  <c r="B1126" i="8"/>
  <c r="B1127" i="8"/>
  <c r="B1128" i="8"/>
  <c r="B1129" i="8"/>
  <c r="B1130" i="8"/>
  <c r="B1131" i="8"/>
  <c r="B1132" i="8"/>
  <c r="B1133" i="8"/>
  <c r="B1134" i="8"/>
  <c r="B1135" i="8"/>
  <c r="B1136" i="8"/>
  <c r="B1137" i="8"/>
  <c r="B1138" i="8"/>
  <c r="B1139" i="8"/>
  <c r="B1140" i="8"/>
  <c r="B1141" i="8"/>
  <c r="B1142" i="8"/>
  <c r="B1143" i="8"/>
  <c r="B1144" i="8"/>
  <c r="B1145" i="8"/>
  <c r="B1146" i="8"/>
  <c r="B1147" i="8"/>
  <c r="B1148" i="8"/>
  <c r="B1149" i="8"/>
  <c r="B1150" i="8"/>
  <c r="B1151" i="8"/>
  <c r="B1152" i="8"/>
  <c r="B1153" i="8"/>
  <c r="B1154" i="8"/>
  <c r="B1155" i="8"/>
  <c r="B1156" i="8"/>
  <c r="B1157" i="8"/>
  <c r="B1158" i="8"/>
  <c r="B1159" i="8"/>
  <c r="B1160" i="8"/>
  <c r="B1161" i="8"/>
  <c r="B1162" i="8"/>
  <c r="B1163" i="8"/>
  <c r="B1164" i="8"/>
  <c r="B1165" i="8"/>
  <c r="B1166" i="8"/>
  <c r="B1167" i="8"/>
  <c r="B1168" i="8"/>
  <c r="B1169" i="8"/>
  <c r="B1170" i="8"/>
  <c r="B1171" i="8"/>
  <c r="B1172" i="8"/>
  <c r="B1173" i="8"/>
  <c r="B1174" i="8"/>
  <c r="B1175" i="8"/>
  <c r="B1176" i="8"/>
  <c r="B1177" i="8"/>
  <c r="B1178" i="8"/>
  <c r="B1179" i="8"/>
  <c r="B1180" i="8"/>
  <c r="B1181" i="8"/>
  <c r="B1182" i="8"/>
  <c r="B1183" i="8"/>
  <c r="B1184" i="8"/>
  <c r="B1185" i="8"/>
  <c r="B1186" i="8"/>
  <c r="B1187" i="8"/>
  <c r="B1188" i="8"/>
  <c r="B1189" i="8"/>
  <c r="B1190" i="8"/>
  <c r="B1191" i="8"/>
  <c r="B1192" i="8"/>
  <c r="B1193" i="8"/>
  <c r="B1194" i="8"/>
  <c r="B1195" i="8"/>
  <c r="B1196" i="8"/>
  <c r="B1197" i="8"/>
  <c r="B1198" i="8"/>
  <c r="B1199" i="8"/>
  <c r="B1200" i="8"/>
  <c r="B1201" i="8"/>
  <c r="B1202" i="8"/>
  <c r="B1203" i="8"/>
  <c r="B1204" i="8"/>
  <c r="B1205" i="8"/>
  <c r="B1206" i="8"/>
  <c r="B1207" i="8"/>
  <c r="B1208" i="8"/>
  <c r="B1209" i="8"/>
  <c r="B1210" i="8"/>
  <c r="B1211" i="8"/>
  <c r="B1212" i="8"/>
  <c r="B1213" i="8"/>
  <c r="B1214" i="8"/>
  <c r="B1215" i="8"/>
  <c r="B1216" i="8"/>
  <c r="B1217" i="8"/>
  <c r="B1218" i="8"/>
  <c r="B1219" i="8"/>
  <c r="B1220" i="8"/>
  <c r="B1221" i="8"/>
  <c r="B1222" i="8"/>
  <c r="B1223" i="8"/>
  <c r="B1224" i="8"/>
  <c r="B1225" i="8"/>
  <c r="B1226" i="8"/>
  <c r="B1227" i="8"/>
  <c r="B1228" i="8"/>
  <c r="B1229" i="8"/>
  <c r="B1230" i="8"/>
  <c r="B1231" i="8"/>
  <c r="B1232" i="8"/>
  <c r="B1233" i="8"/>
  <c r="B1234" i="8"/>
  <c r="B1235" i="8"/>
  <c r="B1236" i="8"/>
  <c r="B1237" i="8"/>
  <c r="B1238" i="8"/>
  <c r="B1239" i="8"/>
  <c r="B1240" i="8"/>
  <c r="B1241" i="8"/>
  <c r="B1242" i="8"/>
  <c r="B1243" i="8"/>
  <c r="B1244" i="8"/>
  <c r="B1245" i="8"/>
  <c r="B1246" i="8"/>
  <c r="B1247" i="8"/>
  <c r="B1248" i="8"/>
  <c r="B1249" i="8"/>
  <c r="B1250" i="8"/>
  <c r="B1251" i="8"/>
  <c r="B1252" i="8"/>
  <c r="B1253" i="8"/>
  <c r="B1254" i="8"/>
  <c r="B1255" i="8"/>
  <c r="B1256" i="8"/>
  <c r="B1257" i="8"/>
  <c r="B1258" i="8"/>
  <c r="B1259" i="8"/>
  <c r="B1260" i="8"/>
  <c r="B1261" i="8"/>
  <c r="B1262" i="8"/>
  <c r="B1263" i="8"/>
  <c r="B1264" i="8"/>
  <c r="B1265" i="8"/>
  <c r="B1266" i="8"/>
  <c r="B1267" i="8"/>
  <c r="B1268" i="8"/>
  <c r="B1269" i="8"/>
  <c r="B1270" i="8"/>
  <c r="B1271" i="8"/>
  <c r="B1272" i="8"/>
  <c r="B1273" i="8"/>
  <c r="B1274" i="8"/>
  <c r="B1275" i="8"/>
  <c r="B1276" i="8"/>
  <c r="B1277" i="8"/>
  <c r="B1278" i="8"/>
  <c r="B1279" i="8"/>
  <c r="B1280" i="8"/>
  <c r="B1281" i="8"/>
  <c r="B1282" i="8"/>
  <c r="B1283" i="8"/>
  <c r="B1284" i="8"/>
  <c r="B1285" i="8"/>
  <c r="B1286" i="8"/>
  <c r="B1287" i="8"/>
  <c r="B1288" i="8"/>
  <c r="B1289" i="8"/>
  <c r="B1290" i="8"/>
  <c r="B1291" i="8"/>
  <c r="B1292" i="8"/>
  <c r="B1293" i="8"/>
  <c r="B1294" i="8"/>
  <c r="B1295" i="8"/>
  <c r="B1296" i="8"/>
  <c r="B1297" i="8"/>
  <c r="B1298" i="8"/>
  <c r="B1299" i="8"/>
  <c r="B1300" i="8"/>
  <c r="B1301" i="8"/>
  <c r="B1302" i="8"/>
  <c r="B1303" i="8"/>
  <c r="B1304" i="8"/>
  <c r="B1305" i="8"/>
  <c r="B1306" i="8"/>
  <c r="B1307" i="8"/>
  <c r="B1308" i="8"/>
  <c r="B1309" i="8"/>
  <c r="B1310" i="8"/>
  <c r="B1311" i="8"/>
  <c r="B1312" i="8"/>
  <c r="B1313" i="8"/>
  <c r="B1314" i="8"/>
  <c r="B1315" i="8"/>
  <c r="B1316" i="8"/>
  <c r="B1317" i="8"/>
  <c r="B1318" i="8"/>
  <c r="B1319" i="8"/>
  <c r="B1320" i="8"/>
  <c r="B1321" i="8"/>
  <c r="B1322" i="8"/>
  <c r="B1323" i="8"/>
  <c r="B1324" i="8"/>
  <c r="B1325" i="8"/>
  <c r="B1326" i="8"/>
  <c r="B1327" i="8"/>
  <c r="B1328" i="8"/>
  <c r="B1329" i="8"/>
  <c r="B1330" i="8"/>
  <c r="B1331" i="8"/>
  <c r="B1332" i="8"/>
  <c r="B1333" i="8"/>
  <c r="B1334" i="8"/>
  <c r="B1335" i="8"/>
  <c r="B1336" i="8"/>
  <c r="B1337" i="8"/>
  <c r="B1338" i="8"/>
  <c r="B1339" i="8"/>
  <c r="B1340" i="8"/>
  <c r="B1341" i="8"/>
  <c r="B1342" i="8"/>
  <c r="B1343" i="8"/>
  <c r="B1344" i="8"/>
  <c r="B1345" i="8"/>
  <c r="B1346" i="8"/>
  <c r="B1347" i="8"/>
  <c r="B1348" i="8"/>
  <c r="B1349" i="8"/>
  <c r="B1350" i="8"/>
  <c r="B1351" i="8"/>
  <c r="B1352" i="8"/>
  <c r="B1353" i="8"/>
  <c r="B1354" i="8"/>
  <c r="B1355" i="8"/>
  <c r="B1356" i="8"/>
  <c r="B1357" i="8"/>
  <c r="B1358" i="8"/>
  <c r="B1359" i="8"/>
  <c r="B1360" i="8"/>
  <c r="B1361" i="8"/>
  <c r="B1362" i="8"/>
</calcChain>
</file>

<file path=xl/sharedStrings.xml><?xml version="1.0" encoding="utf-8"?>
<sst xmlns="http://schemas.openxmlformats.org/spreadsheetml/2006/main" count="4100" uniqueCount="898">
  <si>
    <t>RAMITEC 10 mg</t>
  </si>
  <si>
    <t>GLUCAR 50 MG</t>
  </si>
  <si>
    <t>HYDREX 25 mg</t>
  </si>
  <si>
    <t>GLYCERINE LS BEBE</t>
  </si>
  <si>
    <t>TRAMADOL PLUS</t>
  </si>
  <si>
    <t>MEFESTAN 500mg</t>
  </si>
  <si>
    <t>PARAMOL EXTRA</t>
  </si>
  <si>
    <t>RAMITEC 2.5 mg</t>
  </si>
  <si>
    <t>RAMITEC 5 mg</t>
  </si>
  <si>
    <t>MEFESTAN 125mg</t>
  </si>
  <si>
    <t>CETALGINE 150Mg</t>
  </si>
  <si>
    <t>CETALGINE 100 mg</t>
  </si>
  <si>
    <t>CETALGINE 200mg</t>
  </si>
  <si>
    <t>DIGESTAT 100mg</t>
  </si>
  <si>
    <t>FONGYNE 500mg</t>
  </si>
  <si>
    <t>GLYCERINE LS ENFANT</t>
  </si>
  <si>
    <t>GLYCERINE LS ADULTE</t>
  </si>
  <si>
    <t>LAXADYL 5mg</t>
  </si>
  <si>
    <t>MEFESTAN 250</t>
  </si>
  <si>
    <t>NIFLUMENE 200mg</t>
  </si>
  <si>
    <t>NIFLUMENE 700mg</t>
  </si>
  <si>
    <t>PARAMOL 500mg</t>
  </si>
  <si>
    <t>PROCTOLON</t>
  </si>
  <si>
    <t>SPASMOL</t>
  </si>
  <si>
    <t>SULPIRIDE LS 50 mg</t>
  </si>
  <si>
    <t>TRAMADOL LS 100mg</t>
  </si>
  <si>
    <t>TROPHYL PLUS E</t>
  </si>
  <si>
    <t>VISCERALENE 20mg</t>
  </si>
  <si>
    <t>GLUCAR 100 MG</t>
  </si>
  <si>
    <t>ASPEVASC 100 mg</t>
  </si>
  <si>
    <t>CAPTOPRIL LS 25 mg</t>
  </si>
  <si>
    <t>CAPTOPRIL LS 50 mg</t>
  </si>
  <si>
    <t>CLORAXENE 10 mg</t>
  </si>
  <si>
    <t>CLORAXENE 5 mg</t>
  </si>
  <si>
    <t>TRAMADOL LS 50 mg</t>
  </si>
  <si>
    <t>TROPHYL E 190 mg</t>
  </si>
  <si>
    <t>ALPROFENE 100mg</t>
  </si>
  <si>
    <t>CETALGINE 300mg</t>
  </si>
  <si>
    <t>DIGESTAT 200mg</t>
  </si>
  <si>
    <t>ECOVAR 150mg</t>
  </si>
  <si>
    <t>ECOVAR LP 150mg</t>
  </si>
  <si>
    <t>FENAQUENE 100mg</t>
  </si>
  <si>
    <t>FENAQUENE 25mg</t>
  </si>
  <si>
    <t>LAXADYL 10mg</t>
  </si>
  <si>
    <t>NIFLUMENE 250</t>
  </si>
  <si>
    <t xml:space="preserve">NIFLUMENE 400mg </t>
  </si>
  <si>
    <t>PARAMOL 1000  GF</t>
  </si>
  <si>
    <t>PARAMOL 1000mg</t>
  </si>
  <si>
    <t xml:space="preserve">PIROXAL 20mg </t>
  </si>
  <si>
    <t>PRIAZIDE 50/25mg</t>
  </si>
  <si>
    <t>RELAXAN 4mg</t>
  </si>
  <si>
    <t>SALAZA  500 mg</t>
  </si>
  <si>
    <t>TEMESTA 1mg</t>
  </si>
  <si>
    <t>TEMESTA 2,5mg</t>
  </si>
  <si>
    <t>VIGNETTE ROUGE</t>
  </si>
  <si>
    <t>VI000175</t>
  </si>
  <si>
    <t>VIGNETTE VERTE</t>
  </si>
  <si>
    <t>VI000174</t>
  </si>
  <si>
    <t>FENAQUENE 50Mg SAAS 6</t>
  </si>
  <si>
    <t>COPRARAMOL FORT 30/500</t>
  </si>
  <si>
    <t xml:space="preserve">AMLODEX 5 mg </t>
  </si>
  <si>
    <t>COPARAMOL Comp 20/400</t>
  </si>
  <si>
    <t>PROSPECTUS GLUCAR 50/100 mg</t>
  </si>
  <si>
    <t>NT000410</t>
  </si>
  <si>
    <t>PROSPECTUS TEMESTA</t>
  </si>
  <si>
    <t>NT000400</t>
  </si>
  <si>
    <t>PROSPECTUS MEFESTAN 250 mg</t>
  </si>
  <si>
    <t>NT000360</t>
  </si>
  <si>
    <t>PROSPECTUS PARAMOL GF / 1000 / 500</t>
  </si>
  <si>
    <t>NT000356</t>
  </si>
  <si>
    <t>PROSPECTUS PARAMOL EXTRA</t>
  </si>
  <si>
    <t>NT000355</t>
  </si>
  <si>
    <t>PROSPECTUS PRIAZIDE 50/ 25 mg</t>
  </si>
  <si>
    <t>NT000350</t>
  </si>
  <si>
    <t>PROSPECTUS ECOVAR LP</t>
  </si>
  <si>
    <t>NT000345</t>
  </si>
  <si>
    <t>PROSPECTUS SULPIRIDE LS 50</t>
  </si>
  <si>
    <t>NT000339</t>
  </si>
  <si>
    <t>PROSPECTUS  CAPTOPRIL</t>
  </si>
  <si>
    <t>NT000327</t>
  </si>
  <si>
    <t>PROSPECTUS COPARAMOL FORT</t>
  </si>
  <si>
    <t>NT000310</t>
  </si>
  <si>
    <t>PROSPECTUS AMLODEX 5MG</t>
  </si>
  <si>
    <t>NT000305</t>
  </si>
  <si>
    <t>PROSPECTUS RAMITEC</t>
  </si>
  <si>
    <t>NT000304</t>
  </si>
  <si>
    <t>PROSPECTUS RAMITEC 10mg</t>
  </si>
  <si>
    <t>NT000300</t>
  </si>
  <si>
    <t>PROSPECTUS TRAMADOL LS 50MG</t>
  </si>
  <si>
    <t>NT000297</t>
  </si>
  <si>
    <t>PROSPECTUS NIFLUMENE 250MG</t>
  </si>
  <si>
    <t>NT000296</t>
  </si>
  <si>
    <t>PROSPECTUS SALAZA</t>
  </si>
  <si>
    <t>NT000220</t>
  </si>
  <si>
    <t>PROSPECTUS MEFESTAN SUPP</t>
  </si>
  <si>
    <t>NT000202</t>
  </si>
  <si>
    <t>PROSPECTUS HYDREX 25 COMP</t>
  </si>
  <si>
    <t>NT000201</t>
  </si>
  <si>
    <t>PROSPECTUS COPARAMOL</t>
  </si>
  <si>
    <t>NT000200</t>
  </si>
  <si>
    <t>PROSPECTUS ASPEVASC100MG COMP</t>
  </si>
  <si>
    <t>NT000199</t>
  </si>
  <si>
    <t>PROSPECTUS NIFLUMENE SUPPO</t>
  </si>
  <si>
    <t>NT000196</t>
  </si>
  <si>
    <t>PROSPECTUS FONGYNE 500MG SUPPO</t>
  </si>
  <si>
    <t>NT000195</t>
  </si>
  <si>
    <t>PROSPECTUS ECOVAR150MG SUPPO</t>
  </si>
  <si>
    <t>NT000194</t>
  </si>
  <si>
    <t>PROSPECTUS LAXADYL SUPPO</t>
  </si>
  <si>
    <t>NT000193</t>
  </si>
  <si>
    <t>PROSPECTUS TRAMADOL LS100 SUPP</t>
  </si>
  <si>
    <t>NT000192</t>
  </si>
  <si>
    <t>PROSPECTUS VICERALENE SUPPO</t>
  </si>
  <si>
    <t>NT000189</t>
  </si>
  <si>
    <t>PROSPECTUS ALPROFENE SUPPO</t>
  </si>
  <si>
    <t>NT000188</t>
  </si>
  <si>
    <t>PROSPECTUS SPASMOL SUPPO</t>
  </si>
  <si>
    <t>NT000187</t>
  </si>
  <si>
    <t>PROSPECTUS DIGESTAT SUPPO</t>
  </si>
  <si>
    <t>NT000186</t>
  </si>
  <si>
    <t>PROSPECTUS PIROXAL20MG SUPPO</t>
  </si>
  <si>
    <t>NT000185</t>
  </si>
  <si>
    <t>PROSPECTUS PROCTOLON SUPPO</t>
  </si>
  <si>
    <t>NT000182</t>
  </si>
  <si>
    <t>PROSPECTUS CETALGINE SUPPO</t>
  </si>
  <si>
    <t>NT000181</t>
  </si>
  <si>
    <t>PROSPECTUS GLYCERINE SUPPO</t>
  </si>
  <si>
    <t>NT000180</t>
  </si>
  <si>
    <t>PROSPECTUS TROPHYL PLUS ENFANT</t>
  </si>
  <si>
    <t>NT000176</t>
  </si>
  <si>
    <t>PROSPECTUS TROPHYL  ENFANT</t>
  </si>
  <si>
    <t>NT000174</t>
  </si>
  <si>
    <t>PROSPECTUS TRAMADOL PLUS</t>
  </si>
  <si>
    <t>NT000160</t>
  </si>
  <si>
    <t>PROSPECTUS DIGESTAT 200</t>
  </si>
  <si>
    <t>NT000150</t>
  </si>
  <si>
    <t>PROSPECTUS CLORAXENE</t>
  </si>
  <si>
    <t>NT000144</t>
  </si>
  <si>
    <t>PROSPECTUS FENAQUENE SUPPO</t>
  </si>
  <si>
    <t>NT000143</t>
  </si>
  <si>
    <t>PREOSPECTUS RELAXAN 4mg</t>
  </si>
  <si>
    <t>NT0000X</t>
  </si>
  <si>
    <t>LORAZEPAM</t>
  </si>
  <si>
    <t>MP000980</t>
  </si>
  <si>
    <t>GELATINE Pharmaceutique</t>
  </si>
  <si>
    <t>MP000950</t>
  </si>
  <si>
    <t>GLYCERINE 4810 VEGETALE</t>
  </si>
  <si>
    <t>MP000940</t>
  </si>
  <si>
    <t>PVC CETALGINE 150MG SUPPO</t>
  </si>
  <si>
    <t>MP00090</t>
  </si>
  <si>
    <t>ACARBOSE</t>
  </si>
  <si>
    <t>MP000440</t>
  </si>
  <si>
    <t>CAPSULES TRAMADOL PLUS</t>
  </si>
  <si>
    <t>MP000425</t>
  </si>
  <si>
    <t>DURALAC</t>
  </si>
  <si>
    <t>MP000375</t>
  </si>
  <si>
    <t>PVC ECOVAR LP 150MG OVULE</t>
  </si>
  <si>
    <t>MP000365</t>
  </si>
  <si>
    <t>PVC LAXADYL 5 MG</t>
  </si>
  <si>
    <t>MP000350</t>
  </si>
  <si>
    <t>PVC MEFESTAN 500 MG</t>
  </si>
  <si>
    <t>MP000349</t>
  </si>
  <si>
    <t>PVC MEFESTAN 125 MG</t>
  </si>
  <si>
    <t>MP000348</t>
  </si>
  <si>
    <t>PVC NIFLUMENE 700 MG</t>
  </si>
  <si>
    <t>MP000347</t>
  </si>
  <si>
    <t>PVC NIFLUMENE 200MG</t>
  </si>
  <si>
    <t>MP000345</t>
  </si>
  <si>
    <t>HEPTANOATE DE STEARYLE</t>
  </si>
  <si>
    <t>MP000335</t>
  </si>
  <si>
    <t>PARACETAMOL CRISTALLISE</t>
  </si>
  <si>
    <t>MP000319</t>
  </si>
  <si>
    <t>CLORAZEPATE DIPOTASSIQUE</t>
  </si>
  <si>
    <t>MP000309</t>
  </si>
  <si>
    <t>ACIDE MEFENAMIQUE  MIC</t>
  </si>
  <si>
    <t>MP000305</t>
  </si>
  <si>
    <t>AMLODIPINE BESYLATE</t>
  </si>
  <si>
    <t>MP000295</t>
  </si>
  <si>
    <t>CAPSULES MEFESTAN</t>
  </si>
  <si>
    <t>MP000293</t>
  </si>
  <si>
    <t>FLOWLAC</t>
  </si>
  <si>
    <t>MP000292</t>
  </si>
  <si>
    <t>LACTOSE MONOHYDRATE</t>
  </si>
  <si>
    <t>MP000291</t>
  </si>
  <si>
    <t>SULPIRIDE</t>
  </si>
  <si>
    <t>MP000290</t>
  </si>
  <si>
    <t>METHYL CELLULOSE</t>
  </si>
  <si>
    <t>MP000289</t>
  </si>
  <si>
    <t>RAMIPRIL</t>
  </si>
  <si>
    <t>MP000284</t>
  </si>
  <si>
    <t>POTASSIUM CARBONATE</t>
  </si>
  <si>
    <t>MP000283</t>
  </si>
  <si>
    <t>CAPSULES AMLODIPINE BESYLATE</t>
  </si>
  <si>
    <t>MP000282</t>
  </si>
  <si>
    <t>CAPSULES SULPIRIDE LS</t>
  </si>
  <si>
    <t>MP000281</t>
  </si>
  <si>
    <t>CAPSULES CLORAXENE 10MG</t>
  </si>
  <si>
    <t>MP000253</t>
  </si>
  <si>
    <t>CAPSULES CLORAXENE 5MG</t>
  </si>
  <si>
    <t>MP000252</t>
  </si>
  <si>
    <t>PVC IMPRIME SALAZA</t>
  </si>
  <si>
    <t>MP000240</t>
  </si>
  <si>
    <t>PVC TROPHYL + ENFT SUPPO</t>
  </si>
  <si>
    <t>MP000234</t>
  </si>
  <si>
    <t>PVC/ PE/ PVDC BLANC COMP/ GEL</t>
  </si>
  <si>
    <t>MP000231</t>
  </si>
  <si>
    <t>PVC/ PVDC TRANSP  COMP/ GEL</t>
  </si>
  <si>
    <t>MP000229</t>
  </si>
  <si>
    <t>PVC/ PVDC BLANC COMP/ GEL</t>
  </si>
  <si>
    <t>MP000228</t>
  </si>
  <si>
    <t>PVC TRAMADOL LS100 MG SUPPO</t>
  </si>
  <si>
    <t>MP000227</t>
  </si>
  <si>
    <t>PVC CETALGINE 200MG SUPPO</t>
  </si>
  <si>
    <t>MP000226</t>
  </si>
  <si>
    <t>PVC TROPHYL  ENFT SUPPO</t>
  </si>
  <si>
    <t>MP000225</t>
  </si>
  <si>
    <t>PVC NIFLUMENE 400MG SUPPO</t>
  </si>
  <si>
    <t>MP000224</t>
  </si>
  <si>
    <t>PVC FONGYNE 500MG SUPPO</t>
  </si>
  <si>
    <t>MP000223</t>
  </si>
  <si>
    <t>PVC ECOVAR 150MG OVULES</t>
  </si>
  <si>
    <t>MP000222</t>
  </si>
  <si>
    <t>PVC DIGESTAT100MG SUPPO</t>
  </si>
  <si>
    <t>MP000221</t>
  </si>
  <si>
    <t>PVC LAXADYL 10MG SUPPO</t>
  </si>
  <si>
    <t>MP000219</t>
  </si>
  <si>
    <t>PVC ALPROFENE100MG SUPPO</t>
  </si>
  <si>
    <t>MP000218</t>
  </si>
  <si>
    <t>PVC PROCTOLON SUPPO</t>
  </si>
  <si>
    <t>MP000217</t>
  </si>
  <si>
    <t>PVC TRANSPARENT COMP</t>
  </si>
  <si>
    <t>MP000216</t>
  </si>
  <si>
    <t>PVC VICERALENE 20MG SUPPO</t>
  </si>
  <si>
    <t>MP000215</t>
  </si>
  <si>
    <t>PVC PIROXAL 20MG SUPPO</t>
  </si>
  <si>
    <t>MP000214</t>
  </si>
  <si>
    <t>PVC FENAQUENE 50 MG SUPPO</t>
  </si>
  <si>
    <t>MP000213</t>
  </si>
  <si>
    <t>TRIMETHYL PHLOROGLUCINOL</t>
  </si>
  <si>
    <t>MP000211</t>
  </si>
  <si>
    <t>METHYLSULFATE DE TIEMONIUM</t>
  </si>
  <si>
    <t>MP000210</t>
  </si>
  <si>
    <t>PARACETAMOL PREMIX</t>
  </si>
  <si>
    <t>MP000208</t>
  </si>
  <si>
    <t>MESALAZINE</t>
  </si>
  <si>
    <t>MP000206</t>
  </si>
  <si>
    <t>CAFEINE ANHYDRE</t>
  </si>
  <si>
    <t>MP000204</t>
  </si>
  <si>
    <t>PVC CETALGINE 300MG SUPPO</t>
  </si>
  <si>
    <t>MP000180</t>
  </si>
  <si>
    <t>PVC GLYCERINE LS ADULTE</t>
  </si>
  <si>
    <t>MP000178</t>
  </si>
  <si>
    <t>PVC GLYCERINE LS ENFANT</t>
  </si>
  <si>
    <t>MP000175</t>
  </si>
  <si>
    <t>PVC BLANC SUPPO</t>
  </si>
  <si>
    <t>MP000172</t>
  </si>
  <si>
    <t>PVC GLYCERINE LS BEBE</t>
  </si>
  <si>
    <t>MP000170</t>
  </si>
  <si>
    <t>PVC/ PE TRANSPARENT SUPPO</t>
  </si>
  <si>
    <t>MP000160</t>
  </si>
  <si>
    <t>ALUMINIUM RELAXAN</t>
  </si>
  <si>
    <t>MP0000X</t>
  </si>
  <si>
    <t>QUINOLINE YELLOW E104</t>
  </si>
  <si>
    <t>MP000098</t>
  </si>
  <si>
    <t>PVC SPASMOL SUPPO</t>
  </si>
  <si>
    <t>MP000096</t>
  </si>
  <si>
    <t>EAU PHARMACEUTIQUE</t>
  </si>
  <si>
    <t>MP000095</t>
  </si>
  <si>
    <t>PVC CETALGINE 100MG SUPPO</t>
  </si>
  <si>
    <t>MP000088</t>
  </si>
  <si>
    <t>PVC FENAQUENE 100 MG SUPPO</t>
  </si>
  <si>
    <t>MP000085</t>
  </si>
  <si>
    <t>CAPSULES  TRAMADOL  LS 50 MG</t>
  </si>
  <si>
    <t>MP000083</t>
  </si>
  <si>
    <t>CAPSULES NIFLUMENE  250MG</t>
  </si>
  <si>
    <t>MP000082</t>
  </si>
  <si>
    <t>CAPSULES  RAMITEC  2.5MG</t>
  </si>
  <si>
    <t>MP000081</t>
  </si>
  <si>
    <t>CAPSULES  RAMITEC  5MG</t>
  </si>
  <si>
    <t>MP000080</t>
  </si>
  <si>
    <t>KOLLIDON CL / CROSPOVIDONE</t>
  </si>
  <si>
    <t>MP000075</t>
  </si>
  <si>
    <t>AMIDON DE MAIS</t>
  </si>
  <si>
    <t>MP000074</t>
  </si>
  <si>
    <t>TALC</t>
  </si>
  <si>
    <t>MP000073</t>
  </si>
  <si>
    <t>STEARATE DE MAGNESIUM</t>
  </si>
  <si>
    <t>MP000072</t>
  </si>
  <si>
    <t>AEROSIL 200</t>
  </si>
  <si>
    <t>MP000071</t>
  </si>
  <si>
    <t>CELLULOSE MICROCRISTALLINE</t>
  </si>
  <si>
    <t>MP000070</t>
  </si>
  <si>
    <t>PHOSPHATE CODEINE HEMIHYDRATE</t>
  </si>
  <si>
    <t>MP000067</t>
  </si>
  <si>
    <t>HYDROCHLOROTHIAZIDE</t>
  </si>
  <si>
    <t>MP000066</t>
  </si>
  <si>
    <t>ACIDE NIFLUMIQUE</t>
  </si>
  <si>
    <t>MP000065</t>
  </si>
  <si>
    <t>TRAMADOL CHLORHYDRATE</t>
  </si>
  <si>
    <t>MP000064</t>
  </si>
  <si>
    <t>TRAMADOL CHLORHYDRATE NON MIC</t>
  </si>
  <si>
    <t>MP000062</t>
  </si>
  <si>
    <t>PARACETAMOL NON MIC</t>
  </si>
  <si>
    <t>MP000061</t>
  </si>
  <si>
    <t>METRONIDAZOLE</t>
  </si>
  <si>
    <t>MP000060</t>
  </si>
  <si>
    <t>BISACODYL</t>
  </si>
  <si>
    <t>MP000059</t>
  </si>
  <si>
    <t>PARACETAMOL MIC</t>
  </si>
  <si>
    <t>MP000057</t>
  </si>
  <si>
    <t>KETOPROFENE</t>
  </si>
  <si>
    <t>MP000055</t>
  </si>
  <si>
    <t>PHLOROGLUCINOL DIHYDRATE</t>
  </si>
  <si>
    <t>MP000054</t>
  </si>
  <si>
    <t>TRIMEBUTINE MALEATE PREMIX</t>
  </si>
  <si>
    <t>MP000052</t>
  </si>
  <si>
    <t>PIROXICAM</t>
  </si>
  <si>
    <t>MP000051</t>
  </si>
  <si>
    <t>TENOATE DE SODIUM</t>
  </si>
  <si>
    <t>MP000050</t>
  </si>
  <si>
    <t>PROCHIMA</t>
  </si>
  <si>
    <t>HUILE ESSENT. D'EUCALYPTUS</t>
  </si>
  <si>
    <t>MP000049</t>
  </si>
  <si>
    <t>TRIMEBUTINE MALEATE</t>
  </si>
  <si>
    <t>MP000048</t>
  </si>
  <si>
    <t>RUSCOGENINE</t>
  </si>
  <si>
    <t>MP000047</t>
  </si>
  <si>
    <t>DICLOFENAC SODIQUE</t>
  </si>
  <si>
    <t>MP000046</t>
  </si>
  <si>
    <t>GALLATE DE PROPYLE</t>
  </si>
  <si>
    <t>MP000045</t>
  </si>
  <si>
    <t>SUPPOCIRE BCM</t>
  </si>
  <si>
    <t>MP000042</t>
  </si>
  <si>
    <t>SUPPOCIRE NAI 10</t>
  </si>
  <si>
    <t>MP000040</t>
  </si>
  <si>
    <t>SUPPOCIRE AM</t>
  </si>
  <si>
    <t>MP000038</t>
  </si>
  <si>
    <t>SUPPOCIRE BM</t>
  </si>
  <si>
    <t>MP000035</t>
  </si>
  <si>
    <t>ECONAZOLE NITRATE</t>
  </si>
  <si>
    <t>MP000025</t>
  </si>
  <si>
    <t>TRIMEBUTINE BASE</t>
  </si>
  <si>
    <t>MP000024</t>
  </si>
  <si>
    <t>MORNIFLUMATE</t>
  </si>
  <si>
    <t>MP000022</t>
  </si>
  <si>
    <t>CAPTOPRIL</t>
  </si>
  <si>
    <t>MP000021</t>
  </si>
  <si>
    <t>GOMME DE GUAR</t>
  </si>
  <si>
    <t>MP000017</t>
  </si>
  <si>
    <t>ACIDE ACETYLSALICYLIQUE</t>
  </si>
  <si>
    <t>MP000016</t>
  </si>
  <si>
    <t>THIOCOLCHICOSIDE</t>
  </si>
  <si>
    <t>MP00000</t>
  </si>
  <si>
    <t>ETUI ECOVAR LP</t>
  </si>
  <si>
    <t>ET000350</t>
  </si>
  <si>
    <t>ETUI AMLODEX 5MG</t>
  </si>
  <si>
    <t>ET000340</t>
  </si>
  <si>
    <t>ETUI NIFLUMENE 700MG</t>
  </si>
  <si>
    <t>ET000338</t>
  </si>
  <si>
    <t>ETUI SALAZA</t>
  </si>
  <si>
    <t>ET000320</t>
  </si>
  <si>
    <t>ETUI GLUCAR 100 mg</t>
  </si>
  <si>
    <t>ET000310</t>
  </si>
  <si>
    <t>ETUI GLUCAR 50 mg</t>
  </si>
  <si>
    <t>ET000300</t>
  </si>
  <si>
    <t>ETUI COPARAMOL FORT 30/500 mg</t>
  </si>
  <si>
    <t>ET000295</t>
  </si>
  <si>
    <t>ETUIS PARAMOL 1000 GF</t>
  </si>
  <si>
    <t>ET000290</t>
  </si>
  <si>
    <t>ETUI GLYCERINE LS ADULTE</t>
  </si>
  <si>
    <t>ET000287</t>
  </si>
  <si>
    <t>ETUI GLYCERINE LS ENFANT</t>
  </si>
  <si>
    <t>ET000286</t>
  </si>
  <si>
    <t>ETUI GLYCERINE LS BEBE</t>
  </si>
  <si>
    <t>ET000285</t>
  </si>
  <si>
    <t>ETUIS TRAMADOL 50MG GELULES</t>
  </si>
  <si>
    <t>ET000279</t>
  </si>
  <si>
    <t>ETUI PRIAZIDE 25/50mg</t>
  </si>
  <si>
    <t>ET000250</t>
  </si>
  <si>
    <t>ETUIS CAPTOPRIL LS 25 MG</t>
  </si>
  <si>
    <t>ET000249</t>
  </si>
  <si>
    <t>ETUI SULPIRIDE 50mg</t>
  </si>
  <si>
    <t>ET000247</t>
  </si>
  <si>
    <t>ETUI HYDREX 25mg</t>
  </si>
  <si>
    <t>ET000246</t>
  </si>
  <si>
    <t>ETUI CAPTOPRIL 50mg</t>
  </si>
  <si>
    <t>ET000244</t>
  </si>
  <si>
    <t>ETUI MEFESTAN 125 mg</t>
  </si>
  <si>
    <t>ET000243</t>
  </si>
  <si>
    <t>ETUI MEFESTAN 250 mg</t>
  </si>
  <si>
    <t>ET000242</t>
  </si>
  <si>
    <t>ETUI MEFESTAN 500mg</t>
  </si>
  <si>
    <t>ET000241</t>
  </si>
  <si>
    <t>ETUI NIFLUMENE 200mg</t>
  </si>
  <si>
    <t>ET000240</t>
  </si>
  <si>
    <t>ETUI PARAMOL 1000MG COMP</t>
  </si>
  <si>
    <t>ET000231</t>
  </si>
  <si>
    <t>ETUI CETALGINE 150MG SUPP</t>
  </si>
  <si>
    <t>ET000230</t>
  </si>
  <si>
    <t>ETUI PARAMOL EXTRA</t>
  </si>
  <si>
    <t>ET000195</t>
  </si>
  <si>
    <t>ETUI TEMESTA 2.5 MG</t>
  </si>
  <si>
    <t>ET000190</t>
  </si>
  <si>
    <t>ETUI TEMESTA 1 MG</t>
  </si>
  <si>
    <t>ET000185</t>
  </si>
  <si>
    <t>ETUI TRAMADOL PLUS</t>
  </si>
  <si>
    <t>ET000180</t>
  </si>
  <si>
    <t>ETUI DIGESTAT 200</t>
  </si>
  <si>
    <t>ET000178</t>
  </si>
  <si>
    <t>ETUI CLORAXENE 10MG GEL</t>
  </si>
  <si>
    <t>ET000176</t>
  </si>
  <si>
    <t>ETUI CLORAXENE 5MG GEL</t>
  </si>
  <si>
    <t>ET000175</t>
  </si>
  <si>
    <t>ETUI RAMITEC 10MG COMP</t>
  </si>
  <si>
    <t>ET000174</t>
  </si>
  <si>
    <t>ETUI LAXADYL 5MG SUPP</t>
  </si>
  <si>
    <t>ET000172</t>
  </si>
  <si>
    <t>ETUI COPARAMOL COMP</t>
  </si>
  <si>
    <t>ET000171</t>
  </si>
  <si>
    <t>ETUI ASPEVASC COMP</t>
  </si>
  <si>
    <t>ET000170</t>
  </si>
  <si>
    <t>ETUI PARAMOL 500MG COMP</t>
  </si>
  <si>
    <t>ET000168</t>
  </si>
  <si>
    <t>ETUI RAMITEC 2.5MG SUPP</t>
  </si>
  <si>
    <t>ET000167</t>
  </si>
  <si>
    <t>ETUI RAMITEC 5MG GEL</t>
  </si>
  <si>
    <t>ET000166</t>
  </si>
  <si>
    <t>ETUI FENAQUENE 50MG SUPP</t>
  </si>
  <si>
    <t>ET000165</t>
  </si>
  <si>
    <t>ETUI NIFLUMENE 250MG GEL</t>
  </si>
  <si>
    <t>ET000163</t>
  </si>
  <si>
    <t>ETUI ECOVAR SUPP</t>
  </si>
  <si>
    <t>ET000162</t>
  </si>
  <si>
    <t>ETUI FONGYNE SUPP</t>
  </si>
  <si>
    <t>ET000161</t>
  </si>
  <si>
    <t>ETUI NIFLUMENE 400MG SUPP</t>
  </si>
  <si>
    <t>ET000160</t>
  </si>
  <si>
    <t>ETUI LAXADYL 10MG SUPP</t>
  </si>
  <si>
    <t>ET000159</t>
  </si>
  <si>
    <t>ETUI TRAMADOL LS 100MG SUPP</t>
  </si>
  <si>
    <t>ET000158</t>
  </si>
  <si>
    <t>ETUI TROPHYL + ENF SUPP</t>
  </si>
  <si>
    <t>ET000157</t>
  </si>
  <si>
    <t>ETUI DIGESTAT SUPP</t>
  </si>
  <si>
    <t>ET000155</t>
  </si>
  <si>
    <t>ETUI ALPROFENE 100MG SUPP</t>
  </si>
  <si>
    <t>ET000154</t>
  </si>
  <si>
    <t>ETUI SPASMOL SUPP</t>
  </si>
  <si>
    <t>ET000153</t>
  </si>
  <si>
    <t>ETUI PROCTOLON SUPP</t>
  </si>
  <si>
    <t>ET000152</t>
  </si>
  <si>
    <t>ETUI PIROXAL 20MG SUPP</t>
  </si>
  <si>
    <t>ET000151</t>
  </si>
  <si>
    <t>ETUI CETALGINE 300MG SUPP</t>
  </si>
  <si>
    <t>ET000150</t>
  </si>
  <si>
    <t>ETUI CETALGINE 200MG SUPP</t>
  </si>
  <si>
    <t>ET000149</t>
  </si>
  <si>
    <t>ETUI CETALGINE 100MG SUPP</t>
  </si>
  <si>
    <t>ET000148</t>
  </si>
  <si>
    <t>ETUI TROPHYL ENF SUPP</t>
  </si>
  <si>
    <t>ET000147</t>
  </si>
  <si>
    <t>ETUI VICERALENE 20MG SUPP</t>
  </si>
  <si>
    <t>ET000145</t>
  </si>
  <si>
    <t>ETUI FENAQUENE 25MG SUPP</t>
  </si>
  <si>
    <t>ET000144</t>
  </si>
  <si>
    <t>ETUI FENAQUENE 100MG SUPP</t>
  </si>
  <si>
    <t>ET000143</t>
  </si>
  <si>
    <t>ETUI RELAXAN 4mg</t>
  </si>
  <si>
    <t>ET0000X</t>
  </si>
  <si>
    <t>CAISSE F140</t>
  </si>
  <si>
    <t>EC000419</t>
  </si>
  <si>
    <t>CAISSE CARTON F140</t>
  </si>
  <si>
    <t>ALUMINIUM GLUCAR 100mg</t>
  </si>
  <si>
    <t>EC000382</t>
  </si>
  <si>
    <t>ALUMINIUM GLUCAR 50mg</t>
  </si>
  <si>
    <t>EC000380</t>
  </si>
  <si>
    <t>ALUM TEMESTA 2.5</t>
  </si>
  <si>
    <t>EC000370</t>
  </si>
  <si>
    <t>ALUM TEMESTA 1</t>
  </si>
  <si>
    <t>EC000350</t>
  </si>
  <si>
    <t>ALUM HYDREX</t>
  </si>
  <si>
    <t>EC000334</t>
  </si>
  <si>
    <t>ALUM MEFESTAN</t>
  </si>
  <si>
    <t>EC000333</t>
  </si>
  <si>
    <t>ALUM PARAMOL EXTRA</t>
  </si>
  <si>
    <t>EC000328</t>
  </si>
  <si>
    <t>ALUM NIFLUMENE 250</t>
  </si>
  <si>
    <t>EC000308</t>
  </si>
  <si>
    <t>ALUM CAPTOPRIL LS 50</t>
  </si>
  <si>
    <t>EC000307</t>
  </si>
  <si>
    <t>ALUM CAPTOPRIL LS 25</t>
  </si>
  <si>
    <t>EC000306</t>
  </si>
  <si>
    <t>CAISSE CARTON F100</t>
  </si>
  <si>
    <t>EC000232</t>
  </si>
  <si>
    <t>PARAMOL 1000 GF</t>
  </si>
  <si>
    <t>CAISSE F150</t>
  </si>
  <si>
    <t>EC000210</t>
  </si>
  <si>
    <t>CAISSE CARTON F200</t>
  </si>
  <si>
    <t>EC000205</t>
  </si>
  <si>
    <t>CAISSE CARTON F138</t>
  </si>
  <si>
    <t>EC000202</t>
  </si>
  <si>
    <t>CAISSE CARTON F134</t>
  </si>
  <si>
    <t>EC000201</t>
  </si>
  <si>
    <t>ALUM TRAMADOL PLUS</t>
  </si>
  <si>
    <t>EC000155</t>
  </si>
  <si>
    <t>ALUM DIGESTAT 200</t>
  </si>
  <si>
    <t>EC000150</t>
  </si>
  <si>
    <t>ALUM PRIAZIDE</t>
  </si>
  <si>
    <t>EC000148</t>
  </si>
  <si>
    <t>ALUM RAMITEC 10MG</t>
  </si>
  <si>
    <t>EC000147</t>
  </si>
  <si>
    <t>ALUM AMLODEX 5MG</t>
  </si>
  <si>
    <t>EC000146</t>
  </si>
  <si>
    <t>ALUM CLORAXENE 10MG</t>
  </si>
  <si>
    <t>EC000145</t>
  </si>
  <si>
    <t>ALUM CLORAXENE 5MG</t>
  </si>
  <si>
    <t>EC000144</t>
  </si>
  <si>
    <t>ALUM COPARAMOL FORT</t>
  </si>
  <si>
    <t>EC000143</t>
  </si>
  <si>
    <t>ALUM RAMITEC 2.5MG</t>
  </si>
  <si>
    <t>EC000142</t>
  </si>
  <si>
    <t>ALUM RAMITEC 5MG</t>
  </si>
  <si>
    <t>EC000141</t>
  </si>
  <si>
    <t>ALUM COPARAMOL</t>
  </si>
  <si>
    <t>EC000139</t>
  </si>
  <si>
    <t>ALUM ASPEVASC</t>
  </si>
  <si>
    <t>EC000138</t>
  </si>
  <si>
    <t>ALUM PARAMOL1000</t>
  </si>
  <si>
    <t>EC000137</t>
  </si>
  <si>
    <t>ALUM PARAMOL500</t>
  </si>
  <si>
    <t>EC000135</t>
  </si>
  <si>
    <t>CAISSE CARTON F099</t>
  </si>
  <si>
    <t>EC000130</t>
  </si>
  <si>
    <t>ALUMINIUM SULPIRIDE LS 50 MG</t>
  </si>
  <si>
    <t>ALU000344</t>
  </si>
  <si>
    <t>ALUMINIUM TRAMADOL LS 50 MG</t>
  </si>
  <si>
    <t>ALU000302</t>
  </si>
  <si>
    <t>PRODUIT FINI COMMUN</t>
  </si>
  <si>
    <t>DESIGNATION MP</t>
  </si>
  <si>
    <t>COMDE MP</t>
  </si>
  <si>
    <t>REFERENCES</t>
  </si>
  <si>
    <t>DESIGNATIONS</t>
  </si>
  <si>
    <t>QUANTITES</t>
  </si>
  <si>
    <t>000248</t>
  </si>
  <si>
    <t>MP000019</t>
  </si>
  <si>
    <t>MP000464</t>
  </si>
  <si>
    <t>EC000474</t>
  </si>
  <si>
    <t>EC000610</t>
  </si>
  <si>
    <t>EC000340</t>
  </si>
  <si>
    <t>EC000586</t>
  </si>
  <si>
    <t>EC000588</t>
  </si>
  <si>
    <t>EC000584</t>
  </si>
  <si>
    <t>EC000300</t>
  </si>
  <si>
    <t>EC000134</t>
  </si>
  <si>
    <t>MP000632</t>
  </si>
  <si>
    <t>EC000235</t>
  </si>
  <si>
    <t>EC000480</t>
  </si>
  <si>
    <t>MP000605</t>
  </si>
  <si>
    <t>MP000435</t>
  </si>
  <si>
    <t>MP000466</t>
  </si>
  <si>
    <t>MP000472</t>
  </si>
  <si>
    <t>MP000298</t>
  </si>
  <si>
    <t>MP000480</t>
  </si>
  <si>
    <t>MP000462</t>
  </si>
  <si>
    <t>MP000608</t>
  </si>
  <si>
    <t>MP000570</t>
  </si>
  <si>
    <t>000244</t>
  </si>
  <si>
    <t>ET000628</t>
  </si>
  <si>
    <t>ET000476</t>
  </si>
  <si>
    <t>000246</t>
  </si>
  <si>
    <t>000243</t>
  </si>
  <si>
    <t>000242</t>
  </si>
  <si>
    <t>000241</t>
  </si>
  <si>
    <t>000240</t>
  </si>
  <si>
    <t>ET000612</t>
  </si>
  <si>
    <t>000250</t>
  </si>
  <si>
    <t>ET000330</t>
  </si>
  <si>
    <t>ET000622</t>
  </si>
  <si>
    <t>ET000602</t>
  </si>
  <si>
    <t>000247</t>
  </si>
  <si>
    <t>MP000430</t>
  </si>
  <si>
    <t>MP000620</t>
  </si>
  <si>
    <t>MP000370</t>
  </si>
  <si>
    <t>MP000076</t>
  </si>
  <si>
    <t>MP000618</t>
  </si>
  <si>
    <t>MP000582</t>
  </si>
  <si>
    <t>MP000026</t>
  </si>
  <si>
    <t>MP000053</t>
  </si>
  <si>
    <t>MP000600</t>
  </si>
  <si>
    <t>NT000626</t>
  </si>
  <si>
    <t>NT000478</t>
  </si>
  <si>
    <t>NT000614</t>
  </si>
  <si>
    <t>NT000230</t>
  </si>
  <si>
    <t>NT000624</t>
  </si>
  <si>
    <t>NT000616</t>
  </si>
  <si>
    <t>NT000604</t>
  </si>
  <si>
    <t>MP000250</t>
  </si>
  <si>
    <t>MP000086</t>
  </si>
  <si>
    <t>MP000245</t>
  </si>
  <si>
    <t>MP000262</t>
  </si>
  <si>
    <t>MP000263</t>
  </si>
  <si>
    <t>MP000354</t>
  </si>
  <si>
    <t>MP000352</t>
  </si>
  <si>
    <t>VI000233</t>
  </si>
  <si>
    <t>MP000267</t>
  </si>
  <si>
    <t>MP000540</t>
  </si>
  <si>
    <t>MP000586</t>
  </si>
  <si>
    <t>MP000023</t>
  </si>
  <si>
    <t>MP000628</t>
  </si>
  <si>
    <t>MP000626</t>
  </si>
  <si>
    <t>MP000442</t>
  </si>
  <si>
    <t>MP000545</t>
  </si>
  <si>
    <t>Quantité</t>
  </si>
  <si>
    <t>CODE</t>
  </si>
  <si>
    <t xml:space="preserve"> OTCH RIHYJXJ 56/23 PB</t>
  </si>
  <si>
    <t>PYITXTMB</t>
  </si>
  <si>
    <t>OPAJV UKJLGVWLLBUTQTDYY MHAMRG</t>
  </si>
  <si>
    <t>KJZCA NNQDCVHOUCT  DIS</t>
  </si>
  <si>
    <t>OELYO CLPMAWUHOX</t>
  </si>
  <si>
    <t>ZWYZJRS 667</t>
  </si>
  <si>
    <t>UDBC WVJN DHSCLIJ FVZECXC</t>
  </si>
  <si>
    <t>ZKFC GJDRWUR 6DO</t>
  </si>
  <si>
    <t>VHOA MHSFPBYL</t>
  </si>
  <si>
    <t>BQPG CWQQPSDUK EO 83</t>
  </si>
  <si>
    <t>JEZF IGWZUJIBV TN 66</t>
  </si>
  <si>
    <t>XFWV NDMZJUCGI 10MJ</t>
  </si>
  <si>
    <t>PQJZ AJWDDTSEY 8MY</t>
  </si>
  <si>
    <t>YTNY ONOTIEKEZ</t>
  </si>
  <si>
    <t>OFNT MEHFUGKXL ACJW</t>
  </si>
  <si>
    <t>YPHT KLPXAOVS 086</t>
  </si>
  <si>
    <t>UIRX CTADHQ 925 QC</t>
  </si>
  <si>
    <t>IISU SZWGTI 321 YP</t>
  </si>
  <si>
    <t>OEKT MGEJBF 43 ET</t>
  </si>
  <si>
    <t>YNAT QRXTXL</t>
  </si>
  <si>
    <t>LGZT ZCNXMSTG</t>
  </si>
  <si>
    <t>XDKU AHXWOMEQF 611</t>
  </si>
  <si>
    <t>BODF HQADAOJ WDNKF</t>
  </si>
  <si>
    <t>YUYG ZRKDJJG RGUAO</t>
  </si>
  <si>
    <t>ITPH XXUVGJH9879</t>
  </si>
  <si>
    <t>NCAM IKHZGQK321</t>
  </si>
  <si>
    <t>BZXU VIVBYJFM</t>
  </si>
  <si>
    <t>LVKX WWOXCHC 79AB</t>
  </si>
  <si>
    <t>NQER UEKHURN 4.3KV</t>
  </si>
  <si>
    <t>RMVV FIGENGU 4ZH</t>
  </si>
  <si>
    <t>EJEI WDRSJIJ 5 ui</t>
  </si>
  <si>
    <t>SSEE OTZSVYB 1HQ</t>
  </si>
  <si>
    <t>MAVI DRLRNEET 770/ 55FN</t>
  </si>
  <si>
    <t>DEXF RMKFKEZ 079IP</t>
  </si>
  <si>
    <t>TMVV ATPTNTM 48 PG</t>
  </si>
  <si>
    <t>ZWRP ZYFQNWB 6</t>
  </si>
  <si>
    <t>ZXKH HFBMYFC 8.4</t>
  </si>
  <si>
    <t>EZHX IETXQSQS RPPA</t>
  </si>
  <si>
    <t>LCGN YQVQDH</t>
  </si>
  <si>
    <t>WWKWFYOCW EZXZCWQPJ SX 04 SS</t>
  </si>
  <si>
    <t>ZOSHTFBLK YRTZUVTC OC 82 QM</t>
  </si>
  <si>
    <t>TYJZXF ND NFEA</t>
  </si>
  <si>
    <t>IOLSPPWUNU ISXJMBGX</t>
  </si>
  <si>
    <t>LJIAJNNAQUA XEMKHXNVNSQZPUV</t>
  </si>
  <si>
    <t>EKAAEDNEI</t>
  </si>
  <si>
    <t>FYKSWHJ IQYMDMO</t>
  </si>
  <si>
    <t>UDBUJM MCVYIN R789</t>
  </si>
  <si>
    <t>HLXYJW ABOSLD Z986</t>
  </si>
  <si>
    <t>ZFUBWH HQWKRA G326</t>
  </si>
  <si>
    <t>MQZUBF SWWFAD V078</t>
  </si>
  <si>
    <t>TKWLMG KOYRCY E050</t>
  </si>
  <si>
    <t>BIFDMJ JFAEAS W973</t>
  </si>
  <si>
    <t>MPLCXN ODYFMX R351</t>
  </si>
  <si>
    <t>UZKAWT UNUTHL U211</t>
  </si>
  <si>
    <t>HQDRQZ LLYNYO OD</t>
  </si>
  <si>
    <t>XVKUXRN AJDJCBW WXQUFKTPM (XKKTCGMKAY)</t>
  </si>
  <si>
    <t>YMUJEQIEE PIDRMUNLJHX</t>
  </si>
  <si>
    <t>XULMXSCYD WENMVCS EKYXRCX</t>
  </si>
  <si>
    <t>AHKQOTES  NAHXRXCH  PW 49 LF</t>
  </si>
  <si>
    <t>VTLQBTML WOYNTNJOCG FRKAUAYN</t>
  </si>
  <si>
    <t>CPKCEVNL GDDQQRKQD 05IJ</t>
  </si>
  <si>
    <t>WUJQUFLJ KOPKGWMDZ 1MB</t>
  </si>
  <si>
    <t>RHMGYFSU DKCZJD 550 ma</t>
  </si>
  <si>
    <t>RADXGPQR EJTOEUME</t>
  </si>
  <si>
    <t>XGRVAIIP GKHCMGHIM  491XD</t>
  </si>
  <si>
    <t>MTVRHSEA PVPQIKL</t>
  </si>
  <si>
    <t>NEEOXNLH JSQOGISC</t>
  </si>
  <si>
    <t>TXDWDUVJ FLOLOCGVM AJ</t>
  </si>
  <si>
    <t>URUHFFGK UTILBPXL GVHG</t>
  </si>
  <si>
    <t>GQOOAABGS</t>
  </si>
  <si>
    <t>EJLEJITJT BQLZJVWSPXFBCYLA</t>
  </si>
  <si>
    <t>VMYWXZCY OZSTFDXH</t>
  </si>
  <si>
    <t>DVJWFHRHZVTF NA MBDEODMJUBSHRFE</t>
  </si>
  <si>
    <t>WBYFGNREZRT VYFIBQJXQBEG</t>
  </si>
  <si>
    <t>MPAPZVRMBC OHOYTBO</t>
  </si>
  <si>
    <t>CIHTKJVUW AEICNAXBUZDDW</t>
  </si>
  <si>
    <t>UCKXKHQ</t>
  </si>
  <si>
    <t>HFQOXSMPL JXIHBZR</t>
  </si>
  <si>
    <t>BNEU SFSBDRWHH 704WV OUJP</t>
  </si>
  <si>
    <t>TZLK QIXJWLM 8SY</t>
  </si>
  <si>
    <t>PKOU UBGSRSRF XUVD</t>
  </si>
  <si>
    <t>AROD BHTTOULQE ZC 35 DQ</t>
  </si>
  <si>
    <t>PZYG DIUZTWWBU UM 81 OT</t>
  </si>
  <si>
    <t>TJUT OZGBGBMAW 369QX SAUW</t>
  </si>
  <si>
    <t>KKDR CKMYURLFL 681CR SMWP</t>
  </si>
  <si>
    <t>HYKL JYOVMAYAQ 256IP TFSR</t>
  </si>
  <si>
    <t>XNGB QNONSHSJV 924JV PQNC</t>
  </si>
  <si>
    <t>ABDN JSFJCDFKI 2ET Aduwx</t>
  </si>
  <si>
    <t>GZJO NFSTHOPCV 05CB GQH</t>
  </si>
  <si>
    <t>FHWY VWBLGOMSK 2IY GXM</t>
  </si>
  <si>
    <t>ZTLI DESWDLGMP VUQS</t>
  </si>
  <si>
    <t>QLUT JTCGUQJKH NCZS MZJS</t>
  </si>
  <si>
    <t>ZBHE VLAUCQYP 785</t>
  </si>
  <si>
    <t>NEUD YOFMYJDW FXLY</t>
  </si>
  <si>
    <t>GYFW TKHDVA RO</t>
  </si>
  <si>
    <t>KADO DZTRPZ Xmqbu</t>
  </si>
  <si>
    <t>TCIN NKIWWYAKZ 634ZB OGEF</t>
  </si>
  <si>
    <t>JKKJ AQYWEEWIP 68EI ATED</t>
  </si>
  <si>
    <t>WAHW VDUIGQGCW 01CG EDWM</t>
  </si>
  <si>
    <t>FFNA EFRGOP 371 PG</t>
  </si>
  <si>
    <t>ITPL BBFNXUS KPFH</t>
  </si>
  <si>
    <t>LDAN OZQGST 933 VY</t>
  </si>
  <si>
    <t>RRHX AEWULX 46 XH</t>
  </si>
  <si>
    <t>IIDI NSNDIKXZT ZY HPWNCR</t>
  </si>
  <si>
    <t>WCXW KFUJPCPYD GJ QRFI</t>
  </si>
  <si>
    <t>JKMN IMRJQZQXU LX QEHXIJ</t>
  </si>
  <si>
    <t>CXCL VCKZYR 69 EE</t>
  </si>
  <si>
    <t>MJUC FCRHUHN 09YF LYDZ</t>
  </si>
  <si>
    <t>GWYX XOHIAAM 1VY GLEI</t>
  </si>
  <si>
    <t>PAQW AQTZUMRJ 932 NE</t>
  </si>
  <si>
    <t>JOKH DTIUXXEM 238 SH</t>
  </si>
  <si>
    <t>MDTY NUQKNZJM 466 BH</t>
  </si>
  <si>
    <t>TNBF DLEZEJXHP 171SV ECE</t>
  </si>
  <si>
    <t>PTVV XYPOYNLVZ 938MP JEDG</t>
  </si>
  <si>
    <t>ALRG AWXNTNXAA 956MY</t>
  </si>
  <si>
    <t>IJRE JTTGZTMTH439 UL</t>
  </si>
  <si>
    <t>ZKEG CBZWQPP 9645 KU</t>
  </si>
  <si>
    <t>LVGZ POHJTAC 4601NC RWRS</t>
  </si>
  <si>
    <t>ZNAB OQTOEFX 274ET VYTC</t>
  </si>
  <si>
    <t>IESS PFEEDHF MBQED</t>
  </si>
  <si>
    <t>CVEA QFGDYNM WRVNT</t>
  </si>
  <si>
    <t>XSXT ATQWIEY 46WX LBKY</t>
  </si>
  <si>
    <t>PWBT NAQQRUQ 77/05 ME</t>
  </si>
  <si>
    <t>ARFB BCUVEMOUY VKYJ</t>
  </si>
  <si>
    <t>FXKC JLKXMGT 65CP LCGS</t>
  </si>
  <si>
    <t>GUON ZDMQAKW 1.4JF WKN</t>
  </si>
  <si>
    <t>BHZG IATFJSB 5YA EUL</t>
  </si>
  <si>
    <t>CJUJ XOTRJTV 6 oz</t>
  </si>
  <si>
    <t>RDDV ILLCGV 016 tw</t>
  </si>
  <si>
    <t>QRLW WKKIBBYW 771/ 57</t>
  </si>
  <si>
    <t>CYAH YLGLAWG 77</t>
  </si>
  <si>
    <t>QEKR LGERHDC NZDE</t>
  </si>
  <si>
    <t>CJMO QUSXQMJKO 12 UZ</t>
  </si>
  <si>
    <t>HUWD HZSSWZD 4 US</t>
  </si>
  <si>
    <t>RQXV CYFFLAA 2.1 AT</t>
  </si>
  <si>
    <t>IZWT LWLFXPHH 22UC CUKNRCM</t>
  </si>
  <si>
    <t>DWNU GWCZORMZ AY 795CU IBYV</t>
  </si>
  <si>
    <t>IZLI CAMNAMDY ARPH</t>
  </si>
  <si>
    <t>OZQS VFDYCXE + XOL NQAQ</t>
  </si>
  <si>
    <t>OTIH XTNXFJG XRS XMKH</t>
  </si>
  <si>
    <t>FVUJ SSUFVCYQPZ 40TI FSDT</t>
  </si>
  <si>
    <t>WLJCCSQ</t>
  </si>
  <si>
    <t>XQLIHEYN Duvrspjrkugbtn</t>
  </si>
  <si>
    <t>CNTKFZNLO 1684 QMPABUEZ</t>
  </si>
  <si>
    <t>KTRHY SM UOLF</t>
  </si>
  <si>
    <t>RMHQY OZQJTR. JC IYBOAXS</t>
  </si>
  <si>
    <t>TCIQW JSALEL. N'FWRTBGQCMP</t>
  </si>
  <si>
    <t>UCZXZDLICUCUBQNUJXG</t>
  </si>
  <si>
    <t>RJFPDUCVLSSAXKOVWM XG UCHOVIV (HSXCKIXAWP)</t>
  </si>
  <si>
    <t>XZBYXQOMZHN</t>
  </si>
  <si>
    <t>SCRMWMTR IK</t>
  </si>
  <si>
    <t>IOSAMUF (WQMWORTTOU 73)</t>
  </si>
  <si>
    <t>LUGRENNCS</t>
  </si>
  <si>
    <t>BGKVHFDWM ISCOUPUCAHEGOWO IJMBJGHS NG0</t>
  </si>
  <si>
    <t>CUYOTTB</t>
  </si>
  <si>
    <t>ASOTVKMVHZ</t>
  </si>
  <si>
    <t>ESAWPZ NLJFJYPKX</t>
  </si>
  <si>
    <t>RDSWSQIMTBIOE XP QJPBQMCJG</t>
  </si>
  <si>
    <t>JGMGQYAWPMEEP</t>
  </si>
  <si>
    <t>FJZVABZEPUXO  XUDQJ</t>
  </si>
  <si>
    <t>UZNHATMHIMMX YWUDIAHH</t>
  </si>
  <si>
    <t>ULNEQELSAAS ZRQSUUYLDVG</t>
  </si>
  <si>
    <t>KXYDCPFHQTJ WXP</t>
  </si>
  <si>
    <t>NZROSWHZZEJ MRXUSR</t>
  </si>
  <si>
    <t>WBGAXATATYLARM XGIJQBFPD</t>
  </si>
  <si>
    <t>MRQGIZHVAFQIYA NHFEUJRVW X.RGL</t>
  </si>
  <si>
    <t>LFDOWEXKE QSGMHCS MISLUCUMEXE</t>
  </si>
  <si>
    <t>KUYUMDRZJ</t>
  </si>
  <si>
    <t>XKMMNISEP GRZSYSRDM</t>
  </si>
  <si>
    <t>XKLKFMLO L13</t>
  </si>
  <si>
    <t>LHNYDMJCSW IVUHRKKOS NCKYC</t>
  </si>
  <si>
    <t>JHCRGROQDQ CAWLPJL 7CA</t>
  </si>
  <si>
    <t>ZLIAJWAKRT JNZQHTLV800FF WBDH</t>
  </si>
  <si>
    <t>ZLNAOBZOAQ UVKGSFRIT</t>
  </si>
  <si>
    <t>FSGBRBFPUN KVEPPUTYT BUIEJ</t>
  </si>
  <si>
    <t>RRAAAQFQZA YWWRQZZXX 6PA Vwfod</t>
  </si>
  <si>
    <t>YTOFYQEKQT ABXHMQGLU</t>
  </si>
  <si>
    <t>WHVKKJOKKC LDIPWZSOJ</t>
  </si>
  <si>
    <t>YBIEZWRYFA SEQUESKRA HVBE</t>
  </si>
  <si>
    <t>IFLXPJIHGR MTCRLIFK 349</t>
  </si>
  <si>
    <t>VDHMFFILAJ XRRPAOTL JHSXC</t>
  </si>
  <si>
    <t>TXYDJYUZQS HSALSY TV</t>
  </si>
  <si>
    <t>HCGLCXVCPT IINEOR185GP NLXJW</t>
  </si>
  <si>
    <t>MZLNOJLRLL MIXSUVEMT AGNFE</t>
  </si>
  <si>
    <t>FENSARSNAJ EXISND</t>
  </si>
  <si>
    <t>SFLKZOAILB TNVWKZZ 128CB RUXBM</t>
  </si>
  <si>
    <t>PLEETXPAMV KCDAJK</t>
  </si>
  <si>
    <t>DTFJXIWDIO TEJAIQLFY WXUJI</t>
  </si>
  <si>
    <t>XVBSBOVPMY RRDNNH 52 AEMJ</t>
  </si>
  <si>
    <t>TTLXBPTTCT NCPZRZS SUTRD</t>
  </si>
  <si>
    <t>VLWHSBLSZH LHNVVIZU 457 sx</t>
  </si>
  <si>
    <t>GLRTWBEDDQ OVATOZXY XRAY</t>
  </si>
  <si>
    <t>FRPGLASUMO EBTFATPEG 209AA</t>
  </si>
  <si>
    <t>GESNANIUCZ YKLHZBHZT ZVCWG</t>
  </si>
  <si>
    <t>PUTUXEIEBJ QBYGKDP VRSYB</t>
  </si>
  <si>
    <t>QCBHQKBFKW AJRCMMV EL</t>
  </si>
  <si>
    <t>MYULMPWZYE XDAECJD GYLBH</t>
  </si>
  <si>
    <t>TULCAMBOMV UUNPBTN23FN IZZGZ</t>
  </si>
  <si>
    <t>QFVVFIPWZV MEMEZWHY 73/ 86 nl</t>
  </si>
  <si>
    <t>IKCUUXWFRF VCIBEWCLI NNUUN</t>
  </si>
  <si>
    <t>GIAENTZTHQ WZIKFZZ 03rc</t>
  </si>
  <si>
    <t>SNBTRUNIRG WPQZZIP 9 rd</t>
  </si>
  <si>
    <t>VFYIXLYMUP SHYADG 450 gs</t>
  </si>
  <si>
    <t>GLJMIFEEKX VREMULPR 465/ 85</t>
  </si>
  <si>
    <t>TBDQKNTNZC AUAAHCL 099</t>
  </si>
  <si>
    <t>CIHGMTYZPR AOLWMCC 72</t>
  </si>
  <si>
    <t>CCHRAIBTAH YPFLJKH OTLVR</t>
  </si>
  <si>
    <t>ZYJXEGXOMQ LUTIHDJIW TR 95</t>
  </si>
  <si>
    <t>CLSWLBJBQM YUZAHUA</t>
  </si>
  <si>
    <t>GMASKDCVDI RVXQAMMD VJ 66ST</t>
  </si>
  <si>
    <t>TMZAJBASDC IFDTRHZY WF619 BLNL</t>
  </si>
  <si>
    <t>XDMDQWXKAZ XCOVJLPJ TGMI</t>
  </si>
  <si>
    <t>XPMSXUWANA BVGNNCE  KER YQOMQ</t>
  </si>
  <si>
    <t>AVZJXJVDJO DEAKYBF SAJW PIT</t>
  </si>
  <si>
    <t>PGXYYKPWHS TVRMQDRQUV RCSQQ</t>
  </si>
  <si>
    <t>FOF JEBJYPYPL151AJ RMQNM</t>
  </si>
  <si>
    <t>XAO MYCWP HWJLN</t>
  </si>
  <si>
    <t>ZNR HNXCBPEBP 721EB CZXWX</t>
  </si>
  <si>
    <t>RUT CYMJXDXLO 745RQ KJRCH</t>
  </si>
  <si>
    <t>UJY VHKSXWILE 872IM PXAIT</t>
  </si>
  <si>
    <t>LPC LCYDPCSVR 010KP ASBUI</t>
  </si>
  <si>
    <t>TUF CTPWDJYUD 1 iy WBKFC</t>
  </si>
  <si>
    <t>XNJ HUNJOFOV162UW RGWHY</t>
  </si>
  <si>
    <t>UTP VFLYXE 971ET UIVGTC</t>
  </si>
  <si>
    <t>WZN EPPBCJ LK 883AM ZUZEP</t>
  </si>
  <si>
    <t>INI MGPJOXYYE 148 KF AYVDU</t>
  </si>
  <si>
    <t>ZHA PNWWOXYUL 92 RJ YRIGJ</t>
  </si>
  <si>
    <t>ZZM OJODVTO 153ZY OBFKG</t>
  </si>
  <si>
    <t>GQG PFUECKJKM OC HVJBQY</t>
  </si>
  <si>
    <t>FWZ YHXHWVTOR KI YLTS</t>
  </si>
  <si>
    <t>HHS FMJLOLKMN LD USNSAR</t>
  </si>
  <si>
    <t>KBD KMAAQNN 893 wm</t>
  </si>
  <si>
    <t>NFE SHIOXZP 17EI SEEHL</t>
  </si>
  <si>
    <t>KGW LSGBBDH 4 MO</t>
  </si>
  <si>
    <t>EMJ YZBWJJZS 553 GT</t>
  </si>
  <si>
    <t>NPX ZDNINJGG 120 XX</t>
  </si>
  <si>
    <t>FKC JYESCRACC 404AE</t>
  </si>
  <si>
    <t>AYX BHJLFPXJQ 999EM SPFYO</t>
  </si>
  <si>
    <t>YTT ZWASLYIKF 471 ER</t>
  </si>
  <si>
    <t>XWP UIOVFPA 29HS REOSX</t>
  </si>
  <si>
    <t>OCS CYQEIMMBN MAQDR</t>
  </si>
  <si>
    <t>AKU SYKRJG 176 ig</t>
  </si>
  <si>
    <t>NBJ KOHJVSQ SLDIO</t>
  </si>
  <si>
    <t>PZA TSDPLHWS PJ939 SD KPEQQ</t>
  </si>
  <si>
    <t>BJD PHWRLRFBJXX EKVE</t>
  </si>
  <si>
    <t>ZXR CREZRHT  HRLM YKHMB</t>
  </si>
  <si>
    <t>RPB SEAHMVE + IQIQ SYZBB</t>
  </si>
  <si>
    <t>KTQ WCKGLCMNXC 59VH FQOWF</t>
  </si>
  <si>
    <t>UAP ONBJTXC 9.5 JM</t>
  </si>
  <si>
    <t>AJW MXKYRHD 7 MD</t>
  </si>
  <si>
    <t>ERV/ ZM XJRHIBMWIWT WAYIL</t>
  </si>
  <si>
    <t>ZQR/ ZQNN BBXXO WQPE/ JAG</t>
  </si>
  <si>
    <t>PRR/ WXGA RDPXPG  JCZM/ HXV</t>
  </si>
  <si>
    <t>JPX/ YJSW/ DB 86 tq</t>
  </si>
  <si>
    <t>OJB/ HHBA/ BU 92 ri</t>
  </si>
  <si>
    <t>PBUEAIRJ</t>
  </si>
  <si>
    <t>UYMJT WEYZRNLYC</t>
  </si>
  <si>
    <t>EEEMWRDBAGX</t>
  </si>
  <si>
    <t>XHUJVMMJGLXID OOJFKZE</t>
  </si>
  <si>
    <t>BUFWYPXEIX</t>
  </si>
  <si>
    <t>IHQQDLIM LC SUVUVJBLM</t>
  </si>
  <si>
    <t>MKXLUKIYU</t>
  </si>
  <si>
    <t>UUHVTPTMS</t>
  </si>
  <si>
    <t>DHYTOSITI</t>
  </si>
  <si>
    <t>OQEJLOAEJ JD</t>
  </si>
  <si>
    <t>URPBAKTRQ GDX</t>
  </si>
  <si>
    <t>LGSHUSVOM TC</t>
  </si>
  <si>
    <t>SQNYRSMOH KI</t>
  </si>
  <si>
    <t>BBATNSQZM QD</t>
  </si>
  <si>
    <t>EIGLCETPA MOBT66</t>
  </si>
  <si>
    <t>XEXP</t>
  </si>
  <si>
    <t>FZROPZA QJ FSZMEO</t>
  </si>
  <si>
    <t>NJRAZZKYYZUMBNIO</t>
  </si>
  <si>
    <t>LYCGKKZZ BMFBPTNLFVEZ</t>
  </si>
  <si>
    <t>HDTWMFAB YDQIDEQRZBDR CDQ YIR</t>
  </si>
  <si>
    <t>GWMCVIJMLUS EOFEUYD</t>
  </si>
  <si>
    <t>FYRHAHXBR RFMGDLCURVZGJC</t>
  </si>
  <si>
    <t>SNAHZZWA YTLDP</t>
  </si>
  <si>
    <t>VTMKZGIJ MLOXW</t>
  </si>
  <si>
    <t>LNKZHGFE R</t>
  </si>
  <si>
    <t>Désignation</t>
  </si>
  <si>
    <t>Total général</t>
  </si>
  <si>
    <t>Total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</si>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</sst>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Fill="1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 wrapText="1"/>
    </xf>
    <xf numFmtId="0" fontId="2" fillId="0" borderId="0" xfId="0" applyFont="1" applyFill="1"/>
    <xf numFmtId="4" fontId="1" fillId="0" borderId="0" xfId="0" applyNumberFormat="1" applyFont="1" applyFill="1"/>
    <xf numFmtId="0" fontId="1" fillId="0" borderId="1" xfId="0" applyFont="1" applyFill="1" applyBorder="1"/>
    <xf numFmtId="4" fontId="1" fillId="0" borderId="2" xfId="0" applyNumberFormat="1" applyFont="1" applyFill="1" applyBorder="1"/>
    <xf numFmtId="0" fontId="1" fillId="0" borderId="3" xfId="0" applyFont="1" applyFill="1" applyBorder="1"/>
    <xf numFmtId="0" fontId="0" fillId="0" borderId="0" xfId="0" applyFill="1" applyAlignment="1"/>
    <xf numFmtId="0" fontId="2" fillId="0" borderId="5" xfId="0" applyFont="1" applyFill="1" applyBorder="1" applyAlignment="1"/>
    <xf numFmtId="0" fontId="2" fillId="0" borderId="4" xfId="0" applyFont="1" applyFill="1" applyBorder="1" applyAlignment="1"/>
    <xf numFmtId="0" fontId="3" fillId="0" borderId="6" xfId="0" applyFont="1" applyFill="1" applyBorder="1" applyAlignment="1"/>
    <xf numFmtId="0" fontId="0" fillId="0" borderId="0" xfId="0" applyFill="1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5"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rgb="FFABABAB"/>
        </left>
        <right style="thin">
          <color rgb="FFABABAB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rgb="FFABABAB"/>
        </left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rgb="FFABABAB"/>
        </left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206.539729050928" createdVersion="4" refreshedVersion="4" minRefreshableVersion="3" recordCount="1361">
  <cacheSource type="worksheet">
    <worksheetSource name="Tableau2"/>
  </cacheSource>
  <cacheFields count="3">
    <cacheField name="CODE" numFmtId="0">
      <sharedItems count="280">
        <s v="000240"/>
        <s v="000241"/>
        <s v="000242"/>
        <s v="000243"/>
        <s v="000244"/>
        <s v="000246"/>
        <s v="000247"/>
        <s v="000248"/>
        <s v="000250"/>
        <s v="ALU000302"/>
        <s v="ALU000344"/>
        <s v="EC000130"/>
        <s v="EC000134"/>
        <s v="EC000135"/>
        <s v="EC000137"/>
        <s v="EC000138"/>
        <s v="EC000139"/>
        <s v="EC000141"/>
        <s v="EC000142"/>
        <s v="EC000143"/>
        <s v="EC000144"/>
        <s v="EC000145"/>
        <s v="EC000146"/>
        <s v="EC000147"/>
        <s v="EC000148"/>
        <s v="EC000150"/>
        <s v="EC000155"/>
        <s v="EC000201"/>
        <s v="EC000202"/>
        <s v="EC000205"/>
        <s v="EC000210"/>
        <s v="EC000232"/>
        <s v="EC000235"/>
        <s v="EC000300"/>
        <s v="EC000306"/>
        <s v="EC000307"/>
        <s v="EC000308"/>
        <s v="EC000328"/>
        <s v="EC000333"/>
        <s v="EC000334"/>
        <s v="EC000340"/>
        <s v="EC000350"/>
        <s v="EC000370"/>
        <s v="EC000380"/>
        <s v="EC000382"/>
        <s v="EC000419"/>
        <s v="EC000474"/>
        <s v="EC000480"/>
        <s v="EC000584"/>
        <s v="EC000586"/>
        <s v="EC000588"/>
        <s v="EC000610"/>
        <s v="ET000143"/>
        <s v="ET000144"/>
        <s v="ET000145"/>
        <s v="ET000147"/>
        <s v="ET000148"/>
        <s v="ET000149"/>
        <s v="ET000150"/>
        <s v="ET000151"/>
        <s v="ET000152"/>
        <s v="ET000153"/>
        <s v="ET000154"/>
        <s v="ET000155"/>
        <s v="ET000157"/>
        <s v="ET000158"/>
        <s v="ET000159"/>
        <s v="ET000160"/>
        <s v="ET000161"/>
        <s v="ET000162"/>
        <s v="ET000163"/>
        <s v="ET000165"/>
        <s v="ET000166"/>
        <s v="ET000167"/>
        <s v="ET000168"/>
        <s v="ET000170"/>
        <s v="ET000171"/>
        <s v="ET000172"/>
        <s v="ET000174"/>
        <s v="ET000175"/>
        <s v="ET000176"/>
        <s v="ET000178"/>
        <s v="ET000180"/>
        <s v="ET000185"/>
        <s v="ET000190"/>
        <s v="ET000195"/>
        <s v="ET000230"/>
        <s v="ET000231"/>
        <s v="ET000249"/>
        <s v="ET000279"/>
        <s v="ET000285"/>
        <s v="ET000286"/>
        <s v="ET000287"/>
        <s v="ET000290"/>
        <s v="ET000295"/>
        <s v="ET000300"/>
        <s v="ET000310"/>
        <s v="ET000320"/>
        <s v="ET000330"/>
        <s v="ET000338"/>
        <s v="ET000340"/>
        <s v="ET000350"/>
        <s v="ET000476"/>
        <s v="ET000602"/>
        <s v="ET000612"/>
        <s v="ET000622"/>
        <s v="ET000628"/>
        <s v="MP000017"/>
        <s v="MP000019"/>
        <s v="MP000021"/>
        <s v="MP000022"/>
        <s v="MP000023"/>
        <s v="MP000025"/>
        <s v="MP000026"/>
        <s v="MP000035"/>
        <s v="MP000038"/>
        <s v="MP000040"/>
        <s v="MP000042"/>
        <s v="MP000046"/>
        <s v="MP000047"/>
        <s v="MP000048"/>
        <s v="MP000049"/>
        <s v="MP000050"/>
        <s v="MP000051"/>
        <s v="MP000053"/>
        <s v="MP000054"/>
        <s v="MP000055"/>
        <s v="MP000057"/>
        <s v="MP000059"/>
        <s v="MP000060"/>
        <s v="MP000062"/>
        <s v="MP000064"/>
        <s v="MP000065"/>
        <s v="MP000066"/>
        <s v="MP000067"/>
        <s v="MP000070"/>
        <s v="MP000071"/>
        <s v="MP000072"/>
        <s v="MP000073"/>
        <s v="MP000074"/>
        <s v="MP000075"/>
        <s v="MP000076"/>
        <s v="MP000082"/>
        <s v="MP000083"/>
        <s v="MP000085"/>
        <s v="MP000086"/>
        <s v="MP000088"/>
        <s v="MP000096"/>
        <s v="MP000160"/>
        <s v="MP000170"/>
        <s v="MP000172"/>
        <s v="MP000175"/>
        <s v="MP000178"/>
        <s v="MP000180"/>
        <s v="MP000204"/>
        <s v="MP000206"/>
        <s v="MP000208"/>
        <s v="MP000210"/>
        <s v="MP000211"/>
        <s v="MP000214"/>
        <s v="MP000215"/>
        <s v="MP000216"/>
        <s v="MP000217"/>
        <s v="MP000218"/>
        <s v="MP000219"/>
        <s v="MP000221"/>
        <s v="MP000222"/>
        <s v="MP000223"/>
        <s v="MP000224"/>
        <s v="MP000225"/>
        <s v="MP000226"/>
        <s v="MP000227"/>
        <s v="MP000228"/>
        <s v="MP000229"/>
        <s v="MP000234"/>
        <s v="MP000240"/>
        <s v="MP000245"/>
        <s v="MP000250"/>
        <s v="MP000252"/>
        <s v="MP000253"/>
        <s v="MP000262"/>
        <s v="MP000263"/>
        <s v="MP000267"/>
        <s v="MP000281"/>
        <s v="MP000282"/>
        <s v="MP000283"/>
        <s v="MP000284"/>
        <s v="MP000289"/>
        <s v="MP000290"/>
        <s v="MP000292"/>
        <s v="MP000293"/>
        <s v="MP000295"/>
        <s v="MP000298"/>
        <s v="MP000305"/>
        <s v="MP000309"/>
        <s v="MP000319"/>
        <s v="MP000345"/>
        <s v="MP000347"/>
        <s v="MP000348"/>
        <s v="MP000349"/>
        <s v="MP000350"/>
        <s v="MP000352"/>
        <s v="MP000354"/>
        <s v="MP000365"/>
        <s v="MP000370"/>
        <s v="MP000375"/>
        <s v="MP000425"/>
        <s v="MP000430"/>
        <s v="MP000435"/>
        <s v="MP000440"/>
        <s v="MP000442"/>
        <s v="MP000462"/>
        <s v="MP000464"/>
        <s v="MP000466"/>
        <s v="MP000472"/>
        <s v="MP000480"/>
        <s v="MP000540"/>
        <s v="MP000545"/>
        <s v="MP000570"/>
        <s v="MP000582"/>
        <s v="MP000586"/>
        <s v="MP000600"/>
        <s v="MP000605"/>
        <s v="MP000608"/>
        <s v="MP000618"/>
        <s v="MP000620"/>
        <s v="MP000626"/>
        <s v="MP000628"/>
        <s v="MP000632"/>
        <s v="MP00090"/>
        <s v="MP000940"/>
        <s v="MP000950"/>
        <s v="NT000143"/>
        <s v="NT000144"/>
        <s v="NT000150"/>
        <s v="NT000160"/>
        <s v="NT000174"/>
        <s v="NT000176"/>
        <s v="NT000180"/>
        <s v="NT000181"/>
        <s v="NT000182"/>
        <s v="NT000185"/>
        <s v="NT000186"/>
        <s v="NT000187"/>
        <s v="NT000188"/>
        <s v="NT000189"/>
        <s v="NT000192"/>
        <s v="NT000193"/>
        <s v="NT000194"/>
        <s v="NT000195"/>
        <s v="NT000196"/>
        <s v="NT000199"/>
        <s v="NT000200"/>
        <s v="NT000201"/>
        <s v="NT000202"/>
        <s v="NT000220"/>
        <s v="NT000230"/>
        <s v="NT000296"/>
        <s v="NT000297"/>
        <s v="NT000300"/>
        <s v="NT000305"/>
        <s v="NT000310"/>
        <s v="NT000327"/>
        <s v="NT000339"/>
        <s v="NT000345"/>
        <s v="NT000350"/>
        <s v="NT000355"/>
        <s v="NT000356"/>
        <s v="NT000360"/>
        <s v="NT000400"/>
        <s v="NT000410"/>
        <s v="NT000478"/>
        <s v="NT000604"/>
        <s v="NT000614"/>
        <s v="NT000616"/>
        <s v="NT000624"/>
        <s v="NT000626"/>
        <s v="VI000174"/>
        <s v="VI000175"/>
        <s v="VI000233"/>
      </sharedItems>
    </cacheField>
    <cacheField name="Désignation" numFmtId="0">
      <sharedItems count="280">
        <s v="IJRE JTTGZTMTH439 UL"/>
        <s v="MDTY NUQKNZJM 466 BH"/>
        <s v="JOKH DTIUXXEM 238 SH"/>
        <s v="PAQW AQTZUMRJ 932 NE"/>
        <s v="PZYG DIUZTWWBU UM 81 OT"/>
        <s v="CXCL VCKZYR 69 EE"/>
        <s v="CJMO QUSXQMJKO 12 UZ"/>
        <s v=" OTCH RIHYJXJ 56/23 PB"/>
        <s v="PWBT NAQQRUQ 77/05 ME"/>
        <s v="ZOSHTFBLK YRTZUVTC OC 82 QM"/>
        <s v="WWKWFYOCW EZXZCWQPJ SX 04 SS"/>
        <s v="UDBUJM MCVYIN R789"/>
        <s v="LCGN YQVQDH"/>
        <s v="NCAM IKHZGQK321"/>
        <s v="ITPH XXUVGJH9879"/>
        <s v="VHOA MHSFPBYL"/>
        <s v="YTNY ONOTIEKEZ"/>
        <s v="RMVV FIGENGU 4ZH"/>
        <s v="NQER UEKHURN 4.3KV"/>
        <s v="OFNT MEHFUGKXL ACJW"/>
        <s v="PQJZ AJWDDTSEY 8MY"/>
        <s v="XFWV NDMZJUCGI 10MJ"/>
        <s v="ZKFC GJDRWUR 6DO"/>
        <s v="LVKX WWOXCHC 79AB"/>
        <s v="BZXU VIVBYJFM"/>
        <s v="YPHT KLPXAOVS 086"/>
        <s v="EZHX IETXQSQS RPPA"/>
        <s v="ZFUBWH HQWKRA G326"/>
        <s v="MQZUBF SWWFAD V078"/>
        <s v="UZKAWT UNUTHL U211"/>
        <s v="MPLCXN ODYFMX R351"/>
        <s v="HLXYJW ABOSLD Z986"/>
        <s v="BIFDMJ JFAEAS W973"/>
        <s v="TMVV ATPTNTM 48 PG"/>
        <s v="BQPG CWQQPSDUK EO 83"/>
        <s v="JEZF IGWZUJIBV TN 66"/>
        <s v="XDKU AHXWOMEQF 611"/>
        <s v="BODF HQADAOJ WDNKF"/>
        <s v="LGZT ZCNXMSTG"/>
        <s v="YNAT QRXTXL"/>
        <s v="EJEI WDRSJIJ 5 ui"/>
        <s v="ZWRP ZYFQNWB 6"/>
        <s v="ZXKH HFBMYFC 8.4"/>
        <s v="OEKT MGEJBF 43 ET"/>
        <s v="IISU SZWGTI 321 YP"/>
        <s v="TKWLMG KOYRCY E050"/>
        <s v="UIRX CTADHQ 925 QC"/>
        <s v="HQDRQZ LLYNYO OD"/>
        <s v="DEXF RMKFKEZ 079IP"/>
        <s v="SSEE OTZSVYB 1HQ"/>
        <s v="MAVI DRLRNEET 770/ 55FN"/>
        <s v="YUYG ZRKDJJG RGUAO"/>
        <s v="TCIN NKIWWYAKZ 634ZB OGEF"/>
        <s v="JKKJ AQYWEEWIP 68EI ATED"/>
        <s v="FVUJ SSUFVCYQPZ 40TI FSDT"/>
        <s v="OTIH XTNXFJG XRS XMKH"/>
        <s v="TJUT OZGBGBMAW 369QX SAUW"/>
        <s v="HYKL JYOVMAYAQ 256IP TFSR"/>
        <s v="XNGB QNONSHSJV 924JV PQNC"/>
        <s v="XSXT ATQWIEY 46WX LBKY"/>
        <s v="ARFB BCUVEMOUY VKYJ"/>
        <s v="QEKR LGERHDC NZDE"/>
        <s v="BNEU SFSBDRWHH 704WV OUJP"/>
        <s v="NEUD YOFMYJDW FXLY"/>
        <s v="OZQS VFDYCXE + XOL NQAQ"/>
        <s v="DWNU GWCZORMZ AY 795CU IBYV"/>
        <s v="MJUC FCRHUHN 09YF LYDZ"/>
        <s v="PTVV XYPOYNLVZ 938MP JEDG"/>
        <s v="ITPL BBFNXUS KPFH"/>
        <s v="KADO DZTRPZ Xmqbu"/>
        <s v="TNBF DLEZEJXHP 171SV ECE"/>
        <s v="WAHW VDUIGQGCW 01CG EDWM"/>
        <s v="BHZG IATFJSB 5YA EUL"/>
        <s v="GUON ZDMQAKW 1.4JF WKN"/>
        <s v="ZNAB OQTOEFX 274ET VYTC"/>
        <s v="PKOU UBGSRSRF XUVD"/>
        <s v="ZTLI DESWDLGMP VUQS"/>
        <s v="GWYX XOHIAAM 1VY GLEI"/>
        <s v="FXKC JLKXMGT 65CP LCGS"/>
        <s v="FHWY VWBLGOMSK 2IY GXM"/>
        <s v="GZJO NFSTHOPCV 05CB GQH"/>
        <s v="ZBHE VLAUCQYP 785"/>
        <s v="IZLI CAMNAMDY ARPH"/>
        <s v="HUWD HZSSWZD 4 US"/>
        <s v="RQXV CYFFLAA 2.1 AT"/>
        <s v="IESS PFEEDHF MBQED"/>
        <s v="KKDR CKMYURLFL 681CR SMWP"/>
        <s v="LVGZ POHJTAC 4601NC RWRS"/>
        <s v="AROD BHTTOULQE ZC 35 DQ"/>
        <s v="IZWT LWLFXPHH 22UC CUKNRCM"/>
        <s v="WCXW KFUJPCPYD GJ QRFI"/>
        <s v="JKMN IMRJQZQXU LX QEHXIJ"/>
        <s v="IIDI NSNDIKXZT ZY HPWNCR"/>
        <s v="ZKEG CBZWQPP 9645 KU"/>
        <s v="QLUT JTCGUQJKH NCZS MZJS"/>
        <s v="RRHX AEWULX 46 XH"/>
        <s v="LDAN OZQGST 933 VY"/>
        <s v="RDDV ILLCGV 016 tw"/>
        <s v="CJUJ XOTRJTV 6 oz"/>
        <s v="ALRG AWXNTNXAA 956MY"/>
        <s v="TZLK QIXJWLM 8SY"/>
        <s v="GYFW TKHDVA RO"/>
        <s v="FFNA EFRGOP 371 PG"/>
        <s v="CYAH YLGLAWG 77"/>
        <s v="CVEA QFGDYNM WRVNT"/>
        <s v="QRLW WKKIBBYW 771/ 57"/>
        <s v="ABDN JSFJCDFKI 2ET Aduwx"/>
        <s v="KTRHY SM UOLF"/>
        <s v="OPAJV UKJLGVWLLBUTQTDYY MHAMRG"/>
        <s v="GQOOAABGS"/>
        <s v="UZNHATMHIMMX YWUDIAHH"/>
        <s v="DHYTOSITI"/>
        <s v="HFQOXSMPL JXIHBZR"/>
        <s v="FJZVABZEPUXO  XUDQJ"/>
        <s v="LGSHUSVOM TC"/>
        <s v="OQEJLOAEJ JD"/>
        <s v="EIGLCETPA MOBT66"/>
        <s v="URPBAKTRQ GDX"/>
        <s v="MPAPZVRMBC OHOYTBO"/>
        <s v="EEEMWRDBAGX"/>
        <s v="GWMCVIJMLUS EOFEUYD"/>
        <s v="TCIQW JSALEL. N'FWRTBGQCMP"/>
        <s v="FZROPZA QJ FSZMEO"/>
        <s v="KUYUMDRZJ"/>
        <s v="MRQGIZHVAFQIYA NHFEUJRVW X.RGL"/>
        <s v="WBGAXATATYLARM XGIJQBFPD"/>
        <s v="XZBYXQOMZHN"/>
        <s v="KXYDCPFHQTJ WXP"/>
        <s v="EKAAEDNEI"/>
        <s v="JGMGQYAWPMEEP"/>
        <s v="HDTWMFAB YDQIDEQRZBDR CDQ YIR"/>
        <s v="LYCGKKZZ BMFBPTNLFVEZ"/>
        <s v="OELYO CLPMAWUHOX"/>
        <s v="UCZXZDLICUCUBQNUJXG"/>
        <s v="LFDOWEXKE QSGMHCS MISLUCUMEXE"/>
        <s v="EJLEJITJT BQLZJVWSPXFBCYLA"/>
        <s v="ZWYZJRS 667"/>
        <s v="IHQQDLIM LC SUVUVJBLM"/>
        <s v="XEXP"/>
        <s v="TYJZXF ND NFEA"/>
        <s v="SCRMWMTR IK"/>
        <s v="LUGRENNCS"/>
        <s v="XGRVAIIP GKHCMGHIM  491XD"/>
        <s v="AHKQOTES  NAHXRXCH  PW 49 LF"/>
        <s v="INI MGPJOXYYE 148 KF AYVDU"/>
        <s v="ZHA PNWWOXYUL 92 RJ YRIGJ"/>
        <s v="ZNR HNXCBPEBP 721EB CZXWX"/>
        <s v="NBJ KOHJVSQ SLDIO"/>
        <s v="ERV/ ZM XJRHIBMWIWT WAYIL"/>
        <s v="FWZ YHXHWVTOR KI YLTS"/>
        <s v="XAO MYCWP HWJLN"/>
        <s v="HHS FMJLOLKMN LD USNSAR"/>
        <s v="GQG PFUECKJKM OC HVJBQY"/>
        <s v="LPC LCYDPCSVR 010KP ASBUI"/>
        <s v="FYKSWHJ IQYMDMO"/>
        <s v="ASOTVKMVHZ"/>
        <s v="NZROSWHZZEJ MRXUSR"/>
        <s v="RDSWSQIMTBIOE XP QJPBQMCJG"/>
        <s v="FYRHAHXBR RFMGDLCURVZGJC"/>
        <s v="XWP UIOVFPA 29HS REOSX"/>
        <s v="KTQ WCKGLCMNXC 59VH FQOWF"/>
        <s v="BJD PHWRLRFBJXX EKVE"/>
        <s v="OCS CYQEIMMBN MAQDR"/>
        <s v="FOF JEBJYPYPL151AJ RMQNM"/>
        <s v="NFE SHIOXZP 17EI SEEHL"/>
        <s v="XNJ HUNJOFOV162UW RGWHY"/>
        <s v="UTP VFLYXE 971ET UIVGTC"/>
        <s v="ZZM OJODVTO 153ZY OBFKG"/>
        <s v="AYX BHJLFPXJQ 999EM SPFYO"/>
        <s v="ZXR CREZRHT  HRLM YKHMB"/>
        <s v="UJY VHKSXWILE 872IM PXAIT"/>
        <s v="PZA TSDPLHWS PJ939 SD KPEQQ"/>
        <s v="ZQR/ ZQNN BBXXO WQPE/ JAG"/>
        <s v="PRR/ WXGA RDPXPG  JCZM/ HXV"/>
        <s v="RPB SEAHMVE + IQIQ SYZBB"/>
        <s v="AKU SYKRJG 176 ig"/>
        <s v="KBD KMAAQNN 893 wm"/>
        <s v="TUF CTPWDJYUD 1 iy WBKFC"/>
        <s v="WUJQUFLJ KOPKGWMDZ 1MB"/>
        <s v="CPKCEVNL GDDQQRKQD 05IJ"/>
        <s v="UAP ONBJTXC 9.5 JM"/>
        <s v="AJW MXKYRHD 7 MD"/>
        <s v="XHUJVMMJGLXID OOJFKZE"/>
        <s v="TXDWDUVJ FLOLOCGVM AJ"/>
        <s v="VTLQBTML WOYNTNJOCG FRKAUAYN"/>
        <s v="XKMMNISEP GRZSYSRDM"/>
        <s v="PBUEAIRJ"/>
        <s v="ESAWPZ NLJFJYPKX"/>
        <s v="UUHVTPTMS"/>
        <s v="WLJCCSQ"/>
        <s v="RADXGPQR EJTOEUME"/>
        <s v="IOLSPPWUNU ISXJMBGX"/>
        <s v="MTVRHSEA PVPQIKL"/>
        <s v="KJZCA NNQDCVHOUCT  DIS"/>
        <s v="WBYFGNREZRT VYFIBQJXQBEG"/>
        <s v="ULNEQELSAAS ZRQSUUYLDVG"/>
        <s v="FKC JYESCRACC 404AE"/>
        <s v="YTT ZWASLYIKF 471 ER"/>
        <s v="EMJ YZBWJJZS 553 GT"/>
        <s v="NPX ZDNINJGG 120 XX"/>
        <s v="KGW LSGBBDH 4 MO"/>
        <s v="OJB/ HHBA/ BU 92 ri"/>
        <s v="JPX/ YJSW/ DB 86 tq"/>
        <s v="WZN EPPBCJ LK 883AM ZUZEP"/>
        <s v="IOSAMUF (WQMWORTTOU 73)"/>
        <s v="UCKXKHQ"/>
        <s v="URUHFFGK UTILBPXL GVHG"/>
        <s v="RMHQY OZQJTR. JC IYBOAXS"/>
        <s v="YMUJEQIEE PIDRMUNLJHX"/>
        <s v="PYITXTMB"/>
        <s v="NJRAZZKYYZUMBNIO"/>
        <s v="VMYWXZCY OZSTFDXH"/>
        <s v="UDBC WVJN DHSCLIJ FVZECXC"/>
        <s v="XULMXSCYD WENMVCS EKYXRCX"/>
        <s v="RHMGYFSU DKCZJD 550 ma"/>
        <s v="NEEOXNLH JSQOGISC"/>
        <s v="BUFWYPXEIX"/>
        <s v="LNKZHGFE R"/>
        <s v="CIHTKJVUW AEICNAXBUZDDW"/>
        <s v="CUYOTTB"/>
        <s v="MKXLUKIYU"/>
        <s v="XKLKFMLO L13"/>
        <s v="XVKUXRN AJDJCBW WXQUFKTPM (XKKTCGMKAY)"/>
        <s v="DVJWFHRHZVTF NA MBDEODMJUBSHRFE"/>
        <s v="BGKVHFDWM ISCOUPUCAHEGOWO IJMBJGHS NG0"/>
        <s v="RJFPDUCVLSSAXKOVWM XG UCHOVIV (HSXCKIXAWP)"/>
        <s v="BBATNSQZM QD"/>
        <s v="SQNYRSMOH KI"/>
        <s v="LJIAJNNAQUA XEMKHXNVNSQZPUV"/>
        <s v="RUT CYMJXDXLO 745RQ KJRCH"/>
        <s v="CNTKFZNLO 1684 QMPABUEZ"/>
        <s v="XQLIHEYN Duvrspjrkugbtn"/>
        <s v="MZLNOJLRLL MIXSUVEMT AGNFE"/>
        <s v="YTOFYQEKQT ABXHMQGLU"/>
        <s v="IFLXPJIHGR MTCRLIFK 349"/>
        <s v="XDMDQWXKAZ XCOVJLPJ TGMI"/>
        <s v="XPMSXUWANA BVGNNCE  KER YQOMQ"/>
        <s v="AVZJXJVDJO DEAKYBF SAJW PIT"/>
        <s v="DTFJXIWDIO TEJAIQLFY WXUJI"/>
        <s v="FSGBRBFPUN KVEPPUTYT BUIEJ"/>
        <s v="IKCUUXWFRF VCIBEWCLI NNUUN"/>
        <s v="TULCAMBOMV UUNPBTN23FN IZZGZ"/>
        <s v="VDHMFFILAJ XRRPAOTL JHSXC"/>
        <s v="CCHRAIBTAH YPFLJKH OTLVR"/>
        <s v="LHNYDMJCSW IVUHRKKOS NCKYC"/>
        <s v="PGXYYKPWHS TVRMQDRQUV RCSQQ"/>
        <s v="TMZAJBASDC IFDTRHZY WF619 BLNL"/>
        <s v="TTLXBPTTCT NCPZRZS SUTRD"/>
        <s v="HCGLCXVCPT IINEOR185GP NLXJW"/>
        <s v="SFLKZOAILB TNVWKZZ 128CB RUXBM"/>
        <s v="GESNANIUCZ YKLHZBHZT ZVCWG"/>
        <s v="ZLIAJWAKRT JNZQHTLV800FF WBDH"/>
        <s v="WHVKKJOKKC LDIPWZSOJ"/>
        <s v="XVBSBOVPMY RRDNNH 52 AEMJ"/>
        <s v="GLRTWBEDDQ OVATOZXY XRAY"/>
        <s v="VFYIXLYMUP SHYADG 450 gs"/>
        <s v="SNBTRUNIRG WPQZZIP 9 rd"/>
        <s v="FRPGLASUMO EBTFATPEG 209AA"/>
        <s v="GMASKDCVDI RVXQAMMD VJ 66ST"/>
        <s v="GIAENTZTHQ WZIKFZZ 03rc"/>
        <s v="JHCRGROQDQ CAWLPJL 7CA"/>
        <s v="YBIEZWRYFA SEQUESKRA HVBE"/>
        <s v="ZLNAOBZOAQ UVKGSFRIT"/>
        <s v="ZYJXEGXOMQ LUTIHDJIW TR 95"/>
        <s v="TXYDJYUZQS HSALSY TV"/>
        <s v="QFVVFIPWZV MEMEZWHY 73/ 86 nl"/>
        <s v="PUTUXEIEBJ QBYGKDP VRSYB"/>
        <s v="QCBHQKBFKW AJRCMMV EL"/>
        <s v="VLWHSBLSZH LHNVVIZU 457 sx"/>
        <s v="CLSWLBJBQM YUZAHUA"/>
        <s v="PLEETXPAMV KCDAJK"/>
        <s v="FENSARSNAJ EXISND"/>
        <s v="CIHGMTYZPR AOLWMCC 72"/>
        <s v="MYULMPWZYE XDAECJD GYLBH"/>
        <s v="TBDQKNTNZC AUAAHCL 099"/>
        <s v="GLJMIFEEKX VREMULPR 465/ 85"/>
        <s v="RRAAAQFQZA YWWRQZZXX 6PA Vwfod"/>
        <s v="VTMKZGIJ MLOXW"/>
        <s v="SNAHZZWA YTLDP"/>
        <s v="UYMJT WEYZRNLYC"/>
      </sharedItems>
    </cacheField>
    <cacheField name="Quantité" numFmtId="0">
      <sharedItems containsString="0" containsBlank="1" containsNumber="1" minValue="-1.32" maxValue="1962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61">
  <r>
    <x v="0"/>
    <x v="0"/>
    <n v="194400"/>
  </r>
  <r>
    <x v="1"/>
    <x v="1"/>
    <n v="32272"/>
  </r>
  <r>
    <x v="1"/>
    <x v="1"/>
    <n v="10500"/>
  </r>
  <r>
    <x v="1"/>
    <x v="1"/>
    <n v="1411"/>
  </r>
  <r>
    <x v="2"/>
    <x v="2"/>
    <n v="7800"/>
  </r>
  <r>
    <x v="2"/>
    <x v="2"/>
    <n v="2300"/>
  </r>
  <r>
    <x v="2"/>
    <x v="2"/>
    <n v="28300"/>
  </r>
  <r>
    <x v="2"/>
    <x v="2"/>
    <n v="187200"/>
  </r>
  <r>
    <x v="2"/>
    <x v="2"/>
    <n v="10400"/>
  </r>
  <r>
    <x v="2"/>
    <x v="2"/>
    <n v="36800"/>
  </r>
  <r>
    <x v="2"/>
    <x v="2"/>
    <n v="200"/>
  </r>
  <r>
    <x v="2"/>
    <x v="2"/>
    <n v="1600"/>
  </r>
  <r>
    <x v="3"/>
    <x v="3"/>
    <n v="49"/>
  </r>
  <r>
    <x v="3"/>
    <x v="3"/>
    <n v="719"/>
  </r>
  <r>
    <x v="3"/>
    <x v="3"/>
    <n v="51751"/>
  </r>
  <r>
    <x v="3"/>
    <x v="3"/>
    <n v="244"/>
  </r>
  <r>
    <x v="4"/>
    <x v="4"/>
    <n v="6225"/>
  </r>
  <r>
    <x v="5"/>
    <x v="5"/>
    <n v="3724"/>
  </r>
  <r>
    <x v="5"/>
    <x v="5"/>
    <n v="78"/>
  </r>
  <r>
    <x v="5"/>
    <x v="5"/>
    <n v="8198"/>
  </r>
  <r>
    <x v="5"/>
    <x v="5"/>
    <n v="2734"/>
  </r>
  <r>
    <x v="5"/>
    <x v="5"/>
    <n v="111650"/>
  </r>
  <r>
    <x v="6"/>
    <x v="6"/>
    <n v="4385"/>
  </r>
  <r>
    <x v="6"/>
    <x v="6"/>
    <n v="4930"/>
  </r>
  <r>
    <x v="6"/>
    <x v="6"/>
    <n v="22240"/>
  </r>
  <r>
    <x v="6"/>
    <x v="6"/>
    <n v="100000"/>
  </r>
  <r>
    <x v="7"/>
    <x v="7"/>
    <n v="62875"/>
  </r>
  <r>
    <x v="8"/>
    <x v="8"/>
    <n v="115600"/>
  </r>
  <r>
    <x v="9"/>
    <x v="9"/>
    <n v="0.76"/>
  </r>
  <r>
    <x v="9"/>
    <x v="9"/>
    <n v="28.15"/>
  </r>
  <r>
    <x v="9"/>
    <x v="9"/>
    <n v="18.03"/>
  </r>
  <r>
    <x v="9"/>
    <x v="9"/>
    <n v="32.29"/>
  </r>
  <r>
    <x v="9"/>
    <x v="9"/>
    <n v="7.06"/>
  </r>
  <r>
    <x v="9"/>
    <x v="9"/>
    <n v="11.85"/>
  </r>
  <r>
    <x v="9"/>
    <x v="9"/>
    <n v="0.72"/>
  </r>
  <r>
    <x v="9"/>
    <x v="9"/>
    <n v="0.72"/>
  </r>
  <r>
    <x v="9"/>
    <x v="9"/>
    <n v="165.18"/>
  </r>
  <r>
    <x v="9"/>
    <x v="9"/>
    <n v="0.72"/>
  </r>
  <r>
    <x v="9"/>
    <x v="9"/>
    <n v="2.2400000000000002"/>
  </r>
  <r>
    <x v="9"/>
    <x v="9"/>
    <n v="2.2400000000000002"/>
  </r>
  <r>
    <x v="9"/>
    <x v="9"/>
    <n v="40.130000000000003"/>
  </r>
  <r>
    <x v="9"/>
    <x v="9"/>
    <n v="7.06"/>
  </r>
  <r>
    <x v="9"/>
    <x v="9"/>
    <n v="23.77"/>
  </r>
  <r>
    <x v="9"/>
    <x v="9"/>
    <n v="332"/>
  </r>
  <r>
    <x v="9"/>
    <x v="9"/>
    <n v="60.48"/>
  </r>
  <r>
    <x v="9"/>
    <x v="9"/>
    <n v="6.3"/>
  </r>
  <r>
    <x v="10"/>
    <x v="10"/>
    <n v="15.12"/>
  </r>
  <r>
    <x v="10"/>
    <x v="10"/>
    <n v="14.39"/>
  </r>
  <r>
    <x v="10"/>
    <x v="10"/>
    <n v="54.39"/>
  </r>
  <r>
    <x v="10"/>
    <x v="10"/>
    <n v="30.2"/>
  </r>
  <r>
    <x v="10"/>
    <x v="10"/>
    <n v="316.57"/>
  </r>
  <r>
    <x v="10"/>
    <x v="10"/>
    <n v="7.9"/>
  </r>
  <r>
    <x v="10"/>
    <x v="10"/>
    <n v="60.5"/>
  </r>
  <r>
    <x v="11"/>
    <x v="11"/>
    <n v="6000"/>
  </r>
  <r>
    <x v="11"/>
    <x v="11"/>
    <n v="582"/>
  </r>
  <r>
    <x v="11"/>
    <x v="11"/>
    <n v="23"/>
  </r>
  <r>
    <x v="12"/>
    <x v="12"/>
    <n v="1.59"/>
  </r>
  <r>
    <x v="12"/>
    <x v="12"/>
    <n v="1.45"/>
  </r>
  <r>
    <x v="12"/>
    <x v="12"/>
    <n v="431.82"/>
  </r>
  <r>
    <x v="13"/>
    <x v="13"/>
    <n v="43.55"/>
  </r>
  <r>
    <x v="13"/>
    <x v="13"/>
    <n v="85.17"/>
  </r>
  <r>
    <x v="13"/>
    <x v="13"/>
    <n v="11.24"/>
  </r>
  <r>
    <x v="13"/>
    <x v="13"/>
    <n v="811.04"/>
  </r>
  <r>
    <x v="14"/>
    <x v="14"/>
    <n v="155.12"/>
  </r>
  <r>
    <x v="14"/>
    <x v="14"/>
    <n v="464.4"/>
  </r>
  <r>
    <x v="14"/>
    <x v="14"/>
    <n v="377"/>
  </r>
  <r>
    <x v="14"/>
    <x v="14"/>
    <n v="193.87"/>
  </r>
  <r>
    <x v="15"/>
    <x v="15"/>
    <n v="523"/>
  </r>
  <r>
    <x v="15"/>
    <x v="15"/>
    <n v="31.35"/>
  </r>
  <r>
    <x v="16"/>
    <x v="16"/>
    <n v="22.74"/>
  </r>
  <r>
    <x v="16"/>
    <x v="16"/>
    <n v="31.1"/>
  </r>
  <r>
    <x v="16"/>
    <x v="16"/>
    <n v="9.86"/>
  </r>
  <r>
    <x v="16"/>
    <x v="16"/>
    <n v="49.86"/>
  </r>
  <r>
    <x v="16"/>
    <x v="16"/>
    <n v="423.55"/>
  </r>
  <r>
    <x v="16"/>
    <x v="16"/>
    <n v="21.29"/>
  </r>
  <r>
    <x v="16"/>
    <x v="16"/>
    <n v="5.16"/>
  </r>
  <r>
    <x v="16"/>
    <x v="16"/>
    <n v="476"/>
  </r>
  <r>
    <x v="16"/>
    <x v="16"/>
    <n v="348.6"/>
  </r>
  <r>
    <x v="17"/>
    <x v="17"/>
    <n v="540"/>
  </r>
  <r>
    <x v="18"/>
    <x v="18"/>
    <n v="1.1499999999999999"/>
  </r>
  <r>
    <x v="18"/>
    <x v="18"/>
    <n v="548.95000000000005"/>
  </r>
  <r>
    <x v="19"/>
    <x v="19"/>
    <n v="0.11"/>
  </r>
  <r>
    <x v="19"/>
    <x v="19"/>
    <n v="594.55999999999995"/>
  </r>
  <r>
    <x v="19"/>
    <x v="19"/>
    <n v="16.29"/>
  </r>
  <r>
    <x v="19"/>
    <x v="19"/>
    <n v="30.58"/>
  </r>
  <r>
    <x v="19"/>
    <x v="19"/>
    <n v="29.4"/>
  </r>
  <r>
    <x v="19"/>
    <x v="19"/>
    <n v="12.93"/>
  </r>
  <r>
    <x v="19"/>
    <x v="19"/>
    <n v="475.4"/>
  </r>
  <r>
    <x v="20"/>
    <x v="20"/>
    <n v="23.17"/>
  </r>
  <r>
    <x v="20"/>
    <x v="20"/>
    <n v="6.72"/>
  </r>
  <r>
    <x v="20"/>
    <x v="20"/>
    <n v="8.68"/>
  </r>
  <r>
    <x v="20"/>
    <x v="20"/>
    <n v="215.2"/>
  </r>
  <r>
    <x v="20"/>
    <x v="20"/>
    <n v="12.54"/>
  </r>
  <r>
    <x v="20"/>
    <x v="20"/>
    <n v="24.49"/>
  </r>
  <r>
    <x v="20"/>
    <x v="20"/>
    <n v="8.1999999999999993"/>
  </r>
  <r>
    <x v="20"/>
    <x v="20"/>
    <n v="460.7"/>
  </r>
  <r>
    <x v="21"/>
    <x v="21"/>
    <n v="2.7"/>
  </r>
  <r>
    <x v="21"/>
    <x v="21"/>
    <n v="96.6"/>
  </r>
  <r>
    <x v="21"/>
    <x v="21"/>
    <n v="2.7"/>
  </r>
  <r>
    <x v="21"/>
    <x v="21"/>
    <n v="2.71"/>
  </r>
  <r>
    <x v="21"/>
    <x v="21"/>
    <n v="0.2"/>
  </r>
  <r>
    <x v="21"/>
    <x v="21"/>
    <n v="0.01"/>
  </r>
  <r>
    <x v="21"/>
    <x v="21"/>
    <n v="2.52"/>
  </r>
  <r>
    <x v="21"/>
    <x v="21"/>
    <n v="2.48"/>
  </r>
  <r>
    <x v="21"/>
    <x v="21"/>
    <n v="2.7"/>
  </r>
  <r>
    <x v="21"/>
    <x v="21"/>
    <n v="2.5099999999999998"/>
  </r>
  <r>
    <x v="21"/>
    <x v="21"/>
    <n v="0.01"/>
  </r>
  <r>
    <x v="21"/>
    <x v="21"/>
    <n v="0.21"/>
  </r>
  <r>
    <x v="21"/>
    <x v="21"/>
    <n v="2.31"/>
  </r>
  <r>
    <x v="21"/>
    <x v="21"/>
    <n v="2.8"/>
  </r>
  <r>
    <x v="21"/>
    <x v="21"/>
    <n v="16.52"/>
  </r>
  <r>
    <x v="21"/>
    <x v="21"/>
    <n v="0.31"/>
  </r>
  <r>
    <x v="21"/>
    <x v="21"/>
    <n v="16.88"/>
  </r>
  <r>
    <x v="21"/>
    <x v="21"/>
    <n v="11.33"/>
  </r>
  <r>
    <x v="21"/>
    <x v="21"/>
    <n v="0.32"/>
  </r>
  <r>
    <x v="21"/>
    <x v="21"/>
    <n v="711.6"/>
  </r>
  <r>
    <x v="21"/>
    <x v="21"/>
    <n v="266.39999999999998"/>
  </r>
  <r>
    <x v="22"/>
    <x v="22"/>
    <n v="0.37"/>
  </r>
  <r>
    <x v="22"/>
    <x v="22"/>
    <n v="67.36"/>
  </r>
  <r>
    <x v="22"/>
    <x v="22"/>
    <n v="46.36"/>
  </r>
  <r>
    <x v="22"/>
    <x v="22"/>
    <n v="29.68"/>
  </r>
  <r>
    <x v="23"/>
    <x v="23"/>
    <n v="6.45"/>
  </r>
  <r>
    <x v="23"/>
    <x v="23"/>
    <n v="217.6"/>
  </r>
  <r>
    <x v="24"/>
    <x v="24"/>
    <n v="8.1999999999999993"/>
  </r>
  <r>
    <x v="24"/>
    <x v="24"/>
    <n v="8.1999999999999993"/>
  </r>
  <r>
    <x v="24"/>
    <x v="24"/>
    <n v="311.89999999999998"/>
  </r>
  <r>
    <x v="25"/>
    <x v="25"/>
    <n v="900.05"/>
  </r>
  <r>
    <x v="25"/>
    <x v="25"/>
    <n v="45.85"/>
  </r>
  <r>
    <x v="25"/>
    <x v="25"/>
    <n v="9.15"/>
  </r>
  <r>
    <x v="26"/>
    <x v="26"/>
    <n v="13.63"/>
  </r>
  <r>
    <x v="26"/>
    <x v="26"/>
    <n v="26.6"/>
  </r>
  <r>
    <x v="26"/>
    <x v="26"/>
    <n v="295.8"/>
  </r>
  <r>
    <x v="26"/>
    <x v="26"/>
    <n v="6.51"/>
  </r>
  <r>
    <x v="26"/>
    <x v="26"/>
    <n v="10.09"/>
  </r>
  <r>
    <x v="27"/>
    <x v="27"/>
    <n v="1810"/>
  </r>
  <r>
    <x v="27"/>
    <x v="27"/>
    <n v="2230"/>
  </r>
  <r>
    <x v="27"/>
    <x v="27"/>
    <n v="437"/>
  </r>
  <r>
    <x v="28"/>
    <x v="28"/>
    <n v="1480"/>
  </r>
  <r>
    <x v="28"/>
    <x v="28"/>
    <n v="20"/>
  </r>
  <r>
    <x v="28"/>
    <x v="28"/>
    <n v="1870"/>
  </r>
  <r>
    <x v="29"/>
    <x v="29"/>
    <n v="1693"/>
  </r>
  <r>
    <x v="29"/>
    <x v="29"/>
    <n v="13"/>
  </r>
  <r>
    <x v="29"/>
    <x v="29"/>
    <n v="9"/>
  </r>
  <r>
    <x v="29"/>
    <x v="29"/>
    <n v="3385"/>
  </r>
  <r>
    <x v="30"/>
    <x v="30"/>
    <n v="1738"/>
  </r>
  <r>
    <x v="31"/>
    <x v="31"/>
    <n v="125"/>
  </r>
  <r>
    <x v="31"/>
    <x v="31"/>
    <n v="840"/>
  </r>
  <r>
    <x v="31"/>
    <x v="31"/>
    <n v="1900"/>
  </r>
  <r>
    <x v="31"/>
    <x v="31"/>
    <n v="1705"/>
  </r>
  <r>
    <x v="31"/>
    <x v="31"/>
    <n v="865"/>
  </r>
  <r>
    <x v="32"/>
    <x v="32"/>
    <n v="11"/>
  </r>
  <r>
    <x v="32"/>
    <x v="32"/>
    <n v="789"/>
  </r>
  <r>
    <x v="32"/>
    <x v="32"/>
    <n v="235"/>
  </r>
  <r>
    <x v="32"/>
    <x v="32"/>
    <n v="5000"/>
  </r>
  <r>
    <x v="33"/>
    <x v="33"/>
    <n v="1.56"/>
  </r>
  <r>
    <x v="33"/>
    <x v="33"/>
    <n v="442.44"/>
  </r>
  <r>
    <x v="34"/>
    <x v="34"/>
    <n v="48.15"/>
  </r>
  <r>
    <x v="34"/>
    <x v="34"/>
    <n v="2.64"/>
  </r>
  <r>
    <x v="34"/>
    <x v="34"/>
    <n v="328.06"/>
  </r>
  <r>
    <x v="35"/>
    <x v="35"/>
    <n v="17.88"/>
  </r>
  <r>
    <x v="35"/>
    <x v="35"/>
    <n v="22.83"/>
  </r>
  <r>
    <x v="35"/>
    <x v="35"/>
    <n v="273.10000000000002"/>
  </r>
  <r>
    <x v="36"/>
    <x v="36"/>
    <n v="23.62"/>
  </r>
  <r>
    <x v="36"/>
    <x v="36"/>
    <n v="58.14"/>
  </r>
  <r>
    <x v="36"/>
    <x v="36"/>
    <n v="843.24"/>
  </r>
  <r>
    <x v="36"/>
    <x v="36"/>
    <n v="40.799999999999997"/>
  </r>
  <r>
    <x v="36"/>
    <x v="36"/>
    <n v="20.81"/>
  </r>
  <r>
    <x v="36"/>
    <x v="36"/>
    <n v="12.94"/>
  </r>
  <r>
    <x v="37"/>
    <x v="37"/>
    <n v="3.03"/>
  </r>
  <r>
    <x v="37"/>
    <x v="37"/>
    <n v="558"/>
  </r>
  <r>
    <x v="37"/>
    <x v="37"/>
    <n v="0.87"/>
  </r>
  <r>
    <x v="37"/>
    <x v="37"/>
    <n v="107.76"/>
  </r>
  <r>
    <x v="37"/>
    <x v="37"/>
    <n v="222.44"/>
  </r>
  <r>
    <x v="37"/>
    <x v="37"/>
    <n v="4.3600000000000003"/>
  </r>
  <r>
    <x v="37"/>
    <x v="37"/>
    <n v="112.12"/>
  </r>
  <r>
    <x v="37"/>
    <x v="37"/>
    <n v="31.69"/>
  </r>
  <r>
    <x v="37"/>
    <x v="37"/>
    <n v="19.46"/>
  </r>
  <r>
    <x v="37"/>
    <x v="37"/>
    <n v="7.26"/>
  </r>
  <r>
    <x v="37"/>
    <x v="37"/>
    <n v="4.57"/>
  </r>
  <r>
    <x v="37"/>
    <x v="37"/>
    <n v="4.7300000000000004"/>
  </r>
  <r>
    <x v="37"/>
    <x v="37"/>
    <n v="6.88"/>
  </r>
  <r>
    <x v="37"/>
    <x v="37"/>
    <n v="0.03"/>
  </r>
  <r>
    <x v="38"/>
    <x v="38"/>
    <n v="10.26"/>
  </r>
  <r>
    <x v="38"/>
    <x v="38"/>
    <n v="518.95000000000005"/>
  </r>
  <r>
    <x v="38"/>
    <x v="38"/>
    <n v="578"/>
  </r>
  <r>
    <x v="38"/>
    <x v="38"/>
    <n v="0.05"/>
  </r>
  <r>
    <x v="38"/>
    <x v="38"/>
    <n v="0.7"/>
  </r>
  <r>
    <x v="39"/>
    <x v="39"/>
    <n v="6.21"/>
  </r>
  <r>
    <x v="39"/>
    <x v="39"/>
    <n v="8.4700000000000006"/>
  </r>
  <r>
    <x v="39"/>
    <x v="39"/>
    <n v="10.7"/>
  </r>
  <r>
    <x v="39"/>
    <x v="39"/>
    <n v="30.39"/>
  </r>
  <r>
    <x v="39"/>
    <x v="39"/>
    <n v="26.11"/>
  </r>
  <r>
    <x v="39"/>
    <x v="39"/>
    <n v="26.11"/>
  </r>
  <r>
    <x v="39"/>
    <x v="39"/>
    <n v="325"/>
  </r>
  <r>
    <x v="40"/>
    <x v="40"/>
    <n v="22.96"/>
  </r>
  <r>
    <x v="40"/>
    <x v="40"/>
    <n v="22.76"/>
  </r>
  <r>
    <x v="40"/>
    <x v="40"/>
    <n v="360.78"/>
  </r>
  <r>
    <x v="40"/>
    <x v="40"/>
    <n v="30.52"/>
  </r>
  <r>
    <x v="40"/>
    <x v="40"/>
    <n v="22.75"/>
  </r>
  <r>
    <x v="40"/>
    <x v="40"/>
    <n v="6.3"/>
  </r>
  <r>
    <x v="41"/>
    <x v="41"/>
    <n v="28.6"/>
  </r>
  <r>
    <x v="41"/>
    <x v="41"/>
    <n v="13.11"/>
  </r>
  <r>
    <x v="41"/>
    <x v="41"/>
    <n v="13.11"/>
  </r>
  <r>
    <x v="41"/>
    <x v="41"/>
    <n v="33.590000000000003"/>
  </r>
  <r>
    <x v="41"/>
    <x v="41"/>
    <n v="544.79999999999995"/>
  </r>
  <r>
    <x v="41"/>
    <x v="41"/>
    <n v="9.07"/>
  </r>
  <r>
    <x v="41"/>
    <x v="41"/>
    <n v="15.19"/>
  </r>
  <r>
    <x v="41"/>
    <x v="41"/>
    <n v="2.52"/>
  </r>
  <r>
    <x v="41"/>
    <x v="41"/>
    <n v="44.48"/>
  </r>
  <r>
    <x v="42"/>
    <x v="42"/>
    <n v="238.76"/>
  </r>
  <r>
    <x v="42"/>
    <x v="42"/>
    <n v="96.19"/>
  </r>
  <r>
    <x v="42"/>
    <x v="42"/>
    <n v="39.479999999999997"/>
  </r>
  <r>
    <x v="42"/>
    <x v="42"/>
    <n v="25"/>
  </r>
  <r>
    <x v="42"/>
    <x v="42"/>
    <n v="5.58"/>
  </r>
  <r>
    <x v="42"/>
    <x v="42"/>
    <n v="103.81"/>
  </r>
  <r>
    <x v="42"/>
    <x v="42"/>
    <n v="1.06"/>
  </r>
  <r>
    <x v="42"/>
    <x v="42"/>
    <n v="33.32"/>
  </r>
  <r>
    <x v="42"/>
    <x v="42"/>
    <n v="304.44"/>
  </r>
  <r>
    <x v="43"/>
    <x v="43"/>
    <n v="21.81"/>
  </r>
  <r>
    <x v="43"/>
    <x v="43"/>
    <n v="10.6"/>
  </r>
  <r>
    <x v="43"/>
    <x v="43"/>
    <n v="30.19"/>
  </r>
  <r>
    <x v="43"/>
    <x v="43"/>
    <n v="252"/>
  </r>
  <r>
    <x v="44"/>
    <x v="44"/>
    <n v="157.30000000000001"/>
  </r>
  <r>
    <x v="44"/>
    <x v="44"/>
    <n v="20.49"/>
  </r>
  <r>
    <x v="44"/>
    <x v="44"/>
    <n v="342.7"/>
  </r>
  <r>
    <x v="45"/>
    <x v="45"/>
    <n v="2111"/>
  </r>
  <r>
    <x v="45"/>
    <x v="45"/>
    <n v="112"/>
  </r>
  <r>
    <x v="45"/>
    <x v="45"/>
    <n v="77"/>
  </r>
  <r>
    <x v="46"/>
    <x v="46"/>
    <n v="0.4"/>
  </r>
  <r>
    <x v="46"/>
    <x v="46"/>
    <n v="5.93"/>
  </r>
  <r>
    <x v="46"/>
    <x v="46"/>
    <n v="3.15"/>
  </r>
  <r>
    <x v="47"/>
    <x v="47"/>
    <n v="7"/>
  </r>
  <r>
    <x v="47"/>
    <x v="47"/>
    <n v="200"/>
  </r>
  <r>
    <x v="47"/>
    <x v="47"/>
    <n v="42"/>
  </r>
  <r>
    <x v="48"/>
    <x v="48"/>
    <n v="465.8"/>
  </r>
  <r>
    <x v="48"/>
    <x v="48"/>
    <n v="2.25"/>
  </r>
  <r>
    <x v="49"/>
    <x v="49"/>
    <n v="534"/>
  </r>
  <r>
    <x v="50"/>
    <x v="50"/>
    <n v="413.16"/>
  </r>
  <r>
    <x v="50"/>
    <x v="50"/>
    <n v="13.97"/>
  </r>
  <r>
    <x v="50"/>
    <x v="50"/>
    <n v="1.33"/>
  </r>
  <r>
    <x v="50"/>
    <x v="50"/>
    <n v="8.1999999999999993"/>
  </r>
  <r>
    <x v="50"/>
    <x v="50"/>
    <n v="43.98"/>
  </r>
  <r>
    <x v="51"/>
    <x v="51"/>
    <n v="15.85"/>
  </r>
  <r>
    <x v="51"/>
    <x v="51"/>
    <n v="12.53"/>
  </r>
  <r>
    <x v="51"/>
    <x v="51"/>
    <n v="13.56"/>
  </r>
  <r>
    <x v="51"/>
    <x v="51"/>
    <n v="1.1499999999999999"/>
  </r>
  <r>
    <x v="51"/>
    <x v="51"/>
    <n v="331.91"/>
  </r>
  <r>
    <x v="51"/>
    <x v="51"/>
    <n v="70.8"/>
  </r>
  <r>
    <x v="51"/>
    <x v="51"/>
    <n v="1.79"/>
  </r>
  <r>
    <x v="51"/>
    <x v="51"/>
    <n v="3.35"/>
  </r>
  <r>
    <x v="52"/>
    <x v="52"/>
    <n v="31500"/>
  </r>
  <r>
    <x v="52"/>
    <x v="52"/>
    <n v="30450"/>
  </r>
  <r>
    <x v="52"/>
    <x v="52"/>
    <n v="4153"/>
  </r>
  <r>
    <x v="52"/>
    <x v="52"/>
    <n v="63000"/>
  </r>
  <r>
    <x v="53"/>
    <x v="53"/>
    <n v="27342"/>
  </r>
  <r>
    <x v="53"/>
    <x v="53"/>
    <n v="13158"/>
  </r>
  <r>
    <x v="53"/>
    <x v="53"/>
    <n v="1500"/>
  </r>
  <r>
    <x v="54"/>
    <x v="54"/>
    <n v="33600"/>
  </r>
  <r>
    <x v="54"/>
    <x v="54"/>
    <n v="300"/>
  </r>
  <r>
    <x v="54"/>
    <x v="54"/>
    <n v="51800"/>
  </r>
  <r>
    <x v="54"/>
    <x v="54"/>
    <n v="85700"/>
  </r>
  <r>
    <x v="54"/>
    <x v="54"/>
    <n v="700"/>
  </r>
  <r>
    <x v="54"/>
    <x v="54"/>
    <n v="21050"/>
  </r>
  <r>
    <x v="55"/>
    <x v="55"/>
    <n v="5600"/>
  </r>
  <r>
    <x v="55"/>
    <x v="55"/>
    <n v="111550"/>
  </r>
  <r>
    <x v="55"/>
    <x v="55"/>
    <n v="94295"/>
  </r>
  <r>
    <x v="55"/>
    <x v="55"/>
    <n v="13050"/>
  </r>
  <r>
    <x v="55"/>
    <x v="55"/>
    <n v="1139"/>
  </r>
  <r>
    <x v="55"/>
    <x v="55"/>
    <n v="396"/>
  </r>
  <r>
    <x v="55"/>
    <x v="55"/>
    <n v="1855"/>
  </r>
  <r>
    <x v="56"/>
    <x v="56"/>
    <n v="4500"/>
  </r>
  <r>
    <x v="56"/>
    <x v="56"/>
    <n v="1439"/>
  </r>
  <r>
    <x v="56"/>
    <x v="56"/>
    <n v="1316"/>
  </r>
  <r>
    <x v="57"/>
    <x v="57"/>
    <n v="5262"/>
  </r>
  <r>
    <x v="57"/>
    <x v="57"/>
    <n v="6727"/>
  </r>
  <r>
    <x v="57"/>
    <x v="57"/>
    <n v="1873"/>
  </r>
  <r>
    <x v="57"/>
    <x v="57"/>
    <n v="11"/>
  </r>
  <r>
    <x v="58"/>
    <x v="58"/>
    <n v="1793"/>
  </r>
  <r>
    <x v="58"/>
    <x v="58"/>
    <n v="235"/>
  </r>
  <r>
    <x v="58"/>
    <x v="58"/>
    <n v="746"/>
  </r>
  <r>
    <x v="58"/>
    <x v="58"/>
    <n v="114"/>
  </r>
  <r>
    <x v="58"/>
    <x v="58"/>
    <n v="611"/>
  </r>
  <r>
    <x v="58"/>
    <x v="58"/>
    <n v="343"/>
  </r>
  <r>
    <x v="58"/>
    <x v="58"/>
    <n v="150"/>
  </r>
  <r>
    <x v="58"/>
    <x v="58"/>
    <n v="100000"/>
  </r>
  <r>
    <x v="59"/>
    <x v="59"/>
    <n v="46750"/>
  </r>
  <r>
    <x v="59"/>
    <x v="59"/>
    <n v="3424"/>
  </r>
  <r>
    <x v="59"/>
    <x v="59"/>
    <n v="12000"/>
  </r>
  <r>
    <x v="60"/>
    <x v="60"/>
    <n v="323"/>
  </r>
  <r>
    <x v="60"/>
    <x v="60"/>
    <n v="1143"/>
  </r>
  <r>
    <x v="60"/>
    <x v="60"/>
    <n v="192007"/>
  </r>
  <r>
    <x v="60"/>
    <x v="60"/>
    <n v="187608"/>
  </r>
  <r>
    <x v="60"/>
    <x v="60"/>
    <n v="3100"/>
  </r>
  <r>
    <x v="60"/>
    <x v="60"/>
    <n v="7093"/>
  </r>
  <r>
    <x v="60"/>
    <x v="60"/>
    <n v="3000"/>
  </r>
  <r>
    <x v="60"/>
    <x v="60"/>
    <n v="12650"/>
  </r>
  <r>
    <x v="60"/>
    <x v="60"/>
    <n v="6669"/>
  </r>
  <r>
    <x v="61"/>
    <x v="61"/>
    <n v="4371"/>
  </r>
  <r>
    <x v="61"/>
    <x v="61"/>
    <n v="9000"/>
  </r>
  <r>
    <x v="61"/>
    <x v="61"/>
    <n v="342000"/>
  </r>
  <r>
    <x v="61"/>
    <x v="61"/>
    <n v="13500"/>
  </r>
  <r>
    <x v="61"/>
    <x v="61"/>
    <n v="87129"/>
  </r>
  <r>
    <x v="61"/>
    <x v="61"/>
    <n v="936"/>
  </r>
  <r>
    <x v="62"/>
    <x v="62"/>
    <n v="14066"/>
  </r>
  <r>
    <x v="62"/>
    <x v="62"/>
    <n v="21934"/>
  </r>
  <r>
    <x v="62"/>
    <x v="62"/>
    <n v="12600"/>
  </r>
  <r>
    <x v="62"/>
    <x v="62"/>
    <n v="8400"/>
  </r>
  <r>
    <x v="62"/>
    <x v="62"/>
    <n v="105800"/>
  </r>
  <r>
    <x v="62"/>
    <x v="62"/>
    <n v="2372"/>
  </r>
  <r>
    <x v="62"/>
    <x v="62"/>
    <n v="36000"/>
  </r>
  <r>
    <x v="63"/>
    <x v="63"/>
    <n v="52500"/>
  </r>
  <r>
    <x v="63"/>
    <x v="63"/>
    <n v="2194"/>
  </r>
  <r>
    <x v="63"/>
    <x v="63"/>
    <n v="1316"/>
  </r>
  <r>
    <x v="64"/>
    <x v="64"/>
    <n v="4545"/>
  </r>
  <r>
    <x v="64"/>
    <x v="64"/>
    <n v="139655"/>
  </r>
  <r>
    <x v="64"/>
    <x v="64"/>
    <n v="2901"/>
  </r>
  <r>
    <x v="65"/>
    <x v="65"/>
    <n v="310"/>
  </r>
  <r>
    <x v="66"/>
    <x v="66"/>
    <n v="1580"/>
  </r>
  <r>
    <x v="66"/>
    <x v="66"/>
    <n v="20"/>
  </r>
  <r>
    <x v="66"/>
    <x v="66"/>
    <n v="1096"/>
  </r>
  <r>
    <x v="66"/>
    <x v="66"/>
    <n v="104950"/>
  </r>
  <r>
    <x v="67"/>
    <x v="67"/>
    <n v="3600"/>
  </r>
  <r>
    <x v="67"/>
    <x v="67"/>
    <n v="217300"/>
  </r>
  <r>
    <x v="67"/>
    <x v="67"/>
    <n v="37800"/>
  </r>
  <r>
    <x v="68"/>
    <x v="68"/>
    <n v="101000"/>
  </r>
  <r>
    <x v="68"/>
    <x v="68"/>
    <n v="2796"/>
  </r>
  <r>
    <x v="69"/>
    <x v="69"/>
    <n v="5825"/>
  </r>
  <r>
    <x v="69"/>
    <x v="69"/>
    <n v="3261"/>
  </r>
  <r>
    <x v="69"/>
    <x v="69"/>
    <n v="26575"/>
  </r>
  <r>
    <x v="69"/>
    <x v="69"/>
    <n v="789"/>
  </r>
  <r>
    <x v="70"/>
    <x v="70"/>
    <n v="115"/>
  </r>
  <r>
    <x v="70"/>
    <x v="70"/>
    <n v="468200"/>
  </r>
  <r>
    <x v="70"/>
    <x v="70"/>
    <n v="621"/>
  </r>
  <r>
    <x v="70"/>
    <x v="70"/>
    <n v="41735"/>
  </r>
  <r>
    <x v="71"/>
    <x v="71"/>
    <n v="93800"/>
  </r>
  <r>
    <x v="71"/>
    <x v="71"/>
    <n v="71350"/>
  </r>
  <r>
    <x v="72"/>
    <x v="72"/>
    <n v="126100"/>
  </r>
  <r>
    <x v="72"/>
    <x v="72"/>
    <n v="500"/>
  </r>
  <r>
    <x v="73"/>
    <x v="73"/>
    <n v="127800"/>
  </r>
  <r>
    <x v="73"/>
    <x v="73"/>
    <n v="100"/>
  </r>
  <r>
    <x v="74"/>
    <x v="74"/>
    <n v="120412"/>
  </r>
  <r>
    <x v="74"/>
    <x v="74"/>
    <n v="76388"/>
  </r>
  <r>
    <x v="74"/>
    <x v="74"/>
    <n v="3666"/>
  </r>
  <r>
    <x v="75"/>
    <x v="75"/>
    <n v="4780"/>
  </r>
  <r>
    <x v="75"/>
    <x v="75"/>
    <n v="150"/>
  </r>
  <r>
    <x v="75"/>
    <x v="75"/>
    <n v="200850"/>
  </r>
  <r>
    <x v="76"/>
    <x v="76"/>
    <n v="862"/>
  </r>
  <r>
    <x v="76"/>
    <x v="76"/>
    <n v="1270"/>
  </r>
  <r>
    <x v="76"/>
    <x v="76"/>
    <n v="431400"/>
  </r>
  <r>
    <x v="76"/>
    <x v="76"/>
    <n v="5237"/>
  </r>
  <r>
    <x v="76"/>
    <x v="76"/>
    <n v="100"/>
  </r>
  <r>
    <x v="76"/>
    <x v="76"/>
    <n v="100800"/>
  </r>
  <r>
    <x v="76"/>
    <x v="76"/>
    <n v="40595"/>
  </r>
  <r>
    <x v="77"/>
    <x v="77"/>
    <n v="804"/>
  </r>
  <r>
    <x v="77"/>
    <x v="77"/>
    <n v="74400"/>
  </r>
  <r>
    <x v="77"/>
    <x v="77"/>
    <n v="1196"/>
  </r>
  <r>
    <x v="78"/>
    <x v="78"/>
    <n v="92500"/>
  </r>
  <r>
    <x v="78"/>
    <x v="78"/>
    <n v="51600"/>
  </r>
  <r>
    <x v="78"/>
    <x v="78"/>
    <n v="15000"/>
  </r>
  <r>
    <x v="79"/>
    <x v="79"/>
    <n v="127500"/>
  </r>
  <r>
    <x v="79"/>
    <x v="79"/>
    <n v="33150"/>
  </r>
  <r>
    <x v="79"/>
    <x v="79"/>
    <n v="5463"/>
  </r>
  <r>
    <x v="79"/>
    <x v="79"/>
    <n v="102000"/>
  </r>
  <r>
    <x v="79"/>
    <x v="79"/>
    <n v="8063"/>
  </r>
  <r>
    <x v="79"/>
    <x v="79"/>
    <n v="66"/>
  </r>
  <r>
    <x v="79"/>
    <x v="79"/>
    <n v="215000"/>
  </r>
  <r>
    <x v="80"/>
    <x v="80"/>
    <n v="358"/>
  </r>
  <r>
    <x v="80"/>
    <x v="80"/>
    <n v="19200"/>
  </r>
  <r>
    <x v="80"/>
    <x v="80"/>
    <n v="85042"/>
  </r>
  <r>
    <x v="80"/>
    <x v="80"/>
    <n v="11839"/>
  </r>
  <r>
    <x v="80"/>
    <x v="80"/>
    <n v="4079"/>
  </r>
  <r>
    <x v="81"/>
    <x v="81"/>
    <n v="1920"/>
  </r>
  <r>
    <x v="81"/>
    <x v="81"/>
    <n v="36000"/>
  </r>
  <r>
    <x v="81"/>
    <x v="81"/>
    <n v="202675"/>
  </r>
  <r>
    <x v="81"/>
    <x v="81"/>
    <n v="1125"/>
  </r>
  <r>
    <x v="81"/>
    <x v="81"/>
    <n v="7905"/>
  </r>
  <r>
    <x v="82"/>
    <x v="82"/>
    <n v="4227"/>
  </r>
  <r>
    <x v="83"/>
    <x v="83"/>
    <n v="1781"/>
  </r>
  <r>
    <x v="83"/>
    <x v="83"/>
    <n v="25200"/>
  </r>
  <r>
    <x v="83"/>
    <x v="83"/>
    <n v="1169"/>
  </r>
  <r>
    <x v="83"/>
    <x v="83"/>
    <n v="28150"/>
  </r>
  <r>
    <x v="83"/>
    <x v="83"/>
    <n v="8700"/>
  </r>
  <r>
    <x v="83"/>
    <x v="83"/>
    <n v="16550"/>
  </r>
  <r>
    <x v="83"/>
    <x v="83"/>
    <n v="300"/>
  </r>
  <r>
    <x v="84"/>
    <x v="84"/>
    <n v="52200"/>
  </r>
  <r>
    <x v="84"/>
    <x v="84"/>
    <n v="3547"/>
  </r>
  <r>
    <x v="84"/>
    <x v="84"/>
    <n v="1277"/>
  </r>
  <r>
    <x v="84"/>
    <x v="84"/>
    <n v="11307"/>
  </r>
  <r>
    <x v="84"/>
    <x v="84"/>
    <n v="80093"/>
  </r>
  <r>
    <x v="84"/>
    <x v="84"/>
    <n v="14400"/>
  </r>
  <r>
    <x v="85"/>
    <x v="85"/>
    <n v="193800"/>
  </r>
  <r>
    <x v="85"/>
    <x v="85"/>
    <n v="600"/>
  </r>
  <r>
    <x v="85"/>
    <x v="85"/>
    <n v="19200"/>
  </r>
  <r>
    <x v="85"/>
    <x v="85"/>
    <n v="600"/>
  </r>
  <r>
    <x v="85"/>
    <x v="85"/>
    <n v="115908"/>
  </r>
  <r>
    <x v="85"/>
    <x v="85"/>
    <n v="3428"/>
  </r>
  <r>
    <x v="85"/>
    <x v="85"/>
    <n v="3900"/>
  </r>
  <r>
    <x v="85"/>
    <x v="85"/>
    <n v="1297"/>
  </r>
  <r>
    <x v="86"/>
    <x v="86"/>
    <n v="1155"/>
  </r>
  <r>
    <x v="86"/>
    <x v="86"/>
    <n v="4113"/>
  </r>
  <r>
    <x v="86"/>
    <x v="86"/>
    <n v="1050"/>
  </r>
  <r>
    <x v="86"/>
    <x v="86"/>
    <n v="100000"/>
  </r>
  <r>
    <x v="86"/>
    <x v="86"/>
    <n v="4287"/>
  </r>
  <r>
    <x v="87"/>
    <x v="87"/>
    <n v="156000"/>
  </r>
  <r>
    <x v="88"/>
    <x v="88"/>
    <n v="26649"/>
  </r>
  <r>
    <x v="88"/>
    <x v="88"/>
    <n v="43200"/>
  </r>
  <r>
    <x v="88"/>
    <x v="88"/>
    <n v="6250"/>
  </r>
  <r>
    <x v="89"/>
    <x v="89"/>
    <n v="2504"/>
  </r>
  <r>
    <x v="89"/>
    <x v="89"/>
    <n v="2131"/>
  </r>
  <r>
    <x v="89"/>
    <x v="89"/>
    <n v="1003"/>
  </r>
  <r>
    <x v="89"/>
    <x v="89"/>
    <n v="1128"/>
  </r>
  <r>
    <x v="89"/>
    <x v="89"/>
    <n v="2131"/>
  </r>
  <r>
    <x v="89"/>
    <x v="89"/>
    <n v="913"/>
  </r>
  <r>
    <x v="89"/>
    <x v="89"/>
    <n v="1972"/>
  </r>
  <r>
    <x v="89"/>
    <x v="89"/>
    <n v="51300"/>
  </r>
  <r>
    <x v="89"/>
    <x v="89"/>
    <n v="4982"/>
  </r>
  <r>
    <x v="89"/>
    <x v="89"/>
    <n v="596"/>
  </r>
  <r>
    <x v="89"/>
    <x v="89"/>
    <n v="36718"/>
  </r>
  <r>
    <x v="90"/>
    <x v="90"/>
    <n v="65733"/>
  </r>
  <r>
    <x v="90"/>
    <x v="90"/>
    <n v="219"/>
  </r>
  <r>
    <x v="90"/>
    <x v="90"/>
    <n v="324"/>
  </r>
  <r>
    <x v="90"/>
    <x v="90"/>
    <n v="3968"/>
  </r>
  <r>
    <x v="90"/>
    <x v="90"/>
    <n v="1249"/>
  </r>
  <r>
    <x v="91"/>
    <x v="91"/>
    <n v="452"/>
  </r>
  <r>
    <x v="91"/>
    <x v="91"/>
    <n v="1264"/>
  </r>
  <r>
    <x v="91"/>
    <x v="91"/>
    <n v="2694"/>
  </r>
  <r>
    <x v="91"/>
    <x v="91"/>
    <n v="15748"/>
  </r>
  <r>
    <x v="91"/>
    <x v="91"/>
    <n v="2557"/>
  </r>
  <r>
    <x v="91"/>
    <x v="91"/>
    <n v="114160"/>
  </r>
  <r>
    <x v="91"/>
    <x v="91"/>
    <n v="85430"/>
  </r>
  <r>
    <x v="92"/>
    <x v="92"/>
    <n v="11150"/>
  </r>
  <r>
    <x v="92"/>
    <x v="92"/>
    <n v="78550"/>
  </r>
  <r>
    <x v="92"/>
    <x v="92"/>
    <n v="1990"/>
  </r>
  <r>
    <x v="92"/>
    <x v="92"/>
    <n v="260"/>
  </r>
  <r>
    <x v="92"/>
    <x v="92"/>
    <n v="134250"/>
  </r>
  <r>
    <x v="92"/>
    <x v="92"/>
    <n v="110350"/>
  </r>
  <r>
    <x v="93"/>
    <x v="93"/>
    <n v="54000"/>
  </r>
  <r>
    <x v="93"/>
    <x v="93"/>
    <n v="33600"/>
  </r>
  <r>
    <x v="94"/>
    <x v="94"/>
    <n v="42900"/>
  </r>
  <r>
    <x v="94"/>
    <x v="94"/>
    <n v="10842"/>
  </r>
  <r>
    <x v="94"/>
    <x v="94"/>
    <n v="24000"/>
  </r>
  <r>
    <x v="94"/>
    <x v="94"/>
    <n v="300"/>
  </r>
  <r>
    <x v="94"/>
    <x v="94"/>
    <n v="1100"/>
  </r>
  <r>
    <x v="94"/>
    <x v="94"/>
    <n v="101100"/>
  </r>
  <r>
    <x v="94"/>
    <x v="94"/>
    <n v="3424"/>
  </r>
  <r>
    <x v="94"/>
    <x v="94"/>
    <n v="836"/>
  </r>
  <r>
    <x v="94"/>
    <x v="94"/>
    <n v="3196"/>
  </r>
  <r>
    <x v="94"/>
    <x v="94"/>
    <n v="25100"/>
  </r>
  <r>
    <x v="94"/>
    <x v="94"/>
    <n v="132258"/>
  </r>
  <r>
    <x v="94"/>
    <x v="94"/>
    <n v="41800"/>
  </r>
  <r>
    <x v="95"/>
    <x v="95"/>
    <n v="40700"/>
  </r>
  <r>
    <x v="95"/>
    <x v="95"/>
    <n v="4706"/>
  </r>
  <r>
    <x v="95"/>
    <x v="95"/>
    <n v="6"/>
  </r>
  <r>
    <x v="96"/>
    <x v="96"/>
    <n v="74800"/>
  </r>
  <r>
    <x v="96"/>
    <x v="96"/>
    <n v="1054"/>
  </r>
  <r>
    <x v="96"/>
    <x v="96"/>
    <n v="1563"/>
  </r>
  <r>
    <x v="97"/>
    <x v="97"/>
    <n v="442"/>
  </r>
  <r>
    <x v="97"/>
    <x v="97"/>
    <n v="17558"/>
  </r>
  <r>
    <x v="97"/>
    <x v="97"/>
    <n v="2"/>
  </r>
  <r>
    <x v="97"/>
    <x v="97"/>
    <n v="677"/>
  </r>
  <r>
    <x v="98"/>
    <x v="98"/>
    <n v="28800"/>
  </r>
  <r>
    <x v="98"/>
    <x v="98"/>
    <n v="2420"/>
  </r>
  <r>
    <x v="98"/>
    <x v="98"/>
    <n v="104600"/>
  </r>
  <r>
    <x v="99"/>
    <x v="99"/>
    <n v="192600"/>
  </r>
  <r>
    <x v="99"/>
    <x v="99"/>
    <n v="136000"/>
  </r>
  <r>
    <x v="99"/>
    <x v="99"/>
    <n v="19800"/>
  </r>
  <r>
    <x v="99"/>
    <x v="99"/>
    <n v="2267"/>
  </r>
  <r>
    <x v="100"/>
    <x v="100"/>
    <n v="9731"/>
  </r>
  <r>
    <x v="100"/>
    <x v="100"/>
    <n v="568"/>
  </r>
  <r>
    <x v="100"/>
    <x v="100"/>
    <n v="31589"/>
  </r>
  <r>
    <x v="100"/>
    <x v="100"/>
    <n v="5747"/>
  </r>
  <r>
    <x v="100"/>
    <x v="100"/>
    <n v="88875"/>
  </r>
  <r>
    <x v="101"/>
    <x v="101"/>
    <n v="111375"/>
  </r>
  <r>
    <x v="101"/>
    <x v="101"/>
    <n v="476"/>
  </r>
  <r>
    <x v="101"/>
    <x v="101"/>
    <n v="2116"/>
  </r>
  <r>
    <x v="101"/>
    <x v="101"/>
    <n v="108675"/>
  </r>
  <r>
    <x v="102"/>
    <x v="102"/>
    <n v="2145"/>
  </r>
  <r>
    <x v="102"/>
    <x v="102"/>
    <n v="2412"/>
  </r>
  <r>
    <x v="103"/>
    <x v="103"/>
    <n v="272200"/>
  </r>
  <r>
    <x v="103"/>
    <x v="103"/>
    <n v="7200"/>
  </r>
  <r>
    <x v="103"/>
    <x v="103"/>
    <n v="26400"/>
  </r>
  <r>
    <x v="104"/>
    <x v="104"/>
    <n v="13200"/>
  </r>
  <r>
    <x v="104"/>
    <x v="104"/>
    <n v="122"/>
  </r>
  <r>
    <x v="104"/>
    <x v="104"/>
    <n v="13200"/>
  </r>
  <r>
    <x v="104"/>
    <x v="104"/>
    <n v="913"/>
  </r>
  <r>
    <x v="104"/>
    <x v="104"/>
    <n v="107699"/>
  </r>
  <r>
    <x v="104"/>
    <x v="104"/>
    <n v="179589"/>
  </r>
  <r>
    <x v="104"/>
    <x v="104"/>
    <n v="34803"/>
  </r>
  <r>
    <x v="104"/>
    <x v="104"/>
    <n v="122"/>
  </r>
  <r>
    <x v="104"/>
    <x v="104"/>
    <n v="1364"/>
  </r>
  <r>
    <x v="104"/>
    <x v="104"/>
    <n v="23101"/>
  </r>
  <r>
    <x v="104"/>
    <x v="104"/>
    <n v="9811"/>
  </r>
  <r>
    <x v="104"/>
    <x v="104"/>
    <n v="85076"/>
  </r>
  <r>
    <x v="104"/>
    <x v="104"/>
    <n v="7892"/>
  </r>
  <r>
    <x v="105"/>
    <x v="105"/>
    <n v="1317"/>
  </r>
  <r>
    <x v="105"/>
    <x v="105"/>
    <n v="14683"/>
  </r>
  <r>
    <x v="105"/>
    <x v="105"/>
    <n v="2000"/>
  </r>
  <r>
    <x v="105"/>
    <x v="105"/>
    <n v="16000"/>
  </r>
  <r>
    <x v="105"/>
    <x v="105"/>
    <n v="49900"/>
  </r>
  <r>
    <x v="105"/>
    <x v="105"/>
    <n v="946"/>
  </r>
  <r>
    <x v="105"/>
    <x v="105"/>
    <n v="49900"/>
  </r>
  <r>
    <x v="105"/>
    <x v="105"/>
    <n v="72000"/>
  </r>
  <r>
    <x v="105"/>
    <x v="105"/>
    <n v="14100"/>
  </r>
  <r>
    <x v="106"/>
    <x v="106"/>
    <n v="743"/>
  </r>
  <r>
    <x v="106"/>
    <x v="106"/>
    <n v="7882"/>
  </r>
  <r>
    <x v="106"/>
    <x v="106"/>
    <n v="743"/>
  </r>
  <r>
    <x v="106"/>
    <x v="106"/>
    <n v="40657"/>
  </r>
  <r>
    <x v="106"/>
    <x v="106"/>
    <n v="688"/>
  </r>
  <r>
    <x v="106"/>
    <x v="106"/>
    <n v="816"/>
  </r>
  <r>
    <x v="106"/>
    <x v="106"/>
    <n v="12225"/>
  </r>
  <r>
    <x v="106"/>
    <x v="106"/>
    <n v="8093"/>
  </r>
  <r>
    <x v="106"/>
    <x v="106"/>
    <n v="37800"/>
  </r>
  <r>
    <x v="107"/>
    <x v="107"/>
    <n v="100"/>
  </r>
  <r>
    <x v="108"/>
    <x v="108"/>
    <n v="270"/>
  </r>
  <r>
    <x v="109"/>
    <x v="109"/>
    <n v="6.66"/>
  </r>
  <r>
    <x v="109"/>
    <x v="109"/>
    <n v="68.34"/>
  </r>
  <r>
    <x v="109"/>
    <x v="109"/>
    <n v="21.57"/>
  </r>
  <r>
    <x v="110"/>
    <x v="110"/>
    <n v="0.05"/>
  </r>
  <r>
    <x v="110"/>
    <x v="110"/>
    <n v="0.04"/>
  </r>
  <r>
    <x v="110"/>
    <x v="110"/>
    <n v="0.55000000000000004"/>
  </r>
  <r>
    <x v="111"/>
    <x v="111"/>
    <m/>
  </r>
  <r>
    <x v="111"/>
    <x v="111"/>
    <n v="1.44"/>
  </r>
  <r>
    <x v="111"/>
    <x v="111"/>
    <n v="6.48"/>
  </r>
  <r>
    <x v="111"/>
    <x v="111"/>
    <n v="1.68"/>
  </r>
  <r>
    <x v="111"/>
    <x v="111"/>
    <n v="182.06"/>
  </r>
  <r>
    <x v="111"/>
    <x v="111"/>
    <n v="0.01"/>
  </r>
  <r>
    <x v="111"/>
    <x v="111"/>
    <n v="11.5"/>
  </r>
  <r>
    <x v="111"/>
    <x v="111"/>
    <n v="27.05"/>
  </r>
  <r>
    <x v="111"/>
    <x v="111"/>
    <n v="0.84"/>
  </r>
  <r>
    <x v="111"/>
    <x v="111"/>
    <n v="3769.41"/>
  </r>
  <r>
    <x v="112"/>
    <x v="112"/>
    <n v="15.82"/>
  </r>
  <r>
    <x v="112"/>
    <x v="112"/>
    <n v="5.84"/>
  </r>
  <r>
    <x v="112"/>
    <x v="112"/>
    <n v="0.12"/>
  </r>
  <r>
    <x v="112"/>
    <x v="112"/>
    <n v="103.34"/>
  </r>
  <r>
    <x v="112"/>
    <x v="112"/>
    <n v="8.16"/>
  </r>
  <r>
    <x v="113"/>
    <x v="113"/>
    <n v="97.85"/>
  </r>
  <r>
    <x v="113"/>
    <x v="113"/>
    <n v="350"/>
  </r>
  <r>
    <x v="113"/>
    <x v="113"/>
    <n v="350"/>
  </r>
  <r>
    <x v="113"/>
    <x v="113"/>
    <n v="250"/>
  </r>
  <r>
    <x v="113"/>
    <x v="113"/>
    <n v="350"/>
  </r>
  <r>
    <x v="113"/>
    <x v="113"/>
    <n v="350"/>
  </r>
  <r>
    <x v="113"/>
    <x v="113"/>
    <n v="350"/>
  </r>
  <r>
    <x v="113"/>
    <x v="113"/>
    <n v="252.15"/>
  </r>
  <r>
    <x v="113"/>
    <x v="113"/>
    <n v="2.15"/>
  </r>
  <r>
    <x v="113"/>
    <x v="113"/>
    <n v="550"/>
  </r>
  <r>
    <x v="114"/>
    <x v="114"/>
    <n v="367.21"/>
  </r>
  <r>
    <x v="114"/>
    <x v="114"/>
    <n v="2952.79"/>
  </r>
  <r>
    <x v="114"/>
    <x v="114"/>
    <n v="4380"/>
  </r>
  <r>
    <x v="114"/>
    <x v="114"/>
    <n v="-1.32"/>
  </r>
  <r>
    <x v="115"/>
    <x v="115"/>
    <n v="8820"/>
  </r>
  <r>
    <x v="115"/>
    <x v="115"/>
    <n v="1380"/>
  </r>
  <r>
    <x v="115"/>
    <x v="115"/>
    <n v="140"/>
  </r>
  <r>
    <x v="115"/>
    <x v="115"/>
    <n v="5.93"/>
  </r>
  <r>
    <x v="115"/>
    <x v="115"/>
    <n v="8.5299999999999994"/>
  </r>
  <r>
    <x v="115"/>
    <x v="115"/>
    <n v="1059.26"/>
  </r>
  <r>
    <x v="116"/>
    <x v="116"/>
    <n v="0.88"/>
  </r>
  <r>
    <x v="116"/>
    <x v="116"/>
    <n v="36.82"/>
  </r>
  <r>
    <x v="116"/>
    <x v="116"/>
    <n v="2822.3"/>
  </r>
  <r>
    <x v="116"/>
    <x v="116"/>
    <n v="4780"/>
  </r>
  <r>
    <x v="116"/>
    <x v="116"/>
    <n v="11.28"/>
  </r>
  <r>
    <x v="117"/>
    <x v="117"/>
    <n v="20.37"/>
  </r>
  <r>
    <x v="117"/>
    <x v="117"/>
    <n v="4280"/>
  </r>
  <r>
    <x v="117"/>
    <x v="117"/>
    <n v="199.63"/>
  </r>
  <r>
    <x v="118"/>
    <x v="118"/>
    <n v="0.88"/>
  </r>
  <r>
    <x v="118"/>
    <x v="118"/>
    <n v="824.12"/>
  </r>
  <r>
    <x v="118"/>
    <x v="118"/>
    <n v="2.78"/>
  </r>
  <r>
    <x v="119"/>
    <x v="119"/>
    <n v="7.0000000000000007E-2"/>
  </r>
  <r>
    <x v="119"/>
    <x v="119"/>
    <n v="0.28000000000000003"/>
  </r>
  <r>
    <x v="119"/>
    <x v="119"/>
    <n v="7.0000000000000007E-2"/>
  </r>
  <r>
    <x v="120"/>
    <x v="120"/>
    <n v="6.52"/>
  </r>
  <r>
    <x v="120"/>
    <x v="120"/>
    <n v="300"/>
  </r>
  <r>
    <x v="121"/>
    <x v="121"/>
    <n v="9.34"/>
  </r>
  <r>
    <x v="121"/>
    <x v="121"/>
    <n v="15.63"/>
  </r>
  <r>
    <x v="121"/>
    <x v="121"/>
    <n v="51.01"/>
  </r>
  <r>
    <x v="121"/>
    <x v="121"/>
    <n v="51.01"/>
  </r>
  <r>
    <x v="121"/>
    <x v="121"/>
    <n v="58.66"/>
  </r>
  <r>
    <x v="121"/>
    <x v="121"/>
    <n v="99.36"/>
  </r>
  <r>
    <x v="121"/>
    <x v="121"/>
    <n v="0.04"/>
  </r>
  <r>
    <x v="121"/>
    <x v="121"/>
    <n v="5"/>
  </r>
  <r>
    <x v="121"/>
    <x v="121"/>
    <n v="4.66"/>
  </r>
  <r>
    <x v="121"/>
    <x v="121"/>
    <n v="5.2"/>
  </r>
  <r>
    <x v="121"/>
    <x v="121"/>
    <n v="250.33"/>
  </r>
  <r>
    <x v="121"/>
    <x v="121"/>
    <n v="0.04"/>
  </r>
  <r>
    <x v="121"/>
    <x v="121"/>
    <n v="5"/>
  </r>
  <r>
    <x v="121"/>
    <x v="121"/>
    <n v="0.02"/>
  </r>
  <r>
    <x v="121"/>
    <x v="121"/>
    <n v="5.18"/>
  </r>
  <r>
    <x v="121"/>
    <x v="121"/>
    <n v="0.06"/>
  </r>
  <r>
    <x v="121"/>
    <x v="121"/>
    <n v="144.84"/>
  </r>
  <r>
    <x v="122"/>
    <x v="122"/>
    <n v="11.69"/>
  </r>
  <r>
    <x v="122"/>
    <x v="122"/>
    <n v="1.04"/>
  </r>
  <r>
    <x v="122"/>
    <x v="122"/>
    <n v="480"/>
  </r>
  <r>
    <x v="122"/>
    <x v="122"/>
    <n v="320"/>
  </r>
  <r>
    <x v="122"/>
    <x v="122"/>
    <n v="7.68"/>
  </r>
  <r>
    <x v="122"/>
    <x v="122"/>
    <n v="12.73"/>
  </r>
  <r>
    <x v="122"/>
    <x v="122"/>
    <n v="112.32"/>
  </r>
  <r>
    <x v="122"/>
    <x v="122"/>
    <n v="7.62"/>
  </r>
  <r>
    <x v="122"/>
    <x v="122"/>
    <n v="2.57"/>
  </r>
  <r>
    <x v="123"/>
    <x v="123"/>
    <n v="2.6"/>
  </r>
  <r>
    <x v="123"/>
    <x v="123"/>
    <n v="9.6199999999999992"/>
  </r>
  <r>
    <x v="123"/>
    <x v="123"/>
    <n v="0.61"/>
  </r>
  <r>
    <x v="123"/>
    <x v="123"/>
    <n v="7.17"/>
  </r>
  <r>
    <x v="123"/>
    <x v="123"/>
    <n v="4.2300000000000004"/>
  </r>
  <r>
    <x v="123"/>
    <x v="123"/>
    <n v="2.6"/>
  </r>
  <r>
    <x v="124"/>
    <x v="124"/>
    <n v="2.99"/>
  </r>
  <r>
    <x v="124"/>
    <x v="124"/>
    <n v="25"/>
  </r>
  <r>
    <x v="124"/>
    <x v="124"/>
    <n v="1.7"/>
  </r>
  <r>
    <x v="124"/>
    <x v="124"/>
    <n v="12.51"/>
  </r>
  <r>
    <x v="124"/>
    <x v="124"/>
    <n v="10.79"/>
  </r>
  <r>
    <x v="124"/>
    <x v="124"/>
    <n v="12.49"/>
  </r>
  <r>
    <x v="124"/>
    <x v="124"/>
    <n v="37.51"/>
  </r>
  <r>
    <x v="124"/>
    <x v="124"/>
    <n v="122.8"/>
  </r>
  <r>
    <x v="124"/>
    <x v="124"/>
    <n v="147.01"/>
  </r>
  <r>
    <x v="124"/>
    <x v="124"/>
    <n v="24.55"/>
  </r>
  <r>
    <x v="124"/>
    <x v="124"/>
    <n v="2.2000000000000002"/>
  </r>
  <r>
    <x v="124"/>
    <x v="124"/>
    <n v="1.42"/>
  </r>
  <r>
    <x v="125"/>
    <x v="125"/>
    <m/>
  </r>
  <r>
    <x v="125"/>
    <x v="125"/>
    <m/>
  </r>
  <r>
    <x v="125"/>
    <x v="125"/>
    <n v="0.18"/>
  </r>
  <r>
    <x v="125"/>
    <x v="125"/>
    <n v="4.3899999999999997"/>
  </r>
  <r>
    <x v="126"/>
    <x v="126"/>
    <n v="100"/>
  </r>
  <r>
    <x v="126"/>
    <x v="126"/>
    <n v="0.12"/>
  </r>
  <r>
    <x v="126"/>
    <x v="126"/>
    <n v="7.92"/>
  </r>
  <r>
    <x v="126"/>
    <x v="126"/>
    <n v="49.88"/>
  </r>
  <r>
    <x v="126"/>
    <x v="126"/>
    <n v="11.94"/>
  </r>
  <r>
    <x v="127"/>
    <x v="127"/>
    <n v="460"/>
  </r>
  <r>
    <x v="127"/>
    <x v="127"/>
    <n v="14.19"/>
  </r>
  <r>
    <x v="128"/>
    <x v="128"/>
    <n v="5.58"/>
  </r>
  <r>
    <x v="128"/>
    <x v="128"/>
    <n v="0.27"/>
  </r>
  <r>
    <x v="129"/>
    <x v="129"/>
    <n v="10"/>
  </r>
  <r>
    <x v="129"/>
    <x v="129"/>
    <n v="10"/>
  </r>
  <r>
    <x v="129"/>
    <x v="129"/>
    <n v="0.53"/>
  </r>
  <r>
    <x v="129"/>
    <x v="129"/>
    <n v="279.57"/>
  </r>
  <r>
    <x v="129"/>
    <x v="129"/>
    <n v="0.43"/>
  </r>
  <r>
    <x v="130"/>
    <x v="130"/>
    <n v="18.16"/>
  </r>
  <r>
    <x v="130"/>
    <x v="130"/>
    <n v="3.87"/>
  </r>
  <r>
    <x v="130"/>
    <x v="130"/>
    <n v="32.92"/>
  </r>
  <r>
    <x v="130"/>
    <x v="130"/>
    <n v="9.5399999999999991"/>
  </r>
  <r>
    <x v="130"/>
    <x v="130"/>
    <n v="1.37"/>
  </r>
  <r>
    <x v="130"/>
    <x v="130"/>
    <n v="12.3"/>
  </r>
  <r>
    <x v="130"/>
    <x v="130"/>
    <n v="5.51"/>
  </r>
  <r>
    <x v="131"/>
    <x v="131"/>
    <n v="0.57999999999999996"/>
  </r>
  <r>
    <x v="131"/>
    <x v="131"/>
    <n v="300"/>
  </r>
  <r>
    <x v="131"/>
    <x v="131"/>
    <n v="0.35"/>
  </r>
  <r>
    <x v="131"/>
    <x v="131"/>
    <n v="19.07"/>
  </r>
  <r>
    <x v="131"/>
    <x v="131"/>
    <n v="9.39"/>
  </r>
  <r>
    <x v="132"/>
    <x v="132"/>
    <n v="21.21"/>
  </r>
  <r>
    <x v="133"/>
    <x v="133"/>
    <n v="21.29"/>
  </r>
  <r>
    <x v="133"/>
    <x v="133"/>
    <n v="4.4400000000000004"/>
  </r>
  <r>
    <x v="134"/>
    <x v="134"/>
    <n v="0.5"/>
  </r>
  <r>
    <x v="135"/>
    <x v="135"/>
    <n v="1600"/>
  </r>
  <r>
    <x v="135"/>
    <x v="135"/>
    <n v="275.42"/>
  </r>
  <r>
    <x v="135"/>
    <x v="135"/>
    <n v="4.58"/>
  </r>
  <r>
    <x v="136"/>
    <x v="136"/>
    <n v="0.37"/>
  </r>
  <r>
    <x v="136"/>
    <x v="136"/>
    <n v="160"/>
  </r>
  <r>
    <x v="136"/>
    <x v="136"/>
    <n v="19.940000000000001"/>
  </r>
  <r>
    <x v="136"/>
    <x v="136"/>
    <n v="519.63"/>
  </r>
  <r>
    <x v="137"/>
    <x v="137"/>
    <n v="0.02"/>
  </r>
  <r>
    <x v="137"/>
    <x v="137"/>
    <n v="0.02"/>
  </r>
  <r>
    <x v="137"/>
    <x v="137"/>
    <n v="0.48"/>
  </r>
  <r>
    <x v="137"/>
    <x v="137"/>
    <n v="0.13"/>
  </r>
  <r>
    <x v="137"/>
    <x v="137"/>
    <n v="1.71"/>
  </r>
  <r>
    <x v="137"/>
    <x v="137"/>
    <n v="1.53"/>
  </r>
  <r>
    <x v="137"/>
    <x v="137"/>
    <n v="2.54"/>
  </r>
  <r>
    <x v="137"/>
    <x v="137"/>
    <n v="1.28"/>
  </r>
  <r>
    <x v="137"/>
    <x v="137"/>
    <n v="0.74"/>
  </r>
  <r>
    <x v="137"/>
    <x v="137"/>
    <n v="2.71"/>
  </r>
  <r>
    <x v="137"/>
    <x v="137"/>
    <n v="1.1100000000000001"/>
  </r>
  <r>
    <x v="137"/>
    <x v="137"/>
    <n v="3.22"/>
  </r>
  <r>
    <x v="137"/>
    <x v="137"/>
    <n v="0.35"/>
  </r>
  <r>
    <x v="137"/>
    <x v="137"/>
    <n v="15"/>
  </r>
  <r>
    <x v="137"/>
    <x v="137"/>
    <n v="17.010000000000002"/>
  </r>
  <r>
    <x v="137"/>
    <x v="137"/>
    <n v="2.6"/>
  </r>
  <r>
    <x v="137"/>
    <x v="137"/>
    <n v="6.11"/>
  </r>
  <r>
    <x v="137"/>
    <x v="137"/>
    <n v="3.53"/>
  </r>
  <r>
    <x v="137"/>
    <x v="137"/>
    <n v="1.06"/>
  </r>
  <r>
    <x v="137"/>
    <x v="137"/>
    <n v="1.46"/>
  </r>
  <r>
    <x v="137"/>
    <x v="137"/>
    <n v="4.22"/>
  </r>
  <r>
    <x v="137"/>
    <x v="137"/>
    <n v="3.01"/>
  </r>
  <r>
    <x v="137"/>
    <x v="137"/>
    <n v="0.5"/>
  </r>
  <r>
    <x v="137"/>
    <x v="137"/>
    <n v="5.15"/>
  </r>
  <r>
    <x v="137"/>
    <x v="137"/>
    <n v="0.01"/>
  </r>
  <r>
    <x v="137"/>
    <x v="137"/>
    <n v="0.03"/>
  </r>
  <r>
    <x v="137"/>
    <x v="137"/>
    <n v="0.08"/>
  </r>
  <r>
    <x v="137"/>
    <x v="137"/>
    <n v="214.3"/>
  </r>
  <r>
    <x v="137"/>
    <x v="137"/>
    <n v="4.28"/>
  </r>
  <r>
    <x v="137"/>
    <x v="137"/>
    <n v="3.82"/>
  </r>
  <r>
    <x v="137"/>
    <x v="137"/>
    <n v="1.64"/>
  </r>
  <r>
    <x v="137"/>
    <x v="137"/>
    <n v="1.39"/>
  </r>
  <r>
    <x v="137"/>
    <x v="137"/>
    <n v="9.82"/>
  </r>
  <r>
    <x v="137"/>
    <x v="137"/>
    <n v="0.57999999999999996"/>
  </r>
  <r>
    <x v="137"/>
    <x v="137"/>
    <n v="0.02"/>
  </r>
  <r>
    <x v="137"/>
    <x v="137"/>
    <n v="0.31"/>
  </r>
  <r>
    <x v="138"/>
    <x v="138"/>
    <n v="0.1"/>
  </r>
  <r>
    <x v="138"/>
    <x v="138"/>
    <n v="28.64"/>
  </r>
  <r>
    <x v="138"/>
    <x v="138"/>
    <n v="32.4"/>
  </r>
  <r>
    <x v="138"/>
    <x v="138"/>
    <n v="29.64"/>
  </r>
  <r>
    <x v="138"/>
    <x v="138"/>
    <n v="12.02"/>
  </r>
  <r>
    <x v="138"/>
    <x v="138"/>
    <n v="0.26"/>
  </r>
  <r>
    <x v="138"/>
    <x v="138"/>
    <n v="80.38"/>
  </r>
  <r>
    <x v="138"/>
    <x v="138"/>
    <n v="10.67"/>
  </r>
  <r>
    <x v="138"/>
    <x v="138"/>
    <n v="19.559999999999999"/>
  </r>
  <r>
    <x v="138"/>
    <x v="138"/>
    <n v="2.11"/>
  </r>
  <r>
    <x v="138"/>
    <x v="138"/>
    <n v="7.04"/>
  </r>
  <r>
    <x v="138"/>
    <x v="138"/>
    <n v="11.34"/>
  </r>
  <r>
    <x v="138"/>
    <x v="138"/>
    <n v="6.62"/>
  </r>
  <r>
    <x v="138"/>
    <x v="138"/>
    <n v="12.55"/>
  </r>
  <r>
    <x v="138"/>
    <x v="138"/>
    <n v="23.02"/>
  </r>
  <r>
    <x v="138"/>
    <x v="138"/>
    <n v="750"/>
  </r>
  <r>
    <x v="138"/>
    <x v="138"/>
    <n v="2.84"/>
  </r>
  <r>
    <x v="139"/>
    <x v="139"/>
    <n v="9.56"/>
  </r>
  <r>
    <x v="139"/>
    <x v="139"/>
    <n v="3.71"/>
  </r>
  <r>
    <x v="139"/>
    <x v="139"/>
    <n v="99.2"/>
  </r>
  <r>
    <x v="139"/>
    <x v="139"/>
    <n v="51.52"/>
  </r>
  <r>
    <x v="139"/>
    <x v="139"/>
    <n v="3.73"/>
  </r>
  <r>
    <x v="139"/>
    <x v="139"/>
    <n v="2.2599999999999998"/>
  </r>
  <r>
    <x v="139"/>
    <x v="139"/>
    <n v="3.9"/>
  </r>
  <r>
    <x v="139"/>
    <x v="139"/>
    <n v="47.64"/>
  </r>
  <r>
    <x v="139"/>
    <x v="139"/>
    <n v="2.2599999999999998"/>
  </r>
  <r>
    <x v="139"/>
    <x v="139"/>
    <n v="2.2599999999999998"/>
  </r>
  <r>
    <x v="139"/>
    <x v="139"/>
    <n v="3.9"/>
  </r>
  <r>
    <x v="139"/>
    <x v="139"/>
    <n v="3.43"/>
  </r>
  <r>
    <x v="139"/>
    <x v="139"/>
    <n v="0.85"/>
  </r>
  <r>
    <x v="140"/>
    <x v="140"/>
    <n v="30.09"/>
  </r>
  <r>
    <x v="140"/>
    <x v="140"/>
    <n v="15.97"/>
  </r>
  <r>
    <x v="140"/>
    <x v="140"/>
    <n v="0.33"/>
  </r>
  <r>
    <x v="140"/>
    <x v="140"/>
    <n v="0.32"/>
  </r>
  <r>
    <x v="140"/>
    <x v="140"/>
    <n v="240.92"/>
  </r>
  <r>
    <x v="140"/>
    <x v="140"/>
    <n v="0.01"/>
  </r>
  <r>
    <x v="140"/>
    <x v="140"/>
    <n v="12.25"/>
  </r>
  <r>
    <x v="141"/>
    <x v="141"/>
    <n v="99.8"/>
  </r>
  <r>
    <x v="142"/>
    <x v="142"/>
    <n v="1210000"/>
  </r>
  <r>
    <x v="142"/>
    <x v="142"/>
    <n v="40000"/>
  </r>
  <r>
    <x v="142"/>
    <x v="142"/>
    <n v="11000"/>
  </r>
  <r>
    <x v="142"/>
    <x v="142"/>
    <n v="19625000"/>
  </r>
  <r>
    <x v="142"/>
    <x v="142"/>
    <n v="239000"/>
  </r>
  <r>
    <x v="143"/>
    <x v="143"/>
    <n v="60000"/>
  </r>
  <r>
    <x v="143"/>
    <x v="143"/>
    <n v="95625"/>
  </r>
  <r>
    <x v="143"/>
    <x v="143"/>
    <n v="93930"/>
  </r>
  <r>
    <x v="144"/>
    <x v="144"/>
    <n v="8.07"/>
  </r>
  <r>
    <x v="144"/>
    <x v="144"/>
    <n v="24.83"/>
  </r>
  <r>
    <x v="144"/>
    <x v="144"/>
    <n v="142.22999999999999"/>
  </r>
  <r>
    <x v="144"/>
    <x v="144"/>
    <n v="5.67"/>
  </r>
  <r>
    <x v="144"/>
    <x v="144"/>
    <n v="13.41"/>
  </r>
  <r>
    <x v="144"/>
    <x v="144"/>
    <n v="508.81"/>
  </r>
  <r>
    <x v="145"/>
    <x v="145"/>
    <n v="4.3600000000000003"/>
  </r>
  <r>
    <x v="145"/>
    <x v="145"/>
    <n v="5"/>
  </r>
  <r>
    <x v="145"/>
    <x v="145"/>
    <n v="137.83000000000001"/>
  </r>
  <r>
    <x v="145"/>
    <x v="145"/>
    <n v="2.19"/>
  </r>
  <r>
    <x v="146"/>
    <x v="146"/>
    <n v="1.66"/>
  </r>
  <r>
    <x v="146"/>
    <x v="146"/>
    <n v="1.1399999999999999"/>
  </r>
  <r>
    <x v="146"/>
    <x v="146"/>
    <n v="4.74"/>
  </r>
  <r>
    <x v="146"/>
    <x v="146"/>
    <n v="1.66"/>
  </r>
  <r>
    <x v="146"/>
    <x v="146"/>
    <n v="1.1399999999999999"/>
  </r>
  <r>
    <x v="146"/>
    <x v="146"/>
    <n v="0.93"/>
  </r>
  <r>
    <x v="146"/>
    <x v="146"/>
    <n v="3.73"/>
  </r>
  <r>
    <x v="147"/>
    <x v="147"/>
    <n v="52.02"/>
  </r>
  <r>
    <x v="147"/>
    <x v="147"/>
    <n v="300.19"/>
  </r>
  <r>
    <x v="147"/>
    <x v="147"/>
    <n v="199.21"/>
  </r>
  <r>
    <x v="147"/>
    <x v="147"/>
    <n v="3.77"/>
  </r>
  <r>
    <x v="147"/>
    <x v="147"/>
    <n v="1027.05"/>
  </r>
  <r>
    <x v="148"/>
    <x v="148"/>
    <n v="33.71"/>
  </r>
  <r>
    <x v="148"/>
    <x v="148"/>
    <n v="3.68"/>
  </r>
  <r>
    <x v="148"/>
    <x v="148"/>
    <n v="389.38"/>
  </r>
  <r>
    <x v="148"/>
    <x v="148"/>
    <n v="25.49"/>
  </r>
  <r>
    <x v="148"/>
    <x v="148"/>
    <n v="3.02"/>
  </r>
  <r>
    <x v="148"/>
    <x v="148"/>
    <n v="505.61"/>
  </r>
  <r>
    <x v="148"/>
    <x v="148"/>
    <n v="56.01"/>
  </r>
  <r>
    <x v="148"/>
    <x v="148"/>
    <n v="357.35"/>
  </r>
  <r>
    <x v="149"/>
    <x v="149"/>
    <n v="31.73"/>
  </r>
  <r>
    <x v="149"/>
    <x v="149"/>
    <n v="0.42"/>
  </r>
  <r>
    <x v="149"/>
    <x v="149"/>
    <n v="17.12"/>
  </r>
  <r>
    <x v="149"/>
    <x v="149"/>
    <n v="8.48"/>
  </r>
  <r>
    <x v="149"/>
    <x v="149"/>
    <n v="186.1"/>
  </r>
  <r>
    <x v="149"/>
    <x v="149"/>
    <n v="12.5"/>
  </r>
  <r>
    <x v="149"/>
    <x v="149"/>
    <n v="314.52999999999997"/>
  </r>
  <r>
    <x v="150"/>
    <x v="150"/>
    <n v="443.98"/>
  </r>
  <r>
    <x v="150"/>
    <x v="150"/>
    <n v="563.30999999999995"/>
  </r>
  <r>
    <x v="150"/>
    <x v="150"/>
    <n v="2.85"/>
  </r>
  <r>
    <x v="150"/>
    <x v="150"/>
    <n v="4630.3"/>
  </r>
  <r>
    <x v="150"/>
    <x v="150"/>
    <n v="3.28"/>
  </r>
  <r>
    <x v="150"/>
    <x v="150"/>
    <n v="155.13"/>
  </r>
  <r>
    <x v="150"/>
    <x v="150"/>
    <n v="474.97"/>
  </r>
  <r>
    <x v="151"/>
    <x v="151"/>
    <n v="21.11"/>
  </r>
  <r>
    <x v="151"/>
    <x v="151"/>
    <n v="2.91"/>
  </r>
  <r>
    <x v="151"/>
    <x v="151"/>
    <n v="3.05"/>
  </r>
  <r>
    <x v="151"/>
    <x v="151"/>
    <n v="406.69"/>
  </r>
  <r>
    <x v="151"/>
    <x v="151"/>
    <n v="17.420000000000002"/>
  </r>
  <r>
    <x v="151"/>
    <x v="151"/>
    <n v="1.07"/>
  </r>
  <r>
    <x v="152"/>
    <x v="152"/>
    <n v="434.28"/>
  </r>
  <r>
    <x v="152"/>
    <x v="152"/>
    <n v="14.46"/>
  </r>
  <r>
    <x v="152"/>
    <x v="152"/>
    <n v="0.14000000000000001"/>
  </r>
  <r>
    <x v="153"/>
    <x v="153"/>
    <n v="3.15"/>
  </r>
  <r>
    <x v="153"/>
    <x v="153"/>
    <n v="3.25"/>
  </r>
  <r>
    <x v="153"/>
    <x v="153"/>
    <n v="2.77"/>
  </r>
  <r>
    <x v="153"/>
    <x v="153"/>
    <n v="154.18"/>
  </r>
  <r>
    <x v="153"/>
    <x v="153"/>
    <n v="9.02"/>
  </r>
  <r>
    <x v="154"/>
    <x v="154"/>
    <n v="16.52"/>
  </r>
  <r>
    <x v="154"/>
    <x v="154"/>
    <n v="431.83"/>
  </r>
  <r>
    <x v="154"/>
    <x v="154"/>
    <n v="18.170000000000002"/>
  </r>
  <r>
    <x v="155"/>
    <x v="155"/>
    <n v="0.85"/>
  </r>
  <r>
    <x v="155"/>
    <x v="155"/>
    <n v="0.85"/>
  </r>
  <r>
    <x v="155"/>
    <x v="155"/>
    <n v="1.65"/>
  </r>
  <r>
    <x v="155"/>
    <x v="155"/>
    <n v="100"/>
  </r>
  <r>
    <x v="156"/>
    <x v="156"/>
    <n v="637.97"/>
  </r>
  <r>
    <x v="156"/>
    <x v="156"/>
    <n v="3000"/>
  </r>
  <r>
    <x v="156"/>
    <x v="156"/>
    <n v="6000"/>
  </r>
  <r>
    <x v="156"/>
    <x v="156"/>
    <n v="6000"/>
  </r>
  <r>
    <x v="156"/>
    <x v="156"/>
    <n v="6000"/>
  </r>
  <r>
    <x v="156"/>
    <x v="156"/>
    <n v="362.03"/>
  </r>
  <r>
    <x v="156"/>
    <x v="156"/>
    <n v="362.03"/>
  </r>
  <r>
    <x v="156"/>
    <x v="156"/>
    <n v="3000"/>
  </r>
  <r>
    <x v="157"/>
    <x v="157"/>
    <n v="0.56000000000000005"/>
  </r>
  <r>
    <x v="158"/>
    <x v="158"/>
    <n v="0.86"/>
  </r>
  <r>
    <x v="159"/>
    <x v="159"/>
    <n v="246.4"/>
  </r>
  <r>
    <x v="159"/>
    <x v="159"/>
    <n v="2.7"/>
  </r>
  <r>
    <x v="159"/>
    <x v="159"/>
    <n v="4.7300000000000004"/>
  </r>
  <r>
    <x v="160"/>
    <x v="160"/>
    <n v="33.1"/>
  </r>
  <r>
    <x v="160"/>
    <x v="160"/>
    <n v="12.38"/>
  </r>
  <r>
    <x v="160"/>
    <x v="160"/>
    <n v="7.47"/>
  </r>
  <r>
    <x v="160"/>
    <x v="160"/>
    <n v="100.71"/>
  </r>
  <r>
    <x v="160"/>
    <x v="160"/>
    <n v="358.35"/>
  </r>
  <r>
    <x v="160"/>
    <x v="160"/>
    <n v="153.66"/>
  </r>
  <r>
    <x v="161"/>
    <x v="161"/>
    <n v="14586.3"/>
  </r>
  <r>
    <x v="161"/>
    <x v="161"/>
    <n v="24128.79"/>
  </r>
  <r>
    <x v="161"/>
    <x v="161"/>
    <n v="228.19"/>
  </r>
  <r>
    <x v="161"/>
    <x v="161"/>
    <n v="515.22"/>
  </r>
  <r>
    <x v="161"/>
    <x v="161"/>
    <n v="385.17"/>
  </r>
  <r>
    <x v="161"/>
    <x v="161"/>
    <n v="5.33"/>
  </r>
  <r>
    <x v="161"/>
    <x v="161"/>
    <n v="23.71"/>
  </r>
  <r>
    <x v="161"/>
    <x v="161"/>
    <n v="1450.72"/>
  </r>
  <r>
    <x v="161"/>
    <x v="161"/>
    <n v="10"/>
  </r>
  <r>
    <x v="161"/>
    <x v="161"/>
    <n v="355.66"/>
  </r>
  <r>
    <x v="161"/>
    <x v="161"/>
    <n v="187.14"/>
  </r>
  <r>
    <x v="162"/>
    <x v="162"/>
    <n v="43.98"/>
  </r>
  <r>
    <x v="162"/>
    <x v="162"/>
    <n v="213.55"/>
  </r>
  <r>
    <x v="162"/>
    <x v="162"/>
    <n v="239.45"/>
  </r>
  <r>
    <x v="162"/>
    <x v="162"/>
    <n v="5.35"/>
  </r>
  <r>
    <x v="162"/>
    <x v="162"/>
    <n v="301.75"/>
  </r>
  <r>
    <x v="162"/>
    <x v="162"/>
    <n v="2.48"/>
  </r>
  <r>
    <x v="163"/>
    <x v="163"/>
    <n v="181.91"/>
  </r>
  <r>
    <x v="163"/>
    <x v="163"/>
    <n v="344.29"/>
  </r>
  <r>
    <x v="163"/>
    <x v="163"/>
    <n v="13.39"/>
  </r>
  <r>
    <x v="163"/>
    <x v="163"/>
    <n v="12.84"/>
  </r>
  <r>
    <x v="163"/>
    <x v="163"/>
    <n v="147.88999999999999"/>
  </r>
  <r>
    <x v="163"/>
    <x v="163"/>
    <n v="2.94"/>
  </r>
  <r>
    <x v="163"/>
    <x v="163"/>
    <n v="11.05"/>
  </r>
  <r>
    <x v="164"/>
    <x v="164"/>
    <n v="19.11"/>
  </r>
  <r>
    <x v="164"/>
    <x v="164"/>
    <n v="0.04"/>
  </r>
  <r>
    <x v="164"/>
    <x v="164"/>
    <n v="1"/>
  </r>
  <r>
    <x v="164"/>
    <x v="164"/>
    <n v="18.920000000000002"/>
  </r>
  <r>
    <x v="164"/>
    <x v="164"/>
    <n v="0.06"/>
  </r>
  <r>
    <x v="164"/>
    <x v="164"/>
    <n v="1.07"/>
  </r>
  <r>
    <x v="164"/>
    <x v="164"/>
    <n v="3.48"/>
  </r>
  <r>
    <x v="164"/>
    <x v="164"/>
    <n v="263.11"/>
  </r>
  <r>
    <x v="164"/>
    <x v="164"/>
    <n v="9.31"/>
  </r>
  <r>
    <x v="164"/>
    <x v="164"/>
    <n v="0.21"/>
  </r>
  <r>
    <x v="164"/>
    <x v="164"/>
    <n v="7.05"/>
  </r>
  <r>
    <x v="164"/>
    <x v="164"/>
    <n v="33.24"/>
  </r>
  <r>
    <x v="165"/>
    <x v="165"/>
    <n v="4.95"/>
  </r>
  <r>
    <x v="165"/>
    <x v="165"/>
    <n v="8.06"/>
  </r>
  <r>
    <x v="165"/>
    <x v="165"/>
    <n v="5.21"/>
  </r>
  <r>
    <x v="165"/>
    <x v="165"/>
    <n v="0.26"/>
  </r>
  <r>
    <x v="165"/>
    <x v="165"/>
    <n v="3.27"/>
  </r>
  <r>
    <x v="165"/>
    <x v="165"/>
    <n v="0.26"/>
  </r>
  <r>
    <x v="165"/>
    <x v="165"/>
    <n v="510.6"/>
  </r>
  <r>
    <x v="166"/>
    <x v="166"/>
    <n v="45.99"/>
  </r>
  <r>
    <x v="166"/>
    <x v="166"/>
    <n v="174.69"/>
  </r>
  <r>
    <x v="166"/>
    <x v="166"/>
    <n v="2.78"/>
  </r>
  <r>
    <x v="166"/>
    <x v="166"/>
    <n v="9.35"/>
  </r>
  <r>
    <x v="166"/>
    <x v="166"/>
    <n v="285.27"/>
  </r>
  <r>
    <x v="166"/>
    <x v="166"/>
    <n v="343.39"/>
  </r>
  <r>
    <x v="166"/>
    <x v="166"/>
    <n v="22.84"/>
  </r>
  <r>
    <x v="166"/>
    <x v="166"/>
    <n v="45.99"/>
  </r>
  <r>
    <x v="166"/>
    <x v="166"/>
    <n v="137.63"/>
  </r>
  <r>
    <x v="166"/>
    <x v="166"/>
    <n v="18.649999999999999"/>
  </r>
  <r>
    <x v="166"/>
    <x v="166"/>
    <n v="193.54"/>
  </r>
  <r>
    <x v="166"/>
    <x v="166"/>
    <n v="10.35"/>
  </r>
  <r>
    <x v="166"/>
    <x v="166"/>
    <n v="0.01"/>
  </r>
  <r>
    <x v="166"/>
    <x v="166"/>
    <n v="2.71"/>
  </r>
  <r>
    <x v="166"/>
    <x v="166"/>
    <n v="496.55"/>
  </r>
  <r>
    <x v="167"/>
    <x v="167"/>
    <n v="7.99"/>
  </r>
  <r>
    <x v="167"/>
    <x v="167"/>
    <n v="533.32000000000005"/>
  </r>
  <r>
    <x v="167"/>
    <x v="167"/>
    <n v="4.82"/>
  </r>
  <r>
    <x v="167"/>
    <x v="167"/>
    <n v="95.38"/>
  </r>
  <r>
    <x v="167"/>
    <x v="167"/>
    <n v="0.79"/>
  </r>
  <r>
    <x v="167"/>
    <x v="167"/>
    <n v="1.68"/>
  </r>
  <r>
    <x v="168"/>
    <x v="168"/>
    <n v="450.82"/>
  </r>
  <r>
    <x v="168"/>
    <x v="168"/>
    <n v="36.76"/>
  </r>
  <r>
    <x v="168"/>
    <x v="168"/>
    <n v="505.62"/>
  </r>
  <r>
    <x v="168"/>
    <x v="168"/>
    <n v="486.22"/>
  </r>
  <r>
    <x v="169"/>
    <x v="169"/>
    <n v="6.93"/>
  </r>
  <r>
    <x v="169"/>
    <x v="169"/>
    <n v="949.76"/>
  </r>
  <r>
    <x v="169"/>
    <x v="169"/>
    <n v="9.02"/>
  </r>
  <r>
    <x v="169"/>
    <x v="169"/>
    <n v="9.3699999999999992"/>
  </r>
  <r>
    <x v="170"/>
    <x v="170"/>
    <n v="8.6199999999999992"/>
  </r>
  <r>
    <x v="170"/>
    <x v="170"/>
    <n v="301.32"/>
  </r>
  <r>
    <x v="170"/>
    <x v="170"/>
    <n v="1.33"/>
  </r>
  <r>
    <x v="171"/>
    <x v="171"/>
    <n v="11.8"/>
  </r>
  <r>
    <x v="171"/>
    <x v="171"/>
    <n v="48.45"/>
  </r>
  <r>
    <x v="171"/>
    <x v="171"/>
    <n v="7.62"/>
  </r>
  <r>
    <x v="171"/>
    <x v="171"/>
    <n v="9.02"/>
  </r>
  <r>
    <x v="171"/>
    <x v="171"/>
    <n v="9.31"/>
  </r>
  <r>
    <x v="171"/>
    <x v="171"/>
    <n v="0.01"/>
  </r>
  <r>
    <x v="171"/>
    <x v="171"/>
    <n v="299.74"/>
  </r>
  <r>
    <x v="172"/>
    <x v="172"/>
    <n v="196.8"/>
  </r>
  <r>
    <x v="172"/>
    <x v="172"/>
    <n v="50.84"/>
  </r>
  <r>
    <x v="172"/>
    <x v="172"/>
    <n v="632.5"/>
  </r>
  <r>
    <x v="172"/>
    <x v="172"/>
    <n v="53.98"/>
  </r>
  <r>
    <x v="172"/>
    <x v="172"/>
    <n v="601.38"/>
  </r>
  <r>
    <x v="173"/>
    <x v="173"/>
    <n v="196.8"/>
  </r>
  <r>
    <x v="173"/>
    <x v="173"/>
    <n v="311.58"/>
  </r>
  <r>
    <x v="173"/>
    <x v="173"/>
    <n v="7.3"/>
  </r>
  <r>
    <x v="173"/>
    <x v="173"/>
    <n v="85.48"/>
  </r>
  <r>
    <x v="173"/>
    <x v="173"/>
    <n v="27.03"/>
  </r>
  <r>
    <x v="173"/>
    <x v="173"/>
    <n v="15.15"/>
  </r>
  <r>
    <x v="173"/>
    <x v="173"/>
    <n v="350.35"/>
  </r>
  <r>
    <x v="173"/>
    <x v="173"/>
    <n v="276.05"/>
  </r>
  <r>
    <x v="173"/>
    <x v="173"/>
    <n v="93.14"/>
  </r>
  <r>
    <x v="173"/>
    <x v="173"/>
    <n v="54"/>
  </r>
  <r>
    <x v="173"/>
    <x v="173"/>
    <n v="13.16"/>
  </r>
  <r>
    <x v="173"/>
    <x v="173"/>
    <n v="10213.82"/>
  </r>
  <r>
    <x v="174"/>
    <x v="174"/>
    <n v="533.85"/>
  </r>
  <r>
    <x v="174"/>
    <x v="174"/>
    <n v="39.78"/>
  </r>
  <r>
    <x v="174"/>
    <x v="174"/>
    <n v="0.53"/>
  </r>
  <r>
    <x v="174"/>
    <x v="174"/>
    <n v="4.05"/>
  </r>
  <r>
    <x v="175"/>
    <x v="175"/>
    <n v="0.18"/>
  </r>
  <r>
    <x v="175"/>
    <x v="175"/>
    <n v="227.59"/>
  </r>
  <r>
    <x v="175"/>
    <x v="175"/>
    <n v="1.17"/>
  </r>
  <r>
    <x v="175"/>
    <x v="175"/>
    <n v="0.1"/>
  </r>
  <r>
    <x v="176"/>
    <x v="176"/>
    <n v="511.37"/>
  </r>
  <r>
    <x v="177"/>
    <x v="177"/>
    <n v="28.18"/>
  </r>
  <r>
    <x v="177"/>
    <x v="177"/>
    <n v="471.82"/>
  </r>
  <r>
    <x v="177"/>
    <x v="177"/>
    <n v="3.36"/>
  </r>
  <r>
    <x v="177"/>
    <x v="177"/>
    <n v="1.4"/>
  </r>
  <r>
    <x v="178"/>
    <x v="178"/>
    <n v="19533000"/>
  </r>
  <r>
    <x v="178"/>
    <x v="178"/>
    <n v="5850000"/>
  </r>
  <r>
    <x v="179"/>
    <x v="179"/>
    <n v="18267000"/>
  </r>
  <r>
    <x v="180"/>
    <x v="180"/>
    <n v="522.67999999999995"/>
  </r>
  <r>
    <x v="181"/>
    <x v="181"/>
    <n v="518.15"/>
  </r>
  <r>
    <x v="182"/>
    <x v="182"/>
    <n v="5"/>
  </r>
  <r>
    <x v="183"/>
    <x v="183"/>
    <n v="201250"/>
  </r>
  <r>
    <x v="183"/>
    <x v="183"/>
    <n v="50000"/>
  </r>
  <r>
    <x v="183"/>
    <x v="183"/>
    <n v="625000"/>
  </r>
  <r>
    <x v="183"/>
    <x v="183"/>
    <n v="225000"/>
  </r>
  <r>
    <x v="183"/>
    <x v="183"/>
    <n v="455700"/>
  </r>
  <r>
    <x v="183"/>
    <x v="183"/>
    <n v="2250000"/>
  </r>
  <r>
    <x v="183"/>
    <x v="183"/>
    <n v="219300"/>
  </r>
  <r>
    <x v="183"/>
    <x v="183"/>
    <n v="225000"/>
  </r>
  <r>
    <x v="184"/>
    <x v="184"/>
    <n v="152000"/>
  </r>
  <r>
    <x v="184"/>
    <x v="184"/>
    <n v="2476250"/>
  </r>
  <r>
    <x v="184"/>
    <x v="184"/>
    <n v="231300"/>
  </r>
  <r>
    <x v="184"/>
    <x v="184"/>
    <n v="223750"/>
  </r>
  <r>
    <x v="185"/>
    <x v="185"/>
    <n v="0.33"/>
  </r>
  <r>
    <x v="185"/>
    <x v="185"/>
    <n v="4.67"/>
  </r>
  <r>
    <x v="186"/>
    <x v="186"/>
    <n v="1.83"/>
  </r>
  <r>
    <x v="187"/>
    <x v="187"/>
    <n v="0.4"/>
  </r>
  <r>
    <x v="187"/>
    <x v="187"/>
    <n v="6.26"/>
  </r>
  <r>
    <x v="188"/>
    <x v="188"/>
    <n v="166.31"/>
  </r>
  <r>
    <x v="188"/>
    <x v="188"/>
    <n v="7.81"/>
  </r>
  <r>
    <x v="188"/>
    <x v="188"/>
    <n v="33.69"/>
  </r>
  <r>
    <x v="188"/>
    <x v="188"/>
    <n v="20"/>
  </r>
  <r>
    <x v="188"/>
    <x v="188"/>
    <n v="5"/>
  </r>
  <r>
    <x v="189"/>
    <x v="189"/>
    <n v="241.32"/>
  </r>
  <r>
    <x v="189"/>
    <x v="189"/>
    <n v="3975"/>
  </r>
  <r>
    <x v="189"/>
    <x v="189"/>
    <n v="4.55"/>
  </r>
  <r>
    <x v="189"/>
    <x v="189"/>
    <n v="4.55"/>
  </r>
  <r>
    <x v="189"/>
    <x v="189"/>
    <n v="428.99"/>
  </r>
  <r>
    <x v="190"/>
    <x v="190"/>
    <n v="2943000"/>
  </r>
  <r>
    <x v="190"/>
    <x v="190"/>
    <n v="125000"/>
  </r>
  <r>
    <x v="190"/>
    <x v="190"/>
    <n v="195000"/>
  </r>
  <r>
    <x v="190"/>
    <x v="190"/>
    <n v="375000"/>
  </r>
  <r>
    <x v="190"/>
    <x v="190"/>
    <n v="125000"/>
  </r>
  <r>
    <x v="190"/>
    <x v="190"/>
    <n v="125000"/>
  </r>
  <r>
    <x v="190"/>
    <x v="190"/>
    <n v="1180000"/>
  </r>
  <r>
    <x v="190"/>
    <x v="190"/>
    <n v="125000"/>
  </r>
  <r>
    <x v="191"/>
    <x v="191"/>
    <n v="8.06"/>
  </r>
  <r>
    <x v="192"/>
    <x v="192"/>
    <n v="100000"/>
  </r>
  <r>
    <x v="193"/>
    <x v="193"/>
    <n v="200"/>
  </r>
  <r>
    <x v="193"/>
    <x v="193"/>
    <n v="10.35"/>
  </r>
  <r>
    <x v="193"/>
    <x v="193"/>
    <n v="0.06"/>
  </r>
  <r>
    <x v="193"/>
    <x v="193"/>
    <n v="225"/>
  </r>
  <r>
    <x v="193"/>
    <x v="193"/>
    <n v="225"/>
  </r>
  <r>
    <x v="193"/>
    <x v="193"/>
    <n v="50"/>
  </r>
  <r>
    <x v="194"/>
    <x v="194"/>
    <m/>
  </r>
  <r>
    <x v="194"/>
    <x v="194"/>
    <n v="1"/>
  </r>
  <r>
    <x v="194"/>
    <x v="194"/>
    <n v="3.44"/>
  </r>
  <r>
    <x v="195"/>
    <x v="195"/>
    <n v="300"/>
  </r>
  <r>
    <x v="195"/>
    <x v="195"/>
    <n v="10.81"/>
  </r>
  <r>
    <x v="195"/>
    <x v="195"/>
    <n v="3.31"/>
  </r>
  <r>
    <x v="195"/>
    <x v="195"/>
    <n v="1.48"/>
  </r>
  <r>
    <x v="195"/>
    <x v="195"/>
    <n v="2460.88"/>
  </r>
  <r>
    <x v="195"/>
    <x v="195"/>
    <n v="23.52"/>
  </r>
  <r>
    <x v="195"/>
    <x v="195"/>
    <n v="1900"/>
  </r>
  <r>
    <x v="195"/>
    <x v="195"/>
    <n v="5.81"/>
  </r>
  <r>
    <x v="196"/>
    <x v="196"/>
    <n v="312.05"/>
  </r>
  <r>
    <x v="196"/>
    <x v="196"/>
    <n v="0.18"/>
  </r>
  <r>
    <x v="196"/>
    <x v="196"/>
    <n v="539.46"/>
  </r>
  <r>
    <x v="196"/>
    <x v="196"/>
    <n v="40.700000000000003"/>
  </r>
  <r>
    <x v="197"/>
    <x v="197"/>
    <n v="24.33"/>
  </r>
  <r>
    <x v="197"/>
    <x v="197"/>
    <n v="0.04"/>
  </r>
  <r>
    <x v="197"/>
    <x v="197"/>
    <n v="1"/>
  </r>
  <r>
    <x v="197"/>
    <x v="197"/>
    <n v="21.01"/>
  </r>
  <r>
    <x v="197"/>
    <x v="197"/>
    <n v="2.59"/>
  </r>
  <r>
    <x v="197"/>
    <x v="197"/>
    <n v="0.88"/>
  </r>
  <r>
    <x v="197"/>
    <x v="197"/>
    <n v="253.53"/>
  </r>
  <r>
    <x v="197"/>
    <x v="197"/>
    <n v="2.93"/>
  </r>
  <r>
    <x v="197"/>
    <x v="197"/>
    <n v="2.1800000000000002"/>
  </r>
  <r>
    <x v="197"/>
    <x v="197"/>
    <n v="0.98"/>
  </r>
  <r>
    <x v="197"/>
    <x v="197"/>
    <n v="40.17"/>
  </r>
  <r>
    <x v="197"/>
    <x v="197"/>
    <n v="4.16"/>
  </r>
  <r>
    <x v="197"/>
    <x v="197"/>
    <n v="0.23"/>
  </r>
  <r>
    <x v="197"/>
    <x v="197"/>
    <n v="266"/>
  </r>
  <r>
    <x v="197"/>
    <x v="197"/>
    <n v="5.44"/>
  </r>
  <r>
    <x v="198"/>
    <x v="198"/>
    <n v="5.25"/>
  </r>
  <r>
    <x v="198"/>
    <x v="198"/>
    <n v="219.89"/>
  </r>
  <r>
    <x v="198"/>
    <x v="198"/>
    <n v="3.88"/>
  </r>
  <r>
    <x v="198"/>
    <x v="198"/>
    <n v="4.76"/>
  </r>
  <r>
    <x v="199"/>
    <x v="199"/>
    <n v="11.15"/>
  </r>
  <r>
    <x v="199"/>
    <x v="199"/>
    <n v="9.9600000000000009"/>
  </r>
  <r>
    <x v="199"/>
    <x v="199"/>
    <n v="16.940000000000001"/>
  </r>
  <r>
    <x v="199"/>
    <x v="199"/>
    <n v="9.67"/>
  </r>
  <r>
    <x v="199"/>
    <x v="199"/>
    <n v="68.7"/>
  </r>
  <r>
    <x v="200"/>
    <x v="200"/>
    <n v="21.45"/>
  </r>
  <r>
    <x v="200"/>
    <x v="200"/>
    <n v="181.33"/>
  </r>
  <r>
    <x v="200"/>
    <x v="200"/>
    <n v="9.51"/>
  </r>
  <r>
    <x v="200"/>
    <x v="200"/>
    <n v="6.62"/>
  </r>
  <r>
    <x v="201"/>
    <x v="201"/>
    <n v="4.8499999999999996"/>
  </r>
  <r>
    <x v="202"/>
    <x v="202"/>
    <n v="4.29"/>
  </r>
  <r>
    <x v="203"/>
    <x v="203"/>
    <n v="22.93"/>
  </r>
  <r>
    <x v="203"/>
    <x v="203"/>
    <n v="5.2"/>
  </r>
  <r>
    <x v="203"/>
    <x v="203"/>
    <n v="335.95"/>
  </r>
  <r>
    <x v="203"/>
    <x v="203"/>
    <n v="523.41"/>
  </r>
  <r>
    <x v="203"/>
    <x v="203"/>
    <n v="0.5"/>
  </r>
  <r>
    <x v="203"/>
    <x v="203"/>
    <n v="3.32"/>
  </r>
  <r>
    <x v="203"/>
    <x v="203"/>
    <n v="0.69"/>
  </r>
  <r>
    <x v="204"/>
    <x v="204"/>
    <n v="0.01"/>
  </r>
  <r>
    <x v="204"/>
    <x v="204"/>
    <n v="500"/>
  </r>
  <r>
    <x v="204"/>
    <x v="204"/>
    <n v="10.59"/>
  </r>
  <r>
    <x v="205"/>
    <x v="205"/>
    <n v="103.35"/>
  </r>
  <r>
    <x v="205"/>
    <x v="205"/>
    <n v="2746.65"/>
  </r>
  <r>
    <x v="206"/>
    <x v="206"/>
    <n v="750000"/>
  </r>
  <r>
    <x v="206"/>
    <x v="206"/>
    <n v="44600"/>
  </r>
  <r>
    <x v="207"/>
    <x v="207"/>
    <n v="1.1000000000000001"/>
  </r>
  <r>
    <x v="207"/>
    <x v="207"/>
    <n v="10"/>
  </r>
  <r>
    <x v="208"/>
    <x v="208"/>
    <n v="66.260000000000005"/>
  </r>
  <r>
    <x v="209"/>
    <x v="209"/>
    <n v="118.46"/>
  </r>
  <r>
    <x v="209"/>
    <x v="209"/>
    <n v="185"/>
  </r>
  <r>
    <x v="209"/>
    <x v="209"/>
    <n v="186"/>
  </r>
  <r>
    <x v="209"/>
    <x v="209"/>
    <n v="169"/>
  </r>
  <r>
    <x v="209"/>
    <x v="209"/>
    <n v="185"/>
  </r>
  <r>
    <x v="209"/>
    <x v="209"/>
    <n v="280"/>
  </r>
  <r>
    <x v="209"/>
    <x v="209"/>
    <n v="103"/>
  </r>
  <r>
    <x v="209"/>
    <x v="209"/>
    <n v="187"/>
  </r>
  <r>
    <x v="209"/>
    <x v="209"/>
    <n v="61.54"/>
  </r>
  <r>
    <x v="209"/>
    <x v="209"/>
    <n v="30.27"/>
  </r>
  <r>
    <x v="209"/>
    <x v="209"/>
    <n v="4.58"/>
  </r>
  <r>
    <x v="209"/>
    <x v="209"/>
    <n v="8.73"/>
  </r>
  <r>
    <x v="210"/>
    <x v="210"/>
    <n v="0.2"/>
  </r>
  <r>
    <x v="211"/>
    <x v="211"/>
    <n v="40"/>
  </r>
  <r>
    <x v="211"/>
    <x v="211"/>
    <n v="5.95"/>
  </r>
  <r>
    <x v="212"/>
    <x v="212"/>
    <n v="18.62"/>
  </r>
  <r>
    <x v="212"/>
    <x v="212"/>
    <n v="56.38"/>
  </r>
  <r>
    <x v="212"/>
    <x v="212"/>
    <n v="11.02"/>
  </r>
  <r>
    <x v="213"/>
    <x v="213"/>
    <n v="17.18"/>
  </r>
  <r>
    <x v="213"/>
    <x v="213"/>
    <n v="57.82"/>
  </r>
  <r>
    <x v="213"/>
    <x v="213"/>
    <n v="11"/>
  </r>
  <r>
    <x v="214"/>
    <x v="214"/>
    <n v="54000"/>
  </r>
  <r>
    <x v="215"/>
    <x v="215"/>
    <n v="668230"/>
  </r>
  <r>
    <x v="215"/>
    <x v="215"/>
    <n v="12270770"/>
  </r>
  <r>
    <x v="216"/>
    <x v="216"/>
    <n v="1000"/>
  </r>
  <r>
    <x v="216"/>
    <x v="216"/>
    <n v="200"/>
  </r>
  <r>
    <x v="217"/>
    <x v="217"/>
    <n v="3.53"/>
  </r>
  <r>
    <x v="218"/>
    <x v="218"/>
    <n v="10"/>
  </r>
  <r>
    <x v="219"/>
    <x v="219"/>
    <n v="29.95"/>
  </r>
  <r>
    <x v="219"/>
    <x v="219"/>
    <n v="8.07"/>
  </r>
  <r>
    <x v="220"/>
    <x v="220"/>
    <n v="25"/>
  </r>
  <r>
    <x v="220"/>
    <x v="220"/>
    <n v="22.61"/>
  </r>
  <r>
    <x v="221"/>
    <x v="221"/>
    <n v="17.600000000000001"/>
  </r>
  <r>
    <x v="221"/>
    <x v="221"/>
    <n v="6.63"/>
  </r>
  <r>
    <x v="221"/>
    <x v="221"/>
    <n v="5.45"/>
  </r>
  <r>
    <x v="222"/>
    <x v="222"/>
    <n v="1000"/>
  </r>
  <r>
    <x v="223"/>
    <x v="223"/>
    <n v="0.18"/>
  </r>
  <r>
    <x v="223"/>
    <x v="223"/>
    <n v="149.82"/>
  </r>
  <r>
    <x v="223"/>
    <x v="223"/>
    <n v="0.94"/>
  </r>
  <r>
    <x v="223"/>
    <x v="223"/>
    <n v="1"/>
  </r>
  <r>
    <x v="223"/>
    <x v="223"/>
    <n v="5.01"/>
  </r>
  <r>
    <x v="223"/>
    <x v="223"/>
    <n v="3.2"/>
  </r>
  <r>
    <x v="224"/>
    <x v="224"/>
    <n v="500"/>
  </r>
  <r>
    <x v="224"/>
    <x v="224"/>
    <n v="360"/>
  </r>
  <r>
    <x v="225"/>
    <x v="225"/>
    <n v="625"/>
  </r>
  <r>
    <x v="226"/>
    <x v="226"/>
    <n v="20"/>
  </r>
  <r>
    <x v="227"/>
    <x v="227"/>
    <n v="20"/>
  </r>
  <r>
    <x v="228"/>
    <x v="228"/>
    <n v="10"/>
  </r>
  <r>
    <x v="229"/>
    <x v="229"/>
    <n v="0.1"/>
  </r>
  <r>
    <x v="229"/>
    <x v="229"/>
    <n v="5.59"/>
  </r>
  <r>
    <x v="229"/>
    <x v="229"/>
    <n v="2.06"/>
  </r>
  <r>
    <x v="229"/>
    <x v="229"/>
    <n v="177.77"/>
  </r>
  <r>
    <x v="229"/>
    <x v="229"/>
    <n v="8.24"/>
  </r>
  <r>
    <x v="230"/>
    <x v="230"/>
    <n v="87.7"/>
  </r>
  <r>
    <x v="231"/>
    <x v="231"/>
    <n v="260"/>
  </r>
  <r>
    <x v="231"/>
    <x v="231"/>
    <n v="4.33"/>
  </r>
  <r>
    <x v="231"/>
    <x v="231"/>
    <n v="0.82"/>
  </r>
  <r>
    <x v="232"/>
    <x v="232"/>
    <n v="18776"/>
  </r>
  <r>
    <x v="232"/>
    <x v="232"/>
    <n v="19056"/>
  </r>
  <r>
    <x v="232"/>
    <x v="232"/>
    <n v="3160"/>
  </r>
  <r>
    <x v="232"/>
    <x v="232"/>
    <n v="60353"/>
  </r>
  <r>
    <x v="232"/>
    <x v="232"/>
    <n v="1817"/>
  </r>
  <r>
    <x v="232"/>
    <x v="232"/>
    <n v="1154"/>
  </r>
  <r>
    <x v="232"/>
    <x v="232"/>
    <n v="9949"/>
  </r>
  <r>
    <x v="233"/>
    <x v="233"/>
    <n v="5000"/>
  </r>
  <r>
    <x v="233"/>
    <x v="233"/>
    <n v="350000"/>
  </r>
  <r>
    <x v="233"/>
    <x v="233"/>
    <n v="2184"/>
  </r>
  <r>
    <x v="233"/>
    <x v="233"/>
    <n v="20383"/>
  </r>
  <r>
    <x v="233"/>
    <x v="233"/>
    <n v="1985"/>
  </r>
  <r>
    <x v="233"/>
    <x v="233"/>
    <n v="14035"/>
  </r>
  <r>
    <x v="233"/>
    <x v="233"/>
    <n v="2225"/>
  </r>
  <r>
    <x v="233"/>
    <x v="233"/>
    <n v="2000"/>
  </r>
  <r>
    <x v="234"/>
    <x v="234"/>
    <n v="300702"/>
  </r>
  <r>
    <x v="234"/>
    <x v="234"/>
    <n v="3924"/>
  </r>
  <r>
    <x v="234"/>
    <x v="234"/>
    <n v="7444"/>
  </r>
  <r>
    <x v="234"/>
    <x v="234"/>
    <n v="12627"/>
  </r>
  <r>
    <x v="235"/>
    <x v="235"/>
    <n v="120000"/>
  </r>
  <r>
    <x v="235"/>
    <x v="235"/>
    <n v="35700"/>
  </r>
  <r>
    <x v="235"/>
    <x v="235"/>
    <n v="605"/>
  </r>
  <r>
    <x v="235"/>
    <x v="235"/>
    <n v="255000"/>
  </r>
  <r>
    <x v="235"/>
    <x v="235"/>
    <n v="300"/>
  </r>
  <r>
    <x v="235"/>
    <x v="235"/>
    <n v="46940"/>
  </r>
  <r>
    <x v="235"/>
    <x v="235"/>
    <n v="3437"/>
  </r>
  <r>
    <x v="236"/>
    <x v="236"/>
    <n v="250000"/>
  </r>
  <r>
    <x v="236"/>
    <x v="236"/>
    <n v="418"/>
  </r>
  <r>
    <x v="236"/>
    <x v="236"/>
    <n v="34870"/>
  </r>
  <r>
    <x v="236"/>
    <x v="236"/>
    <n v="4046"/>
  </r>
  <r>
    <x v="236"/>
    <x v="236"/>
    <n v="1494"/>
  </r>
  <r>
    <x v="237"/>
    <x v="237"/>
    <n v="6"/>
  </r>
  <r>
    <x v="237"/>
    <x v="237"/>
    <n v="34324"/>
  </r>
  <r>
    <x v="237"/>
    <x v="237"/>
    <n v="10795"/>
  </r>
  <r>
    <x v="237"/>
    <x v="237"/>
    <n v="6000"/>
  </r>
  <r>
    <x v="237"/>
    <x v="237"/>
    <n v="244000"/>
  </r>
  <r>
    <x v="238"/>
    <x v="238"/>
    <n v="15146"/>
  </r>
  <r>
    <x v="238"/>
    <x v="238"/>
    <n v="154000"/>
  </r>
  <r>
    <x v="238"/>
    <x v="238"/>
    <n v="96000"/>
  </r>
  <r>
    <x v="238"/>
    <x v="238"/>
    <n v="36000"/>
  </r>
  <r>
    <x v="238"/>
    <x v="238"/>
    <n v="2989"/>
  </r>
  <r>
    <x v="238"/>
    <x v="238"/>
    <n v="2869"/>
  </r>
  <r>
    <x v="238"/>
    <x v="238"/>
    <n v="3500"/>
  </r>
  <r>
    <x v="238"/>
    <x v="238"/>
    <n v="34285"/>
  </r>
  <r>
    <x v="238"/>
    <x v="238"/>
    <n v="605"/>
  </r>
  <r>
    <x v="238"/>
    <x v="238"/>
    <n v="294"/>
  </r>
  <r>
    <x v="238"/>
    <x v="238"/>
    <n v="10152"/>
  </r>
  <r>
    <x v="238"/>
    <x v="238"/>
    <n v="247"/>
  </r>
  <r>
    <x v="239"/>
    <x v="239"/>
    <n v="300000"/>
  </r>
  <r>
    <x v="239"/>
    <x v="239"/>
    <n v="17164"/>
  </r>
  <r>
    <x v="239"/>
    <x v="239"/>
    <n v="4931"/>
  </r>
  <r>
    <x v="239"/>
    <x v="239"/>
    <n v="45574"/>
  </r>
  <r>
    <x v="239"/>
    <x v="239"/>
    <n v="49500"/>
  </r>
  <r>
    <x v="239"/>
    <x v="239"/>
    <n v="2700"/>
  </r>
  <r>
    <x v="240"/>
    <x v="240"/>
    <n v="1099"/>
  </r>
  <r>
    <x v="240"/>
    <x v="240"/>
    <n v="137246"/>
  </r>
  <r>
    <x v="240"/>
    <x v="240"/>
    <n v="70000"/>
  </r>
  <r>
    <x v="241"/>
    <x v="241"/>
    <n v="4629"/>
  </r>
  <r>
    <x v="241"/>
    <x v="241"/>
    <n v="68857"/>
  </r>
  <r>
    <x v="241"/>
    <x v="241"/>
    <n v="15000"/>
  </r>
  <r>
    <x v="242"/>
    <x v="242"/>
    <n v="61005"/>
  </r>
  <r>
    <x v="242"/>
    <x v="242"/>
    <n v="6918"/>
  </r>
  <r>
    <x v="242"/>
    <x v="242"/>
    <n v="3652"/>
  </r>
  <r>
    <x v="242"/>
    <x v="242"/>
    <n v="16151"/>
  </r>
  <r>
    <x v="243"/>
    <x v="243"/>
    <n v="1228"/>
  </r>
  <r>
    <x v="243"/>
    <x v="243"/>
    <n v="6"/>
  </r>
  <r>
    <x v="243"/>
    <x v="243"/>
    <n v="1228"/>
  </r>
  <r>
    <x v="243"/>
    <x v="243"/>
    <n v="6"/>
  </r>
  <r>
    <x v="243"/>
    <x v="243"/>
    <n v="142"/>
  </r>
  <r>
    <x v="243"/>
    <x v="243"/>
    <n v="1880"/>
  </r>
  <r>
    <x v="243"/>
    <x v="243"/>
    <n v="444"/>
  </r>
  <r>
    <x v="243"/>
    <x v="243"/>
    <n v="1544"/>
  </r>
  <r>
    <x v="243"/>
    <x v="243"/>
    <n v="458"/>
  </r>
  <r>
    <x v="243"/>
    <x v="243"/>
    <n v="658"/>
  </r>
  <r>
    <x v="243"/>
    <x v="243"/>
    <n v="142"/>
  </r>
  <r>
    <x v="243"/>
    <x v="243"/>
    <n v="452"/>
  </r>
  <r>
    <x v="243"/>
    <x v="243"/>
    <n v="1428"/>
  </r>
  <r>
    <x v="243"/>
    <x v="243"/>
    <n v="568"/>
  </r>
  <r>
    <x v="243"/>
    <x v="243"/>
    <n v="3676"/>
  </r>
  <r>
    <x v="244"/>
    <x v="244"/>
    <n v="8004"/>
  </r>
  <r>
    <x v="244"/>
    <x v="244"/>
    <n v="1279"/>
  </r>
  <r>
    <x v="244"/>
    <x v="244"/>
    <n v="76022"/>
  </r>
  <r>
    <x v="244"/>
    <x v="244"/>
    <n v="682"/>
  </r>
  <r>
    <x v="245"/>
    <x v="245"/>
    <n v="19940"/>
  </r>
  <r>
    <x v="245"/>
    <x v="245"/>
    <n v="4977"/>
  </r>
  <r>
    <x v="245"/>
    <x v="245"/>
    <n v="221"/>
  </r>
  <r>
    <x v="245"/>
    <x v="245"/>
    <n v="72773"/>
  </r>
  <r>
    <x v="245"/>
    <x v="245"/>
    <n v="3966"/>
  </r>
  <r>
    <x v="245"/>
    <x v="245"/>
    <n v="200000"/>
  </r>
  <r>
    <x v="246"/>
    <x v="246"/>
    <n v="10000"/>
  </r>
  <r>
    <x v="246"/>
    <x v="246"/>
    <n v="91600"/>
  </r>
  <r>
    <x v="246"/>
    <x v="246"/>
    <n v="16191"/>
  </r>
  <r>
    <x v="247"/>
    <x v="247"/>
    <n v="5921"/>
  </r>
  <r>
    <x v="247"/>
    <x v="247"/>
    <n v="964"/>
  </r>
  <r>
    <x v="247"/>
    <x v="247"/>
    <n v="362"/>
  </r>
  <r>
    <x v="247"/>
    <x v="247"/>
    <n v="45079"/>
  </r>
  <r>
    <x v="247"/>
    <x v="247"/>
    <n v="1276"/>
  </r>
  <r>
    <x v="247"/>
    <x v="247"/>
    <n v="2927"/>
  </r>
  <r>
    <x v="248"/>
    <x v="248"/>
    <n v="1600"/>
  </r>
  <r>
    <x v="248"/>
    <x v="248"/>
    <n v="24354"/>
  </r>
  <r>
    <x v="248"/>
    <x v="248"/>
    <n v="90046"/>
  </r>
  <r>
    <x v="248"/>
    <x v="248"/>
    <n v="2376"/>
  </r>
  <r>
    <x v="248"/>
    <x v="248"/>
    <n v="851"/>
  </r>
  <r>
    <x v="248"/>
    <x v="248"/>
    <n v="154440"/>
  </r>
  <r>
    <x v="249"/>
    <x v="249"/>
    <n v="5811"/>
  </r>
  <r>
    <x v="249"/>
    <x v="249"/>
    <n v="4418"/>
  </r>
  <r>
    <x v="249"/>
    <x v="249"/>
    <n v="1201"/>
  </r>
  <r>
    <x v="249"/>
    <x v="249"/>
    <n v="138210"/>
  </r>
  <r>
    <x v="249"/>
    <x v="249"/>
    <n v="4642"/>
  </r>
  <r>
    <x v="250"/>
    <x v="250"/>
    <n v="471636"/>
  </r>
  <r>
    <x v="251"/>
    <x v="251"/>
    <n v="201500"/>
  </r>
  <r>
    <x v="252"/>
    <x v="252"/>
    <n v="398"/>
  </r>
  <r>
    <x v="252"/>
    <x v="252"/>
    <n v="2"/>
  </r>
  <r>
    <x v="252"/>
    <x v="252"/>
    <n v="1554"/>
  </r>
  <r>
    <x v="252"/>
    <x v="252"/>
    <n v="1534"/>
  </r>
  <r>
    <x v="252"/>
    <x v="252"/>
    <n v="2364"/>
  </r>
  <r>
    <x v="252"/>
    <x v="252"/>
    <n v="330"/>
  </r>
  <r>
    <x v="252"/>
    <x v="252"/>
    <n v="1222"/>
  </r>
  <r>
    <x v="252"/>
    <x v="252"/>
    <n v="1025"/>
  </r>
  <r>
    <x v="252"/>
    <x v="252"/>
    <n v="1712"/>
  </r>
  <r>
    <x v="252"/>
    <x v="252"/>
    <n v="201"/>
  </r>
  <r>
    <x v="252"/>
    <x v="252"/>
    <n v="1353"/>
  </r>
  <r>
    <x v="252"/>
    <x v="252"/>
    <n v="2407"/>
  </r>
  <r>
    <x v="252"/>
    <x v="252"/>
    <n v="2906"/>
  </r>
  <r>
    <x v="252"/>
    <x v="252"/>
    <n v="1019"/>
  </r>
  <r>
    <x v="252"/>
    <x v="252"/>
    <n v="800"/>
  </r>
  <r>
    <x v="252"/>
    <x v="252"/>
    <n v="458"/>
  </r>
  <r>
    <x v="252"/>
    <x v="252"/>
    <n v="1778"/>
  </r>
  <r>
    <x v="252"/>
    <x v="252"/>
    <n v="860"/>
  </r>
  <r>
    <x v="252"/>
    <x v="252"/>
    <n v="337"/>
  </r>
  <r>
    <x v="252"/>
    <x v="252"/>
    <n v="56"/>
  </r>
  <r>
    <x v="252"/>
    <x v="252"/>
    <n v="3824"/>
  </r>
  <r>
    <x v="252"/>
    <x v="252"/>
    <n v="3392"/>
  </r>
  <r>
    <x v="252"/>
    <x v="252"/>
    <n v="331"/>
  </r>
  <r>
    <x v="252"/>
    <x v="252"/>
    <n v="72000"/>
  </r>
  <r>
    <x v="252"/>
    <x v="252"/>
    <n v="2386"/>
  </r>
  <r>
    <x v="253"/>
    <x v="253"/>
    <n v="884"/>
  </r>
  <r>
    <x v="253"/>
    <x v="253"/>
    <n v="28440"/>
  </r>
  <r>
    <x v="253"/>
    <x v="253"/>
    <n v="7530"/>
  </r>
  <r>
    <x v="254"/>
    <x v="254"/>
    <n v="2468"/>
  </r>
  <r>
    <x v="254"/>
    <x v="254"/>
    <n v="1400"/>
  </r>
  <r>
    <x v="254"/>
    <x v="254"/>
    <n v="6906"/>
  </r>
  <r>
    <x v="254"/>
    <x v="254"/>
    <n v="123694"/>
  </r>
  <r>
    <x v="254"/>
    <x v="254"/>
    <n v="10721"/>
  </r>
  <r>
    <x v="254"/>
    <x v="254"/>
    <n v="13613"/>
  </r>
  <r>
    <x v="254"/>
    <x v="254"/>
    <n v="5059"/>
  </r>
  <r>
    <x v="254"/>
    <x v="254"/>
    <n v="2314"/>
  </r>
  <r>
    <x v="255"/>
    <x v="255"/>
    <n v="109210"/>
  </r>
  <r>
    <x v="255"/>
    <x v="255"/>
    <n v="6708"/>
  </r>
  <r>
    <x v="256"/>
    <x v="256"/>
    <n v="1225"/>
  </r>
  <r>
    <x v="256"/>
    <x v="256"/>
    <n v="10800"/>
  </r>
  <r>
    <x v="257"/>
    <x v="257"/>
    <n v="9750"/>
  </r>
  <r>
    <x v="257"/>
    <x v="257"/>
    <n v="5750"/>
  </r>
  <r>
    <x v="257"/>
    <x v="257"/>
    <n v="100000"/>
  </r>
  <r>
    <x v="257"/>
    <x v="257"/>
    <n v="1562"/>
  </r>
  <r>
    <x v="257"/>
    <x v="257"/>
    <n v="5537"/>
  </r>
  <r>
    <x v="257"/>
    <x v="257"/>
    <n v="1497"/>
  </r>
  <r>
    <x v="258"/>
    <x v="258"/>
    <n v="4251"/>
  </r>
  <r>
    <x v="258"/>
    <x v="258"/>
    <n v="30113"/>
  </r>
  <r>
    <x v="258"/>
    <x v="258"/>
    <n v="1316"/>
  </r>
  <r>
    <x v="258"/>
    <x v="258"/>
    <n v="4274"/>
  </r>
  <r>
    <x v="258"/>
    <x v="258"/>
    <n v="4151"/>
  </r>
  <r>
    <x v="259"/>
    <x v="259"/>
    <n v="150000"/>
  </r>
  <r>
    <x v="260"/>
    <x v="260"/>
    <n v="4231"/>
  </r>
  <r>
    <x v="260"/>
    <x v="260"/>
    <n v="66000"/>
  </r>
  <r>
    <x v="261"/>
    <x v="261"/>
    <n v="880"/>
  </r>
  <r>
    <x v="261"/>
    <x v="261"/>
    <n v="777"/>
  </r>
  <r>
    <x v="261"/>
    <x v="261"/>
    <n v="147767"/>
  </r>
  <r>
    <x v="261"/>
    <x v="261"/>
    <n v="7196"/>
  </r>
  <r>
    <x v="262"/>
    <x v="262"/>
    <n v="78524"/>
  </r>
  <r>
    <x v="262"/>
    <x v="262"/>
    <n v="937"/>
  </r>
  <r>
    <x v="262"/>
    <x v="262"/>
    <n v="12280"/>
  </r>
  <r>
    <x v="263"/>
    <x v="263"/>
    <n v="1627"/>
  </r>
  <r>
    <x v="263"/>
    <x v="263"/>
    <n v="5110"/>
  </r>
  <r>
    <x v="263"/>
    <x v="263"/>
    <n v="3382"/>
  </r>
  <r>
    <x v="263"/>
    <x v="263"/>
    <n v="6564"/>
  </r>
  <r>
    <x v="263"/>
    <x v="263"/>
    <n v="3669"/>
  </r>
  <r>
    <x v="263"/>
    <x v="263"/>
    <n v="7692"/>
  </r>
  <r>
    <x v="263"/>
    <x v="263"/>
    <n v="13429"/>
  </r>
  <r>
    <x v="263"/>
    <x v="263"/>
    <n v="6564"/>
  </r>
  <r>
    <x v="263"/>
    <x v="263"/>
    <n v="4510"/>
  </r>
  <r>
    <x v="263"/>
    <x v="263"/>
    <n v="22034"/>
  </r>
  <r>
    <x v="264"/>
    <x v="264"/>
    <n v="3769"/>
  </r>
  <r>
    <x v="264"/>
    <x v="264"/>
    <n v="1292"/>
  </r>
  <r>
    <x v="264"/>
    <x v="264"/>
    <n v="4951"/>
  </r>
  <r>
    <x v="264"/>
    <x v="264"/>
    <n v="29237"/>
  </r>
  <r>
    <x v="264"/>
    <x v="264"/>
    <n v="249908"/>
  </r>
  <r>
    <x v="265"/>
    <x v="265"/>
    <n v="123126"/>
  </r>
  <r>
    <x v="266"/>
    <x v="266"/>
    <n v="100000"/>
  </r>
  <r>
    <x v="266"/>
    <x v="266"/>
    <n v="28088"/>
  </r>
  <r>
    <x v="266"/>
    <x v="266"/>
    <n v="3781"/>
  </r>
  <r>
    <x v="266"/>
    <x v="266"/>
    <n v="172423"/>
  </r>
  <r>
    <x v="266"/>
    <x v="266"/>
    <n v="21000"/>
  </r>
  <r>
    <x v="266"/>
    <x v="266"/>
    <n v="3380"/>
  </r>
  <r>
    <x v="267"/>
    <x v="267"/>
    <n v="13442"/>
  </r>
  <r>
    <x v="267"/>
    <x v="267"/>
    <n v="11900"/>
  </r>
  <r>
    <x v="267"/>
    <x v="267"/>
    <n v="4000"/>
  </r>
  <r>
    <x v="267"/>
    <x v="267"/>
    <n v="5350"/>
  </r>
  <r>
    <x v="267"/>
    <x v="267"/>
    <n v="29992"/>
  </r>
  <r>
    <x v="267"/>
    <x v="267"/>
    <n v="500"/>
  </r>
  <r>
    <x v="267"/>
    <x v="267"/>
    <n v="2000"/>
  </r>
  <r>
    <x v="267"/>
    <x v="267"/>
    <n v="2293"/>
  </r>
  <r>
    <x v="267"/>
    <x v="267"/>
    <n v="68000"/>
  </r>
  <r>
    <x v="267"/>
    <x v="267"/>
    <n v="7583"/>
  </r>
  <r>
    <x v="267"/>
    <x v="267"/>
    <n v="2200"/>
  </r>
  <r>
    <x v="267"/>
    <x v="267"/>
    <n v="4472"/>
  </r>
  <r>
    <x v="267"/>
    <x v="267"/>
    <n v="3528"/>
  </r>
  <r>
    <x v="267"/>
    <x v="267"/>
    <n v="2000"/>
  </r>
  <r>
    <x v="267"/>
    <x v="267"/>
    <n v="2326"/>
  </r>
  <r>
    <x v="267"/>
    <x v="267"/>
    <n v="2000"/>
  </r>
  <r>
    <x v="267"/>
    <x v="267"/>
    <n v="11883"/>
  </r>
  <r>
    <x v="267"/>
    <x v="267"/>
    <n v="1675"/>
  </r>
  <r>
    <x v="267"/>
    <x v="267"/>
    <n v="174"/>
  </r>
  <r>
    <x v="267"/>
    <x v="267"/>
    <n v="1675"/>
  </r>
  <r>
    <x v="267"/>
    <x v="267"/>
    <n v="1570"/>
  </r>
  <r>
    <x v="267"/>
    <x v="267"/>
    <n v="1300"/>
  </r>
  <r>
    <x v="267"/>
    <x v="267"/>
    <n v="1675"/>
  </r>
  <r>
    <x v="267"/>
    <x v="267"/>
    <n v="98600"/>
  </r>
  <r>
    <x v="268"/>
    <x v="268"/>
    <n v="77561"/>
  </r>
  <r>
    <x v="268"/>
    <x v="268"/>
    <n v="2391"/>
  </r>
  <r>
    <x v="269"/>
    <x v="269"/>
    <n v="1698"/>
  </r>
  <r>
    <x v="269"/>
    <x v="269"/>
    <n v="34302"/>
  </r>
  <r>
    <x v="269"/>
    <x v="269"/>
    <n v="134000"/>
  </r>
  <r>
    <x v="269"/>
    <x v="269"/>
    <n v="32000"/>
  </r>
  <r>
    <x v="269"/>
    <x v="269"/>
    <n v="1710"/>
  </r>
  <r>
    <x v="269"/>
    <x v="269"/>
    <n v="2535"/>
  </r>
  <r>
    <x v="269"/>
    <x v="269"/>
    <n v="1538"/>
  </r>
  <r>
    <x v="269"/>
    <x v="269"/>
    <n v="1851"/>
  </r>
  <r>
    <x v="269"/>
    <x v="269"/>
    <n v="1502"/>
  </r>
  <r>
    <x v="269"/>
    <x v="269"/>
    <n v="2820"/>
  </r>
  <r>
    <x v="269"/>
    <x v="269"/>
    <n v="40250"/>
  </r>
  <r>
    <x v="269"/>
    <x v="269"/>
    <n v="2000"/>
  </r>
  <r>
    <x v="269"/>
    <x v="269"/>
    <n v="22878"/>
  </r>
  <r>
    <x v="269"/>
    <x v="269"/>
    <n v="4264"/>
  </r>
  <r>
    <x v="270"/>
    <x v="270"/>
    <n v="1447"/>
  </r>
  <r>
    <x v="270"/>
    <x v="270"/>
    <n v="1756"/>
  </r>
  <r>
    <x v="270"/>
    <x v="270"/>
    <n v="112000"/>
  </r>
  <r>
    <x v="271"/>
    <x v="271"/>
    <n v="775"/>
  </r>
  <r>
    <x v="271"/>
    <x v="271"/>
    <n v="2807"/>
  </r>
  <r>
    <x v="272"/>
    <x v="272"/>
    <n v="665"/>
  </r>
  <r>
    <x v="272"/>
    <x v="272"/>
    <n v="150000"/>
  </r>
  <r>
    <x v="272"/>
    <x v="272"/>
    <n v="69450"/>
  </r>
  <r>
    <x v="273"/>
    <x v="273"/>
    <n v="2406"/>
  </r>
  <r>
    <x v="273"/>
    <x v="273"/>
    <n v="5133"/>
  </r>
  <r>
    <x v="273"/>
    <x v="273"/>
    <n v="134161"/>
  </r>
  <r>
    <x v="273"/>
    <x v="273"/>
    <n v="8828"/>
  </r>
  <r>
    <x v="274"/>
    <x v="274"/>
    <n v="92435"/>
  </r>
  <r>
    <x v="275"/>
    <x v="275"/>
    <n v="104513"/>
  </r>
  <r>
    <x v="275"/>
    <x v="275"/>
    <n v="59"/>
  </r>
  <r>
    <x v="275"/>
    <x v="275"/>
    <n v="7212"/>
  </r>
  <r>
    <x v="276"/>
    <x v="276"/>
    <n v="71185"/>
  </r>
  <r>
    <x v="276"/>
    <x v="276"/>
    <n v="5140"/>
  </r>
  <r>
    <x v="276"/>
    <x v="276"/>
    <n v="2173"/>
  </r>
  <r>
    <x v="276"/>
    <x v="276"/>
    <n v="1515"/>
  </r>
  <r>
    <x v="277"/>
    <x v="277"/>
    <n v="14070"/>
  </r>
  <r>
    <x v="277"/>
    <x v="277"/>
    <n v="825930"/>
  </r>
  <r>
    <x v="278"/>
    <x v="278"/>
    <n v="560000"/>
  </r>
  <r>
    <x v="279"/>
    <x v="279"/>
    <n v="300"/>
  </r>
  <r>
    <x v="279"/>
    <x v="279"/>
    <n v="4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B2:D284" firstHeaderRow="2" firstDataRow="2" firstDataCol="2"/>
  <pivotFields count="3">
    <pivotField axis="axisRow" compact="0" outline="0" showAll="0" defaultSubtotal="0">
      <items count="28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</items>
    </pivotField>
    <pivotField axis="axisRow" compact="0" outline="0" showAll="0">
      <items count="281">
        <item x="7"/>
        <item x="106"/>
        <item x="143"/>
        <item x="181"/>
        <item x="175"/>
        <item x="99"/>
        <item x="60"/>
        <item x="88"/>
        <item x="155"/>
        <item x="237"/>
        <item x="168"/>
        <item x="226"/>
        <item x="224"/>
        <item x="72"/>
        <item x="32"/>
        <item x="161"/>
        <item x="62"/>
        <item x="37"/>
        <item x="34"/>
        <item x="216"/>
        <item x="24"/>
        <item x="243"/>
        <item x="272"/>
        <item x="218"/>
        <item x="6"/>
        <item x="98"/>
        <item x="269"/>
        <item x="230"/>
        <item x="179"/>
        <item x="219"/>
        <item x="104"/>
        <item x="5"/>
        <item x="103"/>
        <item x="48"/>
        <item x="111"/>
        <item x="238"/>
        <item x="223"/>
        <item x="65"/>
        <item x="119"/>
        <item x="116"/>
        <item x="40"/>
        <item x="135"/>
        <item x="128"/>
        <item x="198"/>
        <item x="148"/>
        <item x="187"/>
        <item x="26"/>
        <item x="271"/>
        <item x="102"/>
        <item x="79"/>
        <item x="113"/>
        <item x="196"/>
        <item x="163"/>
        <item x="257"/>
        <item x="239"/>
        <item x="54"/>
        <item x="149"/>
        <item x="78"/>
        <item x="154"/>
        <item x="158"/>
        <item x="122"/>
        <item x="250"/>
        <item x="259"/>
        <item x="275"/>
        <item x="254"/>
        <item x="258"/>
        <item x="152"/>
        <item x="109"/>
        <item x="73"/>
        <item x="120"/>
        <item x="77"/>
        <item x="101"/>
        <item x="80"/>
        <item x="248"/>
        <item x="130"/>
        <item x="112"/>
        <item x="151"/>
        <item x="31"/>
        <item x="47"/>
        <item x="83"/>
        <item x="57"/>
        <item x="85"/>
        <item x="234"/>
        <item x="137"/>
        <item x="92"/>
        <item x="44"/>
        <item x="0"/>
        <item x="240"/>
        <item x="144"/>
        <item x="191"/>
        <item x="204"/>
        <item x="14"/>
        <item x="68"/>
        <item x="82"/>
        <item x="89"/>
        <item x="35"/>
        <item x="129"/>
        <item x="260"/>
        <item x="53"/>
        <item x="91"/>
        <item x="2"/>
        <item x="202"/>
        <item x="69"/>
        <item x="176"/>
        <item x="200"/>
        <item x="193"/>
        <item x="86"/>
        <item x="160"/>
        <item x="107"/>
        <item x="123"/>
        <item x="127"/>
        <item x="12"/>
        <item x="96"/>
        <item x="134"/>
        <item x="114"/>
        <item x="38"/>
        <item x="244"/>
        <item x="228"/>
        <item x="217"/>
        <item x="153"/>
        <item x="141"/>
        <item x="87"/>
        <item x="23"/>
        <item x="131"/>
        <item x="50"/>
        <item x="1"/>
        <item x="66"/>
        <item x="220"/>
        <item x="118"/>
        <item x="30"/>
        <item x="28"/>
        <item x="124"/>
        <item x="192"/>
        <item x="273"/>
        <item x="232"/>
        <item x="147"/>
        <item x="13"/>
        <item x="215"/>
        <item x="63"/>
        <item x="164"/>
        <item x="210"/>
        <item x="199"/>
        <item x="18"/>
        <item x="156"/>
        <item x="162"/>
        <item x="43"/>
        <item x="132"/>
        <item x="19"/>
        <item x="201"/>
        <item x="108"/>
        <item x="115"/>
        <item x="55"/>
        <item x="64"/>
        <item x="3"/>
        <item x="186"/>
        <item x="245"/>
        <item x="75"/>
        <item x="270"/>
        <item x="20"/>
        <item x="173"/>
        <item x="67"/>
        <item x="266"/>
        <item x="8"/>
        <item x="209"/>
        <item x="171"/>
        <item x="4"/>
        <item x="267"/>
        <item x="61"/>
        <item x="265"/>
        <item x="94"/>
        <item x="105"/>
        <item x="190"/>
        <item x="97"/>
        <item x="157"/>
        <item x="214"/>
        <item x="225"/>
        <item x="207"/>
        <item x="17"/>
        <item x="174"/>
        <item x="84"/>
        <item x="276"/>
        <item x="95"/>
        <item x="229"/>
        <item x="140"/>
        <item x="249"/>
        <item x="278"/>
        <item x="256"/>
        <item x="227"/>
        <item x="49"/>
        <item x="274"/>
        <item x="52"/>
        <item x="121"/>
        <item x="56"/>
        <item x="45"/>
        <item x="33"/>
        <item x="246"/>
        <item x="70"/>
        <item x="247"/>
        <item x="177"/>
        <item x="241"/>
        <item x="183"/>
        <item x="264"/>
        <item x="139"/>
        <item x="100"/>
        <item x="180"/>
        <item x="205"/>
        <item x="133"/>
        <item x="212"/>
        <item x="11"/>
        <item x="46"/>
        <item x="170"/>
        <item x="195"/>
        <item x="117"/>
        <item x="206"/>
        <item x="166"/>
        <item x="188"/>
        <item x="279"/>
        <item x="29"/>
        <item x="110"/>
        <item x="242"/>
        <item x="255"/>
        <item x="15"/>
        <item x="268"/>
        <item x="211"/>
        <item x="184"/>
        <item x="277"/>
        <item x="71"/>
        <item x="125"/>
        <item x="194"/>
        <item x="90"/>
        <item x="252"/>
        <item x="189"/>
        <item x="178"/>
        <item x="10"/>
        <item x="203"/>
        <item x="150"/>
        <item x="36"/>
        <item x="235"/>
        <item x="138"/>
        <item x="21"/>
        <item x="142"/>
        <item x="182"/>
        <item x="221"/>
        <item x="185"/>
        <item x="58"/>
        <item x="165"/>
        <item x="236"/>
        <item x="231"/>
        <item x="59"/>
        <item x="213"/>
        <item x="253"/>
        <item x="222"/>
        <item x="159"/>
        <item x="126"/>
        <item x="261"/>
        <item x="208"/>
        <item x="39"/>
        <item x="25"/>
        <item x="16"/>
        <item x="233"/>
        <item x="197"/>
        <item x="51"/>
        <item x="81"/>
        <item x="27"/>
        <item x="145"/>
        <item x="93"/>
        <item x="22"/>
        <item x="251"/>
        <item x="262"/>
        <item x="74"/>
        <item x="146"/>
        <item x="9"/>
        <item x="172"/>
        <item x="76"/>
        <item x="41"/>
        <item x="136"/>
        <item x="42"/>
        <item x="169"/>
        <item x="263"/>
        <item x="167"/>
        <item t="default"/>
      </items>
    </pivotField>
    <pivotField dataField="1" compact="0" outline="0" showAll="0"/>
  </pivotFields>
  <rowFields count="2">
    <field x="0"/>
    <field x="1"/>
  </rowFields>
  <rowItems count="281">
    <i>
      <x/>
      <x v="86"/>
    </i>
    <i>
      <x v="1"/>
      <x v="125"/>
    </i>
    <i>
      <x v="2"/>
      <x v="100"/>
    </i>
    <i>
      <x v="3"/>
      <x v="153"/>
    </i>
    <i>
      <x v="4"/>
      <x v="165"/>
    </i>
    <i>
      <x v="5"/>
      <x v="31"/>
    </i>
    <i>
      <x v="6"/>
      <x v="24"/>
    </i>
    <i>
      <x v="7"/>
      <x/>
    </i>
    <i>
      <x v="8"/>
      <x v="162"/>
    </i>
    <i>
      <x v="9"/>
      <x v="271"/>
    </i>
    <i>
      <x v="10"/>
      <x v="233"/>
    </i>
    <i>
      <x v="11"/>
      <x v="208"/>
    </i>
    <i>
      <x v="12"/>
      <x v="111"/>
    </i>
    <i>
      <x v="13"/>
      <x v="136"/>
    </i>
    <i>
      <x v="14"/>
      <x v="91"/>
    </i>
    <i>
      <x v="15"/>
      <x v="221"/>
    </i>
    <i>
      <x v="16"/>
      <x v="258"/>
    </i>
    <i>
      <x v="17"/>
      <x v="177"/>
    </i>
    <i>
      <x v="18"/>
      <x v="142"/>
    </i>
    <i>
      <x v="19"/>
      <x v="147"/>
    </i>
    <i>
      <x v="20"/>
      <x v="158"/>
    </i>
    <i>
      <x v="21"/>
      <x v="239"/>
    </i>
    <i>
      <x v="22"/>
      <x v="266"/>
    </i>
    <i>
      <x v="23"/>
      <x v="122"/>
    </i>
    <i>
      <x v="24"/>
      <x v="20"/>
    </i>
    <i>
      <x v="25"/>
      <x v="257"/>
    </i>
    <i>
      <x v="26"/>
      <x v="46"/>
    </i>
    <i>
      <x v="27"/>
      <x v="263"/>
    </i>
    <i>
      <x v="28"/>
      <x v="130"/>
    </i>
    <i>
      <x v="29"/>
      <x v="217"/>
    </i>
    <i>
      <x v="30"/>
      <x v="129"/>
    </i>
    <i>
      <x v="31"/>
      <x v="77"/>
    </i>
    <i>
      <x v="32"/>
      <x v="14"/>
    </i>
    <i>
      <x v="33"/>
      <x v="194"/>
    </i>
    <i>
      <x v="34"/>
      <x v="18"/>
    </i>
    <i>
      <x v="35"/>
      <x v="95"/>
    </i>
    <i>
      <x v="36"/>
      <x v="236"/>
    </i>
    <i>
      <x v="37"/>
      <x v="17"/>
    </i>
    <i>
      <x v="38"/>
      <x v="115"/>
    </i>
    <i>
      <x v="39"/>
      <x v="256"/>
    </i>
    <i>
      <x v="40"/>
      <x v="40"/>
    </i>
    <i>
      <x v="41"/>
      <x v="274"/>
    </i>
    <i>
      <x v="42"/>
      <x v="276"/>
    </i>
    <i>
      <x v="43"/>
      <x v="145"/>
    </i>
    <i>
      <x v="44"/>
      <x v="85"/>
    </i>
    <i>
      <x v="45"/>
      <x v="193"/>
    </i>
    <i>
      <x v="46"/>
      <x v="209"/>
    </i>
    <i>
      <x v="47"/>
      <x v="78"/>
    </i>
    <i>
      <x v="48"/>
      <x v="33"/>
    </i>
    <i>
      <x v="49"/>
      <x v="188"/>
    </i>
    <i>
      <x v="50"/>
      <x v="124"/>
    </i>
    <i>
      <x v="51"/>
      <x v="261"/>
    </i>
    <i>
      <x v="52"/>
      <x v="190"/>
    </i>
    <i>
      <x v="53"/>
      <x v="98"/>
    </i>
    <i>
      <x v="54"/>
      <x v="55"/>
    </i>
    <i>
      <x v="55"/>
      <x v="151"/>
    </i>
    <i>
      <x v="56"/>
      <x v="192"/>
    </i>
    <i>
      <x v="57"/>
      <x v="80"/>
    </i>
    <i>
      <x v="58"/>
      <x v="244"/>
    </i>
    <i>
      <x v="59"/>
      <x v="248"/>
    </i>
    <i>
      <x v="60"/>
      <x v="6"/>
    </i>
    <i>
      <x v="61"/>
      <x v="167"/>
    </i>
    <i>
      <x v="62"/>
      <x v="16"/>
    </i>
    <i>
      <x v="63"/>
      <x v="138"/>
    </i>
    <i>
      <x v="64"/>
      <x v="152"/>
    </i>
    <i>
      <x v="65"/>
      <x v="37"/>
    </i>
    <i>
      <x v="66"/>
      <x v="126"/>
    </i>
    <i>
      <x v="67"/>
      <x v="160"/>
    </i>
    <i>
      <x v="68"/>
      <x v="92"/>
    </i>
    <i>
      <x v="69"/>
      <x v="102"/>
    </i>
    <i>
      <x v="70"/>
      <x v="196"/>
    </i>
    <i>
      <x v="71"/>
      <x v="226"/>
    </i>
    <i>
      <x v="72"/>
      <x v="13"/>
    </i>
    <i>
      <x v="73"/>
      <x v="68"/>
    </i>
    <i>
      <x v="74"/>
      <x v="269"/>
    </i>
    <i>
      <x v="75"/>
      <x v="156"/>
    </i>
    <i>
      <x v="76"/>
      <x v="273"/>
    </i>
    <i>
      <x v="77"/>
      <x v="70"/>
    </i>
    <i>
      <x v="78"/>
      <x v="57"/>
    </i>
    <i>
      <x v="79"/>
      <x v="49"/>
    </i>
    <i>
      <x v="80"/>
      <x v="72"/>
    </i>
    <i>
      <x v="81"/>
      <x v="262"/>
    </i>
    <i>
      <x v="82"/>
      <x v="93"/>
    </i>
    <i>
      <x v="83"/>
      <x v="79"/>
    </i>
    <i>
      <x v="84"/>
      <x v="179"/>
    </i>
    <i>
      <x v="85"/>
      <x v="81"/>
    </i>
    <i>
      <x v="86"/>
      <x v="106"/>
    </i>
    <i>
      <x v="87"/>
      <x v="121"/>
    </i>
    <i>
      <x v="88"/>
      <x v="7"/>
    </i>
    <i>
      <x v="89"/>
      <x v="94"/>
    </i>
    <i>
      <x v="90"/>
      <x v="229"/>
    </i>
    <i>
      <x v="91"/>
      <x v="99"/>
    </i>
    <i>
      <x v="92"/>
      <x v="84"/>
    </i>
    <i>
      <x v="93"/>
      <x v="265"/>
    </i>
    <i>
      <x v="94"/>
      <x v="169"/>
    </i>
    <i>
      <x v="95"/>
      <x v="181"/>
    </i>
    <i>
      <x v="96"/>
      <x v="112"/>
    </i>
    <i>
      <x v="97"/>
      <x v="172"/>
    </i>
    <i>
      <x v="98"/>
      <x v="25"/>
    </i>
    <i>
      <x v="99"/>
      <x v="5"/>
    </i>
    <i>
      <x v="100"/>
      <x v="203"/>
    </i>
    <i>
      <x v="101"/>
      <x v="71"/>
    </i>
    <i>
      <x v="102"/>
      <x v="48"/>
    </i>
    <i>
      <x v="103"/>
      <x v="32"/>
    </i>
    <i>
      <x v="104"/>
      <x v="30"/>
    </i>
    <i>
      <x v="105"/>
      <x v="170"/>
    </i>
    <i>
      <x v="106"/>
      <x v="1"/>
    </i>
    <i>
      <x v="107"/>
      <x v="108"/>
    </i>
    <i>
      <x v="108"/>
      <x v="149"/>
    </i>
    <i>
      <x v="109"/>
      <x v="67"/>
    </i>
    <i>
      <x v="110"/>
      <x v="218"/>
    </i>
    <i>
      <x v="111"/>
      <x v="34"/>
    </i>
    <i>
      <x v="112"/>
      <x v="75"/>
    </i>
    <i>
      <x v="113"/>
      <x v="50"/>
    </i>
    <i>
      <x v="114"/>
      <x v="114"/>
    </i>
    <i>
      <x v="115"/>
      <x v="150"/>
    </i>
    <i>
      <x v="116"/>
      <x v="39"/>
    </i>
    <i>
      <x v="117"/>
      <x v="212"/>
    </i>
    <i>
      <x v="118"/>
      <x v="128"/>
    </i>
    <i>
      <x v="119"/>
      <x v="38"/>
    </i>
    <i>
      <x v="120"/>
      <x v="69"/>
    </i>
    <i>
      <x v="121"/>
      <x v="191"/>
    </i>
    <i>
      <x v="122"/>
      <x v="60"/>
    </i>
    <i>
      <x v="123"/>
      <x v="109"/>
    </i>
    <i>
      <x v="124"/>
      <x v="131"/>
    </i>
    <i>
      <x v="125"/>
      <x v="227"/>
    </i>
    <i>
      <x v="126"/>
      <x v="253"/>
    </i>
    <i>
      <x v="127"/>
      <x v="110"/>
    </i>
    <i>
      <x v="128"/>
      <x v="42"/>
    </i>
    <i>
      <x v="129"/>
      <x v="96"/>
    </i>
    <i>
      <x v="130"/>
      <x v="74"/>
    </i>
    <i>
      <x v="131"/>
      <x v="123"/>
    </i>
    <i>
      <x v="132"/>
      <x v="146"/>
    </i>
    <i>
      <x v="133"/>
      <x v="206"/>
    </i>
    <i>
      <x v="134"/>
      <x v="113"/>
    </i>
    <i>
      <x v="135"/>
      <x v="41"/>
    </i>
    <i>
      <x v="136"/>
      <x v="275"/>
    </i>
    <i>
      <x v="137"/>
      <x v="83"/>
    </i>
    <i>
      <x v="138"/>
      <x v="238"/>
    </i>
    <i>
      <x v="139"/>
      <x v="202"/>
    </i>
    <i>
      <x v="140"/>
      <x v="183"/>
    </i>
    <i>
      <x v="141"/>
      <x v="120"/>
    </i>
    <i>
      <x v="142"/>
      <x v="240"/>
    </i>
    <i>
      <x v="143"/>
      <x v="2"/>
    </i>
    <i>
      <x v="144"/>
      <x v="88"/>
    </i>
    <i>
      <x v="145"/>
      <x v="264"/>
    </i>
    <i>
      <x v="146"/>
      <x v="270"/>
    </i>
    <i>
      <x v="147"/>
      <x v="135"/>
    </i>
    <i>
      <x v="148"/>
      <x v="44"/>
    </i>
    <i>
      <x v="149"/>
      <x v="56"/>
    </i>
    <i>
      <x v="150"/>
      <x v="235"/>
    </i>
    <i>
      <x v="151"/>
      <x v="76"/>
    </i>
    <i>
      <x v="152"/>
      <x v="66"/>
    </i>
    <i>
      <x v="153"/>
      <x v="119"/>
    </i>
    <i>
      <x v="154"/>
      <x v="58"/>
    </i>
    <i>
      <x v="155"/>
      <x v="8"/>
    </i>
    <i>
      <x v="156"/>
      <x v="143"/>
    </i>
    <i>
      <x v="157"/>
      <x v="173"/>
    </i>
    <i>
      <x v="158"/>
      <x v="59"/>
    </i>
    <i>
      <x v="159"/>
      <x v="252"/>
    </i>
    <i>
      <x v="160"/>
      <x v="107"/>
    </i>
    <i>
      <x v="161"/>
      <x v="15"/>
    </i>
    <i>
      <x v="162"/>
      <x v="144"/>
    </i>
    <i>
      <x v="163"/>
      <x v="52"/>
    </i>
    <i>
      <x v="164"/>
      <x v="139"/>
    </i>
    <i>
      <x v="165"/>
      <x v="245"/>
    </i>
    <i>
      <x v="166"/>
      <x v="214"/>
    </i>
    <i>
      <x v="167"/>
      <x v="279"/>
    </i>
    <i>
      <x v="168"/>
      <x v="10"/>
    </i>
    <i>
      <x v="169"/>
      <x v="277"/>
    </i>
    <i>
      <x v="170"/>
      <x v="210"/>
    </i>
    <i>
      <x v="171"/>
      <x v="164"/>
    </i>
    <i>
      <x v="172"/>
      <x v="272"/>
    </i>
    <i>
      <x v="173"/>
      <x v="159"/>
    </i>
    <i>
      <x v="174"/>
      <x v="178"/>
    </i>
    <i>
      <x v="175"/>
      <x v="4"/>
    </i>
    <i>
      <x v="176"/>
      <x v="103"/>
    </i>
    <i>
      <x v="177"/>
      <x v="198"/>
    </i>
    <i>
      <x v="178"/>
      <x v="232"/>
    </i>
    <i>
      <x v="179"/>
      <x v="28"/>
    </i>
    <i>
      <x v="180"/>
      <x v="204"/>
    </i>
    <i>
      <x v="181"/>
      <x v="3"/>
    </i>
    <i>
      <x v="182"/>
      <x v="241"/>
    </i>
    <i>
      <x v="183"/>
      <x v="200"/>
    </i>
    <i>
      <x v="184"/>
      <x v="224"/>
    </i>
    <i>
      <x v="185"/>
      <x v="243"/>
    </i>
    <i>
      <x v="186"/>
      <x v="154"/>
    </i>
    <i>
      <x v="187"/>
      <x v="45"/>
    </i>
    <i>
      <x v="188"/>
      <x v="215"/>
    </i>
    <i>
      <x v="189"/>
      <x v="231"/>
    </i>
    <i>
      <x v="190"/>
      <x v="171"/>
    </i>
    <i>
      <x v="191"/>
      <x v="89"/>
    </i>
    <i>
      <x v="192"/>
      <x v="132"/>
    </i>
    <i>
      <x v="193"/>
      <x v="105"/>
    </i>
    <i>
      <x v="194"/>
      <x v="228"/>
    </i>
    <i>
      <x v="195"/>
      <x v="211"/>
    </i>
    <i>
      <x v="196"/>
      <x v="51"/>
    </i>
    <i>
      <x v="197"/>
      <x v="260"/>
    </i>
    <i>
      <x v="198"/>
      <x v="43"/>
    </i>
    <i>
      <x v="199"/>
      <x v="141"/>
    </i>
    <i>
      <x v="200"/>
      <x v="104"/>
    </i>
    <i>
      <x v="201"/>
      <x v="148"/>
    </i>
    <i>
      <x v="202"/>
      <x v="101"/>
    </i>
    <i>
      <x v="203"/>
      <x v="234"/>
    </i>
    <i>
      <x v="204"/>
      <x v="90"/>
    </i>
    <i>
      <x v="205"/>
      <x v="205"/>
    </i>
    <i>
      <x v="206"/>
      <x v="213"/>
    </i>
    <i>
      <x v="207"/>
      <x v="176"/>
    </i>
    <i>
      <x v="208"/>
      <x v="255"/>
    </i>
    <i>
      <x v="209"/>
      <x v="163"/>
    </i>
    <i>
      <x v="210"/>
      <x v="140"/>
    </i>
    <i>
      <x v="211"/>
      <x v="223"/>
    </i>
    <i>
      <x v="212"/>
      <x v="207"/>
    </i>
    <i>
      <x v="213"/>
      <x v="249"/>
    </i>
    <i>
      <x v="214"/>
      <x v="174"/>
    </i>
    <i>
      <x v="215"/>
      <x v="137"/>
    </i>
    <i>
      <x v="216"/>
      <x v="19"/>
    </i>
    <i>
      <x v="217"/>
      <x v="118"/>
    </i>
    <i>
      <x v="218"/>
      <x v="23"/>
    </i>
    <i>
      <x v="219"/>
      <x v="29"/>
    </i>
    <i>
      <x v="220"/>
      <x v="127"/>
    </i>
    <i>
      <x v="221"/>
      <x v="242"/>
    </i>
    <i>
      <x v="222"/>
      <x v="251"/>
    </i>
    <i>
      <x v="223"/>
      <x v="36"/>
    </i>
    <i>
      <x v="224"/>
      <x v="12"/>
    </i>
    <i>
      <x v="225"/>
      <x v="175"/>
    </i>
    <i>
      <x v="226"/>
      <x v="11"/>
    </i>
    <i>
      <x v="227"/>
      <x v="187"/>
    </i>
    <i>
      <x v="228"/>
      <x v="117"/>
    </i>
    <i>
      <x v="229"/>
      <x v="182"/>
    </i>
    <i>
      <x v="230"/>
      <x v="27"/>
    </i>
    <i>
      <x v="231"/>
      <x v="247"/>
    </i>
    <i>
      <x v="232"/>
      <x v="134"/>
    </i>
    <i>
      <x v="233"/>
      <x v="259"/>
    </i>
    <i>
      <x v="234"/>
      <x v="82"/>
    </i>
    <i>
      <x v="235"/>
      <x v="237"/>
    </i>
    <i>
      <x v="236"/>
      <x v="246"/>
    </i>
    <i>
      <x v="237"/>
      <x v="9"/>
    </i>
    <i>
      <x v="238"/>
      <x v="35"/>
    </i>
    <i>
      <x v="239"/>
      <x v="54"/>
    </i>
    <i>
      <x v="240"/>
      <x v="87"/>
    </i>
    <i>
      <x v="241"/>
      <x v="199"/>
    </i>
    <i>
      <x v="242"/>
      <x v="219"/>
    </i>
    <i>
      <x v="243"/>
      <x v="21"/>
    </i>
    <i>
      <x v="244"/>
      <x v="116"/>
    </i>
    <i>
      <x v="245"/>
      <x v="155"/>
    </i>
    <i>
      <x v="246"/>
      <x v="195"/>
    </i>
    <i>
      <x v="247"/>
      <x v="197"/>
    </i>
    <i>
      <x v="248"/>
      <x v="73"/>
    </i>
    <i>
      <x v="249"/>
      <x v="184"/>
    </i>
    <i>
      <x v="250"/>
      <x v="61"/>
    </i>
    <i>
      <x v="251"/>
      <x v="267"/>
    </i>
    <i>
      <x v="252"/>
      <x v="230"/>
    </i>
    <i>
      <x v="253"/>
      <x v="250"/>
    </i>
    <i>
      <x v="254"/>
      <x v="64"/>
    </i>
    <i>
      <x v="255"/>
      <x v="220"/>
    </i>
    <i>
      <x v="256"/>
      <x v="186"/>
    </i>
    <i>
      <x v="257"/>
      <x v="53"/>
    </i>
    <i>
      <x v="258"/>
      <x v="65"/>
    </i>
    <i>
      <x v="259"/>
      <x v="62"/>
    </i>
    <i>
      <x v="260"/>
      <x v="97"/>
    </i>
    <i>
      <x v="261"/>
      <x v="254"/>
    </i>
    <i>
      <x v="262"/>
      <x v="268"/>
    </i>
    <i>
      <x v="263"/>
      <x v="278"/>
    </i>
    <i>
      <x v="264"/>
      <x v="201"/>
    </i>
    <i>
      <x v="265"/>
      <x v="168"/>
    </i>
    <i>
      <x v="266"/>
      <x v="161"/>
    </i>
    <i>
      <x v="267"/>
      <x v="166"/>
    </i>
    <i>
      <x v="268"/>
      <x v="222"/>
    </i>
    <i>
      <x v="269"/>
      <x v="26"/>
    </i>
    <i>
      <x v="270"/>
      <x v="157"/>
    </i>
    <i>
      <x v="271"/>
      <x v="47"/>
    </i>
    <i>
      <x v="272"/>
      <x v="22"/>
    </i>
    <i>
      <x v="273"/>
      <x v="133"/>
    </i>
    <i>
      <x v="274"/>
      <x v="189"/>
    </i>
    <i>
      <x v="275"/>
      <x v="63"/>
    </i>
    <i>
      <x v="276"/>
      <x v="180"/>
    </i>
    <i>
      <x v="277"/>
      <x v="225"/>
    </i>
    <i>
      <x v="278"/>
      <x v="185"/>
    </i>
    <i>
      <x v="279"/>
      <x v="216"/>
    </i>
    <i t="grand">
      <x/>
    </i>
  </rowItems>
  <colItems count="1">
    <i/>
  </colItems>
  <dataFields count="1">
    <dataField name="Somme de Quantité" fld="2" baseField="1" baseItem="15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27" displayName="Tableau27" ref="A1:C281" totalsRowShown="0" headerRowDxfId="14" dataDxfId="13">
  <autoFilter ref="A1:C281"/>
  <sortState ref="A2:C281">
    <sortCondition ref="A2"/>
  </sortState>
  <tableColumns count="3">
    <tableColumn id="1" name="REFERENCES" dataDxfId="12"/>
    <tableColumn id="3" name="DESIGNATIONS" dataDxfId="11"/>
    <tableColumn id="2" name="QUANTITES" dataDxfId="1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362" totalsRowShown="0" headerRowDxfId="9" tableBorderDxfId="8">
  <autoFilter ref="A1:C1362"/>
  <sortState ref="A2:B1362">
    <sortCondition ref="A1:A1362"/>
  </sortState>
  <tableColumns count="3">
    <tableColumn id="1" name="CODE" dataDxfId="7"/>
    <tableColumn id="3" name="Désignation" dataDxfId="0">
      <calculatedColumnFormula>INDEX(Tableau27[DESIGNATIONS],MATCH(Tableau2[[#This Row],[CODE]],Tableau27[REFERENCES],0))</calculatedColumnFormula>
    </tableColumn>
    <tableColumn id="2" name="Quantité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8" displayName="Tableau8" ref="A1:C536" totalsRowShown="0" headerRowDxfId="5" dataDxfId="4">
  <autoFilter ref="A1:C536"/>
  <sortState ref="A2:C536">
    <sortCondition ref="A1:A536"/>
  </sortState>
  <tableColumns count="3">
    <tableColumn id="1" name="COMDE MP" dataDxfId="3"/>
    <tableColumn id="2" name="DESIGNATION MP" dataDxfId="2"/>
    <tableColumn id="3" name="PRODUIT FINI COMMU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81"/>
  <sheetViews>
    <sheetView topLeftCell="A36" workbookViewId="0">
      <selection activeCell="C46" sqref="C46"/>
    </sheetView>
    <sheetView tabSelected="1" workbookViewId="1">
      <selection activeCell="B3" sqref="B3"/>
    </sheetView>
  </sheetViews>
  <sheetFormatPr baseColWidth="10" defaultRowHeight="15" x14ac:dyDescent="0.25"/>
  <cols>
    <col min="1" max="1" width="14" style="1" bestFit="1" customWidth="1"/>
    <col min="2" max="2" width="49.140625" style="1" bestFit="1" customWidth="1"/>
    <col min="3" max="3" width="13.28515625" style="5" bestFit="1" customWidth="1"/>
    <col min="4" max="16384" width="11.42578125" style="1"/>
  </cols>
  <sheetData>
    <row r="1" spans="1:3" x14ac:dyDescent="0.25">
      <c r="A1" s="1" t="s">
        <v>540</v>
      </c>
      <c r="B1" s="4" t="s">
        <v>541</v>
      </c>
      <c r="C1" s="5" t="s">
        <v>542</v>
      </c>
    </row>
    <row r="2" spans="1:3" x14ac:dyDescent="0.25">
      <c r="A2" s="6" t="s">
        <v>573</v>
      </c>
      <c r="B2" s="6" t="s">
        <v>729</v>
      </c>
      <c r="C2" s="7">
        <v>0</v>
      </c>
    </row>
    <row r="3" spans="1:3" x14ac:dyDescent="0.25">
      <c r="A3" s="8" t="s">
        <v>572</v>
      </c>
      <c r="B3" s="8" t="s">
        <v>725</v>
      </c>
      <c r="C3" s="7">
        <v>0</v>
      </c>
    </row>
    <row r="4" spans="1:3" x14ac:dyDescent="0.25">
      <c r="A4" s="8" t="s">
        <v>571</v>
      </c>
      <c r="B4" s="8" t="s">
        <v>724</v>
      </c>
      <c r="C4" s="7">
        <v>0</v>
      </c>
    </row>
    <row r="5" spans="1:3" x14ac:dyDescent="0.25">
      <c r="A5" s="8" t="s">
        <v>570</v>
      </c>
      <c r="B5" s="8" t="s">
        <v>723</v>
      </c>
      <c r="C5" s="7">
        <v>0</v>
      </c>
    </row>
    <row r="6" spans="1:3" x14ac:dyDescent="0.25">
      <c r="A6" s="8" t="s">
        <v>566</v>
      </c>
      <c r="B6" s="8" t="s">
        <v>696</v>
      </c>
      <c r="C6" s="7">
        <v>0</v>
      </c>
    </row>
    <row r="7" spans="1:3" x14ac:dyDescent="0.25">
      <c r="A7" s="8" t="s">
        <v>569</v>
      </c>
      <c r="B7" s="8" t="s">
        <v>720</v>
      </c>
      <c r="C7" s="7">
        <v>0</v>
      </c>
    </row>
    <row r="8" spans="1:3" x14ac:dyDescent="0.25">
      <c r="A8" s="8" t="s">
        <v>579</v>
      </c>
      <c r="B8" s="8" t="s">
        <v>746</v>
      </c>
      <c r="C8" s="7">
        <v>0</v>
      </c>
    </row>
    <row r="9" spans="1:3" x14ac:dyDescent="0.25">
      <c r="A9" s="8" t="s">
        <v>543</v>
      </c>
      <c r="B9" s="8" t="s">
        <v>614</v>
      </c>
      <c r="C9" s="7">
        <v>0</v>
      </c>
    </row>
    <row r="10" spans="1:3" x14ac:dyDescent="0.25">
      <c r="A10" s="8" t="s">
        <v>575</v>
      </c>
      <c r="B10" s="8" t="s">
        <v>736</v>
      </c>
      <c r="C10" s="7">
        <v>0</v>
      </c>
    </row>
    <row r="11" spans="1:3" x14ac:dyDescent="0.25">
      <c r="A11" s="8" t="s">
        <v>536</v>
      </c>
      <c r="B11" s="8" t="s">
        <v>654</v>
      </c>
      <c r="C11" s="7">
        <v>0</v>
      </c>
    </row>
    <row r="12" spans="1:3" x14ac:dyDescent="0.25">
      <c r="A12" s="8" t="s">
        <v>534</v>
      </c>
      <c r="B12" s="8" t="s">
        <v>653</v>
      </c>
      <c r="C12" s="7">
        <v>0</v>
      </c>
    </row>
    <row r="13" spans="1:3" x14ac:dyDescent="0.25">
      <c r="A13" s="8" t="s">
        <v>532</v>
      </c>
      <c r="B13" s="8" t="s">
        <v>660</v>
      </c>
      <c r="C13" s="7">
        <v>0</v>
      </c>
    </row>
    <row r="14" spans="1:3" x14ac:dyDescent="0.25">
      <c r="A14" s="8" t="s">
        <v>553</v>
      </c>
      <c r="B14" s="8" t="s">
        <v>652</v>
      </c>
      <c r="C14" s="7">
        <v>0</v>
      </c>
    </row>
    <row r="15" spans="1:3" x14ac:dyDescent="0.25">
      <c r="A15" s="8" t="s">
        <v>530</v>
      </c>
      <c r="B15" s="8" t="s">
        <v>639</v>
      </c>
      <c r="C15" s="7">
        <v>0</v>
      </c>
    </row>
    <row r="16" spans="1:3" x14ac:dyDescent="0.25">
      <c r="A16" s="8" t="s">
        <v>528</v>
      </c>
      <c r="B16" s="8" t="s">
        <v>638</v>
      </c>
      <c r="C16" s="7">
        <v>0</v>
      </c>
    </row>
    <row r="17" spans="1:3" x14ac:dyDescent="0.25">
      <c r="A17" s="8" t="s">
        <v>526</v>
      </c>
      <c r="B17" s="8" t="s">
        <v>622</v>
      </c>
      <c r="C17" s="7">
        <v>0</v>
      </c>
    </row>
    <row r="18" spans="1:3" x14ac:dyDescent="0.25">
      <c r="A18" s="8" t="s">
        <v>524</v>
      </c>
      <c r="B18" s="8" t="s">
        <v>627</v>
      </c>
      <c r="C18" s="7">
        <v>0</v>
      </c>
    </row>
    <row r="19" spans="1:3" x14ac:dyDescent="0.25">
      <c r="A19" s="8" t="s">
        <v>522</v>
      </c>
      <c r="B19" s="8" t="s">
        <v>643</v>
      </c>
      <c r="C19" s="7">
        <v>0</v>
      </c>
    </row>
    <row r="20" spans="1:3" x14ac:dyDescent="0.25">
      <c r="A20" s="8" t="s">
        <v>520</v>
      </c>
      <c r="B20" s="8" t="s">
        <v>642</v>
      </c>
      <c r="C20" s="7">
        <v>0</v>
      </c>
    </row>
    <row r="21" spans="1:3" x14ac:dyDescent="0.25">
      <c r="A21" s="8" t="s">
        <v>518</v>
      </c>
      <c r="B21" s="8" t="s">
        <v>628</v>
      </c>
      <c r="C21" s="7">
        <v>0</v>
      </c>
    </row>
    <row r="22" spans="1:3" x14ac:dyDescent="0.25">
      <c r="A22" s="8" t="s">
        <v>516</v>
      </c>
      <c r="B22" s="8" t="s">
        <v>626</v>
      </c>
      <c r="C22" s="7">
        <v>0</v>
      </c>
    </row>
    <row r="23" spans="1:3" x14ac:dyDescent="0.25">
      <c r="A23" s="8" t="s">
        <v>514</v>
      </c>
      <c r="B23" s="8" t="s">
        <v>625</v>
      </c>
      <c r="C23" s="7">
        <v>0</v>
      </c>
    </row>
    <row r="24" spans="1:3" x14ac:dyDescent="0.25">
      <c r="A24" s="8" t="s">
        <v>512</v>
      </c>
      <c r="B24" s="8" t="s">
        <v>621</v>
      </c>
      <c r="C24" s="7">
        <v>0</v>
      </c>
    </row>
    <row r="25" spans="1:3" x14ac:dyDescent="0.25">
      <c r="A25" s="8" t="s">
        <v>510</v>
      </c>
      <c r="B25" s="8" t="s">
        <v>641</v>
      </c>
      <c r="C25" s="7">
        <v>0</v>
      </c>
    </row>
    <row r="26" spans="1:3" x14ac:dyDescent="0.25">
      <c r="A26" s="8" t="s">
        <v>508</v>
      </c>
      <c r="B26" s="8" t="s">
        <v>640</v>
      </c>
      <c r="C26" s="7">
        <v>0</v>
      </c>
    </row>
    <row r="27" spans="1:3" x14ac:dyDescent="0.25">
      <c r="A27" s="8" t="s">
        <v>506</v>
      </c>
      <c r="B27" s="8" t="s">
        <v>629</v>
      </c>
      <c r="C27" s="7">
        <v>0</v>
      </c>
    </row>
    <row r="28" spans="1:3" x14ac:dyDescent="0.25">
      <c r="A28" s="8" t="s">
        <v>504</v>
      </c>
      <c r="B28" s="8" t="s">
        <v>651</v>
      </c>
      <c r="C28" s="7">
        <v>0</v>
      </c>
    </row>
    <row r="29" spans="1:3" x14ac:dyDescent="0.25">
      <c r="A29" s="8" t="s">
        <v>502</v>
      </c>
      <c r="B29" s="8" t="s">
        <v>662</v>
      </c>
      <c r="C29" s="7">
        <v>0</v>
      </c>
    </row>
    <row r="30" spans="1:3" x14ac:dyDescent="0.25">
      <c r="A30" s="8" t="s">
        <v>500</v>
      </c>
      <c r="B30" s="8" t="s">
        <v>663</v>
      </c>
      <c r="C30" s="7">
        <v>0</v>
      </c>
    </row>
    <row r="31" spans="1:3" x14ac:dyDescent="0.25">
      <c r="A31" s="8" t="s">
        <v>498</v>
      </c>
      <c r="B31" s="8" t="s">
        <v>667</v>
      </c>
      <c r="C31" s="7">
        <v>0</v>
      </c>
    </row>
    <row r="32" spans="1:3" x14ac:dyDescent="0.25">
      <c r="A32" s="8" t="s">
        <v>496</v>
      </c>
      <c r="B32" s="8" t="s">
        <v>666</v>
      </c>
      <c r="C32" s="7">
        <v>0</v>
      </c>
    </row>
    <row r="33" spans="1:3" x14ac:dyDescent="0.25">
      <c r="A33" s="8" t="s">
        <v>493</v>
      </c>
      <c r="B33" s="8" t="s">
        <v>661</v>
      </c>
      <c r="C33" s="7">
        <v>0</v>
      </c>
    </row>
    <row r="34" spans="1:3" x14ac:dyDescent="0.25">
      <c r="A34" s="8" t="s">
        <v>555</v>
      </c>
      <c r="B34" s="8" t="s">
        <v>665</v>
      </c>
      <c r="C34" s="7">
        <v>0</v>
      </c>
    </row>
    <row r="35" spans="1:3" x14ac:dyDescent="0.25">
      <c r="A35" s="8" t="s">
        <v>552</v>
      </c>
      <c r="B35" s="8" t="s">
        <v>648</v>
      </c>
      <c r="C35" s="7">
        <v>0</v>
      </c>
    </row>
    <row r="36" spans="1:3" x14ac:dyDescent="0.25">
      <c r="A36" s="8" t="s">
        <v>491</v>
      </c>
      <c r="B36" s="8" t="s">
        <v>623</v>
      </c>
      <c r="C36" s="7">
        <v>0</v>
      </c>
    </row>
    <row r="37" spans="1:3" x14ac:dyDescent="0.25">
      <c r="A37" s="8" t="s">
        <v>489</v>
      </c>
      <c r="B37" s="8" t="s">
        <v>624</v>
      </c>
      <c r="C37" s="7">
        <v>0</v>
      </c>
    </row>
    <row r="38" spans="1:3" x14ac:dyDescent="0.25">
      <c r="A38" s="8" t="s">
        <v>487</v>
      </c>
      <c r="B38" s="8" t="s">
        <v>635</v>
      </c>
      <c r="C38" s="7">
        <v>0</v>
      </c>
    </row>
    <row r="39" spans="1:3" x14ac:dyDescent="0.25">
      <c r="A39" s="8" t="s">
        <v>485</v>
      </c>
      <c r="B39" s="8" t="s">
        <v>636</v>
      </c>
      <c r="C39" s="7">
        <v>0</v>
      </c>
    </row>
    <row r="40" spans="1:3" x14ac:dyDescent="0.25">
      <c r="A40" s="8" t="s">
        <v>483</v>
      </c>
      <c r="B40" s="8" t="s">
        <v>634</v>
      </c>
      <c r="C40" s="7">
        <v>0</v>
      </c>
    </row>
    <row r="41" spans="1:3" x14ac:dyDescent="0.25">
      <c r="A41" s="8" t="s">
        <v>481</v>
      </c>
      <c r="B41" s="8" t="s">
        <v>633</v>
      </c>
      <c r="C41" s="7">
        <v>0</v>
      </c>
    </row>
    <row r="42" spans="1:3" x14ac:dyDescent="0.25">
      <c r="A42" s="8" t="s">
        <v>548</v>
      </c>
      <c r="B42" s="8" t="s">
        <v>644</v>
      </c>
      <c r="C42" s="7">
        <v>0</v>
      </c>
    </row>
    <row r="43" spans="1:3" x14ac:dyDescent="0.25">
      <c r="A43" s="8" t="s">
        <v>479</v>
      </c>
      <c r="B43" s="8" t="s">
        <v>649</v>
      </c>
      <c r="C43" s="7">
        <v>0</v>
      </c>
    </row>
    <row r="44" spans="1:3" x14ac:dyDescent="0.25">
      <c r="A44" s="8" t="s">
        <v>477</v>
      </c>
      <c r="B44" s="8" t="s">
        <v>650</v>
      </c>
      <c r="C44" s="7">
        <v>0</v>
      </c>
    </row>
    <row r="45" spans="1:3" x14ac:dyDescent="0.25">
      <c r="A45" s="8" t="s">
        <v>475</v>
      </c>
      <c r="B45" s="8" t="s">
        <v>632</v>
      </c>
      <c r="C45" s="7">
        <v>0</v>
      </c>
    </row>
    <row r="46" spans="1:3" x14ac:dyDescent="0.25">
      <c r="A46" s="8" t="s">
        <v>473</v>
      </c>
      <c r="B46" s="8" t="s">
        <v>631</v>
      </c>
      <c r="C46" s="7">
        <v>0</v>
      </c>
    </row>
    <row r="47" spans="1:3" x14ac:dyDescent="0.25">
      <c r="A47" s="8" t="s">
        <v>470</v>
      </c>
      <c r="B47" s="8" t="s">
        <v>664</v>
      </c>
      <c r="C47" s="7">
        <v>0</v>
      </c>
    </row>
    <row r="48" spans="1:3" x14ac:dyDescent="0.25">
      <c r="A48" s="8" t="s">
        <v>546</v>
      </c>
      <c r="B48" s="8" t="s">
        <v>630</v>
      </c>
      <c r="C48" s="7">
        <v>0</v>
      </c>
    </row>
    <row r="49" spans="1:3" x14ac:dyDescent="0.25">
      <c r="A49" s="8" t="s">
        <v>556</v>
      </c>
      <c r="B49" s="8" t="s">
        <v>668</v>
      </c>
      <c r="C49" s="7">
        <v>0</v>
      </c>
    </row>
    <row r="50" spans="1:3" x14ac:dyDescent="0.25">
      <c r="A50" s="8" t="s">
        <v>551</v>
      </c>
      <c r="B50" s="8" t="s">
        <v>647</v>
      </c>
      <c r="C50" s="7">
        <v>0</v>
      </c>
    </row>
    <row r="51" spans="1:3" x14ac:dyDescent="0.25">
      <c r="A51" s="8" t="s">
        <v>549</v>
      </c>
      <c r="B51" s="8" t="s">
        <v>645</v>
      </c>
      <c r="C51" s="7">
        <v>0</v>
      </c>
    </row>
    <row r="52" spans="1:3" x14ac:dyDescent="0.25">
      <c r="A52" s="8" t="s">
        <v>550</v>
      </c>
      <c r="B52" s="8" t="s">
        <v>646</v>
      </c>
      <c r="C52" s="7">
        <v>0</v>
      </c>
    </row>
    <row r="53" spans="1:3" x14ac:dyDescent="0.25">
      <c r="A53" s="8" t="s">
        <v>547</v>
      </c>
      <c r="B53" s="8" t="s">
        <v>637</v>
      </c>
      <c r="C53" s="7">
        <v>0</v>
      </c>
    </row>
    <row r="54" spans="1:3" x14ac:dyDescent="0.25">
      <c r="A54" s="8" t="s">
        <v>466</v>
      </c>
      <c r="B54" s="8" t="s">
        <v>710</v>
      </c>
      <c r="C54" s="7">
        <v>0</v>
      </c>
    </row>
    <row r="55" spans="1:3" x14ac:dyDescent="0.25">
      <c r="A55" s="8" t="s">
        <v>464</v>
      </c>
      <c r="B55" s="8" t="s">
        <v>711</v>
      </c>
      <c r="C55" s="7">
        <v>0</v>
      </c>
    </row>
    <row r="56" spans="1:3" x14ac:dyDescent="0.25">
      <c r="A56" s="8" t="s">
        <v>462</v>
      </c>
      <c r="B56" s="8" t="s">
        <v>754</v>
      </c>
      <c r="C56" s="7">
        <v>0</v>
      </c>
    </row>
    <row r="57" spans="1:3" x14ac:dyDescent="0.25">
      <c r="A57" s="8" t="s">
        <v>460</v>
      </c>
      <c r="B57" s="8" t="s">
        <v>753</v>
      </c>
      <c r="C57" s="7">
        <v>0</v>
      </c>
    </row>
    <row r="58" spans="1:3" x14ac:dyDescent="0.25">
      <c r="A58" s="8" t="s">
        <v>458</v>
      </c>
      <c r="B58" s="8" t="s">
        <v>697</v>
      </c>
      <c r="C58" s="7">
        <v>0</v>
      </c>
    </row>
    <row r="59" spans="1:3" x14ac:dyDescent="0.25">
      <c r="A59" s="8" t="s">
        <v>456</v>
      </c>
      <c r="B59" s="8" t="s">
        <v>699</v>
      </c>
      <c r="C59" s="7">
        <v>0</v>
      </c>
    </row>
    <row r="60" spans="1:3" x14ac:dyDescent="0.25">
      <c r="A60" s="8" t="s">
        <v>454</v>
      </c>
      <c r="B60" s="8" t="s">
        <v>700</v>
      </c>
      <c r="C60" s="7">
        <v>0</v>
      </c>
    </row>
    <row r="61" spans="1:3" x14ac:dyDescent="0.25">
      <c r="A61" s="8" t="s">
        <v>452</v>
      </c>
      <c r="B61" s="8" t="s">
        <v>735</v>
      </c>
      <c r="C61" s="7">
        <v>0</v>
      </c>
    </row>
    <row r="62" spans="1:3" x14ac:dyDescent="0.25">
      <c r="A62" s="8" t="s">
        <v>450</v>
      </c>
      <c r="B62" s="8" t="s">
        <v>737</v>
      </c>
      <c r="C62" s="7">
        <v>0</v>
      </c>
    </row>
    <row r="63" spans="1:3" x14ac:dyDescent="0.25">
      <c r="A63" s="8" t="s">
        <v>448</v>
      </c>
      <c r="B63" s="8" t="s">
        <v>745</v>
      </c>
      <c r="C63" s="7">
        <v>0</v>
      </c>
    </row>
    <row r="64" spans="1:3" x14ac:dyDescent="0.25">
      <c r="A64" s="8" t="s">
        <v>446</v>
      </c>
      <c r="B64" s="8" t="s">
        <v>692</v>
      </c>
      <c r="C64" s="7">
        <v>0</v>
      </c>
    </row>
    <row r="65" spans="1:3" x14ac:dyDescent="0.25">
      <c r="A65" s="8" t="s">
        <v>444</v>
      </c>
      <c r="B65" s="8" t="s">
        <v>707</v>
      </c>
      <c r="C65" s="7">
        <v>0</v>
      </c>
    </row>
    <row r="66" spans="1:3" x14ac:dyDescent="0.25">
      <c r="A66" s="8" t="s">
        <v>442</v>
      </c>
      <c r="B66" s="8" t="s">
        <v>752</v>
      </c>
      <c r="C66" s="7">
        <v>0</v>
      </c>
    </row>
    <row r="67" spans="1:3" x14ac:dyDescent="0.25">
      <c r="A67" s="8" t="s">
        <v>440</v>
      </c>
      <c r="B67" s="8" t="s">
        <v>750</v>
      </c>
      <c r="C67" s="7">
        <v>0</v>
      </c>
    </row>
    <row r="68" spans="1:3" x14ac:dyDescent="0.25">
      <c r="A68" s="8" t="s">
        <v>438</v>
      </c>
      <c r="B68" s="8" t="s">
        <v>721</v>
      </c>
      <c r="C68" s="7">
        <v>0</v>
      </c>
    </row>
    <row r="69" spans="1:3" x14ac:dyDescent="0.25">
      <c r="A69" s="8" t="s">
        <v>436</v>
      </c>
      <c r="B69" s="8" t="s">
        <v>727</v>
      </c>
      <c r="C69" s="7">
        <v>0</v>
      </c>
    </row>
    <row r="70" spans="1:3" x14ac:dyDescent="0.25">
      <c r="A70" s="8" t="s">
        <v>434</v>
      </c>
      <c r="B70" s="8" t="s">
        <v>714</v>
      </c>
      <c r="C70" s="7">
        <v>0</v>
      </c>
    </row>
    <row r="71" spans="1:3" x14ac:dyDescent="0.25">
      <c r="A71" s="8" t="s">
        <v>432</v>
      </c>
      <c r="B71" s="8" t="s">
        <v>709</v>
      </c>
      <c r="C71" s="7">
        <v>0</v>
      </c>
    </row>
    <row r="72" spans="1:3" x14ac:dyDescent="0.25">
      <c r="A72" s="8" t="s">
        <v>430</v>
      </c>
      <c r="B72" s="8" t="s">
        <v>726</v>
      </c>
      <c r="C72" s="7">
        <v>0</v>
      </c>
    </row>
    <row r="73" spans="1:3" x14ac:dyDescent="0.25">
      <c r="A73" s="8" t="s">
        <v>428</v>
      </c>
      <c r="B73" s="8" t="s">
        <v>712</v>
      </c>
      <c r="C73" s="7">
        <v>0</v>
      </c>
    </row>
    <row r="74" spans="1:3" x14ac:dyDescent="0.25">
      <c r="A74" s="8" t="s">
        <v>426</v>
      </c>
      <c r="B74" s="8" t="s">
        <v>740</v>
      </c>
      <c r="C74" s="7">
        <v>0</v>
      </c>
    </row>
    <row r="75" spans="1:3" x14ac:dyDescent="0.25">
      <c r="A75" s="8" t="s">
        <v>424</v>
      </c>
      <c r="B75" s="8" t="s">
        <v>739</v>
      </c>
      <c r="C75" s="7">
        <v>0</v>
      </c>
    </row>
    <row r="76" spans="1:3" x14ac:dyDescent="0.25">
      <c r="A76" s="8" t="s">
        <v>422</v>
      </c>
      <c r="B76" s="8" t="s">
        <v>732</v>
      </c>
      <c r="C76" s="7">
        <v>0</v>
      </c>
    </row>
    <row r="77" spans="1:3" x14ac:dyDescent="0.25">
      <c r="A77" s="8" t="s">
        <v>420</v>
      </c>
      <c r="B77" s="8" t="s">
        <v>694</v>
      </c>
      <c r="C77" s="7">
        <v>0</v>
      </c>
    </row>
    <row r="78" spans="1:3" x14ac:dyDescent="0.25">
      <c r="A78" s="8" t="s">
        <v>418</v>
      </c>
      <c r="B78" s="8" t="s">
        <v>704</v>
      </c>
      <c r="C78" s="7">
        <v>0</v>
      </c>
    </row>
    <row r="79" spans="1:3" x14ac:dyDescent="0.25">
      <c r="A79" s="8" t="s">
        <v>416</v>
      </c>
      <c r="B79" s="8" t="s">
        <v>722</v>
      </c>
      <c r="C79" s="7">
        <v>0</v>
      </c>
    </row>
    <row r="80" spans="1:3" x14ac:dyDescent="0.25">
      <c r="A80" s="8" t="s">
        <v>414</v>
      </c>
      <c r="B80" s="8" t="s">
        <v>738</v>
      </c>
      <c r="C80" s="7">
        <v>0</v>
      </c>
    </row>
    <row r="81" spans="1:3" x14ac:dyDescent="0.25">
      <c r="A81" s="8" t="s">
        <v>412</v>
      </c>
      <c r="B81" s="8" t="s">
        <v>703</v>
      </c>
      <c r="C81" s="7">
        <v>0</v>
      </c>
    </row>
    <row r="82" spans="1:3" x14ac:dyDescent="0.25">
      <c r="A82" s="8" t="s">
        <v>410</v>
      </c>
      <c r="B82" s="8" t="s">
        <v>702</v>
      </c>
      <c r="C82" s="7">
        <v>0</v>
      </c>
    </row>
    <row r="83" spans="1:3" x14ac:dyDescent="0.25">
      <c r="A83" s="8" t="s">
        <v>408</v>
      </c>
      <c r="B83" s="8" t="s">
        <v>706</v>
      </c>
      <c r="C83" s="7">
        <v>0</v>
      </c>
    </row>
    <row r="84" spans="1:3" x14ac:dyDescent="0.25">
      <c r="A84" s="8" t="s">
        <v>406</v>
      </c>
      <c r="B84" s="8" t="s">
        <v>751</v>
      </c>
      <c r="C84" s="7">
        <v>0</v>
      </c>
    </row>
    <row r="85" spans="1:3" x14ac:dyDescent="0.25">
      <c r="A85" s="8" t="s">
        <v>404</v>
      </c>
      <c r="B85" s="8" t="s">
        <v>747</v>
      </c>
      <c r="C85" s="7">
        <v>0</v>
      </c>
    </row>
    <row r="86" spans="1:3" x14ac:dyDescent="0.25">
      <c r="A86" s="8" t="s">
        <v>402</v>
      </c>
      <c r="B86" s="8" t="s">
        <v>748</v>
      </c>
      <c r="C86" s="7">
        <v>0</v>
      </c>
    </row>
    <row r="87" spans="1:3" x14ac:dyDescent="0.25">
      <c r="A87" s="8" t="s">
        <v>400</v>
      </c>
      <c r="B87" s="8" t="s">
        <v>733</v>
      </c>
      <c r="C87" s="7">
        <v>0</v>
      </c>
    </row>
    <row r="88" spans="1:3" x14ac:dyDescent="0.25">
      <c r="A88" s="8" t="s">
        <v>398</v>
      </c>
      <c r="B88" s="8" t="s">
        <v>698</v>
      </c>
      <c r="C88" s="7">
        <v>0</v>
      </c>
    </row>
    <row r="89" spans="1:3" x14ac:dyDescent="0.25">
      <c r="A89" s="8" t="s">
        <v>396</v>
      </c>
      <c r="B89" s="8" t="s">
        <v>731</v>
      </c>
      <c r="C89" s="7">
        <v>0</v>
      </c>
    </row>
    <row r="90" spans="1:3" x14ac:dyDescent="0.25">
      <c r="A90" s="8" t="s">
        <v>380</v>
      </c>
      <c r="B90" s="8" t="s">
        <v>695</v>
      </c>
      <c r="C90" s="7">
        <v>0</v>
      </c>
    </row>
    <row r="91" spans="1:3" x14ac:dyDescent="0.25">
      <c r="A91" s="8" t="s">
        <v>376</v>
      </c>
      <c r="B91" s="8" t="s">
        <v>749</v>
      </c>
      <c r="C91" s="7">
        <v>0</v>
      </c>
    </row>
    <row r="92" spans="1:3" x14ac:dyDescent="0.25">
      <c r="A92" s="8" t="s">
        <v>374</v>
      </c>
      <c r="B92" s="8" t="s">
        <v>718</v>
      </c>
      <c r="C92" s="7">
        <v>0</v>
      </c>
    </row>
    <row r="93" spans="1:3" x14ac:dyDescent="0.25">
      <c r="A93" s="8" t="s">
        <v>372</v>
      </c>
      <c r="B93" s="8" t="s">
        <v>719</v>
      </c>
      <c r="C93" s="7">
        <v>0</v>
      </c>
    </row>
    <row r="94" spans="1:3" x14ac:dyDescent="0.25">
      <c r="A94" s="8" t="s">
        <v>370</v>
      </c>
      <c r="B94" s="8" t="s">
        <v>717</v>
      </c>
      <c r="C94" s="7">
        <v>0</v>
      </c>
    </row>
    <row r="95" spans="1:3" x14ac:dyDescent="0.25">
      <c r="A95" s="8" t="s">
        <v>368</v>
      </c>
      <c r="B95" s="8" t="s">
        <v>730</v>
      </c>
      <c r="C95" s="7">
        <v>0</v>
      </c>
    </row>
    <row r="96" spans="1:3" x14ac:dyDescent="0.25">
      <c r="A96" s="8" t="s">
        <v>366</v>
      </c>
      <c r="B96" s="8" t="s">
        <v>705</v>
      </c>
      <c r="C96" s="7">
        <v>0</v>
      </c>
    </row>
    <row r="97" spans="1:3" x14ac:dyDescent="0.25">
      <c r="A97" s="8" t="s">
        <v>364</v>
      </c>
      <c r="B97" s="8" t="s">
        <v>716</v>
      </c>
      <c r="C97" s="7">
        <v>0</v>
      </c>
    </row>
    <row r="98" spans="1:3" x14ac:dyDescent="0.25">
      <c r="A98" s="8" t="s">
        <v>362</v>
      </c>
      <c r="B98" s="8" t="s">
        <v>715</v>
      </c>
      <c r="C98" s="7">
        <v>0</v>
      </c>
    </row>
    <row r="99" spans="1:3" x14ac:dyDescent="0.25">
      <c r="A99" s="8" t="s">
        <v>360</v>
      </c>
      <c r="B99" s="8" t="s">
        <v>742</v>
      </c>
      <c r="C99" s="7">
        <v>0</v>
      </c>
    </row>
    <row r="100" spans="1:3" x14ac:dyDescent="0.25">
      <c r="A100" s="8" t="s">
        <v>576</v>
      </c>
      <c r="B100" s="8" t="s">
        <v>741</v>
      </c>
      <c r="C100" s="7">
        <v>0</v>
      </c>
    </row>
    <row r="101" spans="1:3" x14ac:dyDescent="0.25">
      <c r="A101" s="8" t="s">
        <v>358</v>
      </c>
      <c r="B101" s="8" t="s">
        <v>728</v>
      </c>
      <c r="C101" s="7">
        <v>0</v>
      </c>
    </row>
    <row r="102" spans="1:3" x14ac:dyDescent="0.25">
      <c r="A102" s="8" t="s">
        <v>356</v>
      </c>
      <c r="B102" s="8" t="s">
        <v>693</v>
      </c>
      <c r="C102" s="7">
        <v>0</v>
      </c>
    </row>
    <row r="103" spans="1:3" x14ac:dyDescent="0.25">
      <c r="A103" s="8" t="s">
        <v>354</v>
      </c>
      <c r="B103" s="8" t="s">
        <v>708</v>
      </c>
      <c r="C103" s="7">
        <v>0</v>
      </c>
    </row>
    <row r="104" spans="1:3" x14ac:dyDescent="0.25">
      <c r="A104" s="8" t="s">
        <v>568</v>
      </c>
      <c r="B104" s="8" t="s">
        <v>713</v>
      </c>
      <c r="C104" s="7">
        <v>0</v>
      </c>
    </row>
    <row r="105" spans="1:3" x14ac:dyDescent="0.25">
      <c r="A105" s="8" t="s">
        <v>578</v>
      </c>
      <c r="B105" s="8" t="s">
        <v>744</v>
      </c>
      <c r="C105" s="7">
        <v>0</v>
      </c>
    </row>
    <row r="106" spans="1:3" x14ac:dyDescent="0.25">
      <c r="A106" s="8" t="s">
        <v>574</v>
      </c>
      <c r="B106" s="8" t="s">
        <v>734</v>
      </c>
      <c r="C106" s="7">
        <v>0</v>
      </c>
    </row>
    <row r="107" spans="1:3" x14ac:dyDescent="0.25">
      <c r="A107" s="8" t="s">
        <v>577</v>
      </c>
      <c r="B107" s="8" t="s">
        <v>743</v>
      </c>
      <c r="C107" s="7">
        <v>0</v>
      </c>
    </row>
    <row r="108" spans="1:3" x14ac:dyDescent="0.25">
      <c r="A108" s="8" t="s">
        <v>567</v>
      </c>
      <c r="B108" s="8" t="s">
        <v>701</v>
      </c>
      <c r="C108" s="7">
        <v>0</v>
      </c>
    </row>
    <row r="109" spans="1:3" x14ac:dyDescent="0.25">
      <c r="A109" s="8" t="s">
        <v>348</v>
      </c>
      <c r="B109" s="8" t="s">
        <v>758</v>
      </c>
      <c r="C109" s="7">
        <v>0</v>
      </c>
    </row>
    <row r="110" spans="1:3" x14ac:dyDescent="0.25">
      <c r="A110" s="8" t="s">
        <v>544</v>
      </c>
      <c r="B110" s="8" t="s">
        <v>616</v>
      </c>
      <c r="C110" s="7">
        <v>0</v>
      </c>
    </row>
    <row r="111" spans="1:3" x14ac:dyDescent="0.25">
      <c r="A111" s="8" t="s">
        <v>346</v>
      </c>
      <c r="B111" s="8" t="s">
        <v>683</v>
      </c>
      <c r="C111" s="7">
        <v>0</v>
      </c>
    </row>
    <row r="112" spans="1:3" x14ac:dyDescent="0.25">
      <c r="A112" s="8" t="s">
        <v>344</v>
      </c>
      <c r="B112" s="8" t="s">
        <v>774</v>
      </c>
      <c r="C112" s="7">
        <v>0</v>
      </c>
    </row>
    <row r="113" spans="1:3" x14ac:dyDescent="0.25">
      <c r="A113" s="8" t="s">
        <v>607</v>
      </c>
      <c r="B113" s="8" t="s">
        <v>877</v>
      </c>
      <c r="C113" s="7">
        <v>0</v>
      </c>
    </row>
    <row r="114" spans="1:3" x14ac:dyDescent="0.25">
      <c r="A114" s="8" t="s">
        <v>340</v>
      </c>
      <c r="B114" s="8" t="s">
        <v>691</v>
      </c>
      <c r="C114" s="7">
        <v>0</v>
      </c>
    </row>
    <row r="115" spans="1:3" x14ac:dyDescent="0.25">
      <c r="A115" s="8" t="s">
        <v>586</v>
      </c>
      <c r="B115" s="8" t="s">
        <v>773</v>
      </c>
      <c r="C115" s="7">
        <v>0</v>
      </c>
    </row>
    <row r="116" spans="1:3" x14ac:dyDescent="0.25">
      <c r="A116" s="8" t="s">
        <v>338</v>
      </c>
      <c r="B116" s="8" t="s">
        <v>880</v>
      </c>
      <c r="C116" s="7">
        <v>0</v>
      </c>
    </row>
    <row r="117" spans="1:3" x14ac:dyDescent="0.25">
      <c r="A117" s="8" t="s">
        <v>336</v>
      </c>
      <c r="B117" s="8" t="s">
        <v>878</v>
      </c>
      <c r="C117" s="7">
        <v>0</v>
      </c>
    </row>
    <row r="118" spans="1:3" x14ac:dyDescent="0.25">
      <c r="A118" s="8" t="s">
        <v>334</v>
      </c>
      <c r="B118" s="8" t="s">
        <v>883</v>
      </c>
      <c r="C118" s="7">
        <v>0</v>
      </c>
    </row>
    <row r="119" spans="1:3" x14ac:dyDescent="0.25">
      <c r="A119" s="8" t="s">
        <v>332</v>
      </c>
      <c r="B119" s="8" t="s">
        <v>879</v>
      </c>
      <c r="C119" s="7">
        <v>0</v>
      </c>
    </row>
    <row r="120" spans="1:3" x14ac:dyDescent="0.25">
      <c r="A120" s="8" t="s">
        <v>328</v>
      </c>
      <c r="B120" s="8" t="s">
        <v>688</v>
      </c>
      <c r="C120" s="7">
        <v>0</v>
      </c>
    </row>
    <row r="121" spans="1:3" x14ac:dyDescent="0.25">
      <c r="A121" s="8" t="s">
        <v>326</v>
      </c>
      <c r="B121" s="8" t="s">
        <v>871</v>
      </c>
      <c r="C121" s="7">
        <v>0</v>
      </c>
    </row>
    <row r="122" spans="1:3" x14ac:dyDescent="0.25">
      <c r="A122" s="8" t="s">
        <v>324</v>
      </c>
      <c r="B122" s="8" t="s">
        <v>889</v>
      </c>
      <c r="C122" s="7">
        <v>0</v>
      </c>
    </row>
    <row r="123" spans="1:3" x14ac:dyDescent="0.25">
      <c r="A123" s="8" t="s">
        <v>322</v>
      </c>
      <c r="B123" s="8" t="s">
        <v>760</v>
      </c>
      <c r="C123" s="7">
        <v>0</v>
      </c>
    </row>
    <row r="124" spans="1:3" x14ac:dyDescent="0.25">
      <c r="A124" s="8" t="s">
        <v>319</v>
      </c>
      <c r="B124" s="8" t="s">
        <v>885</v>
      </c>
      <c r="C124" s="7">
        <v>0</v>
      </c>
    </row>
    <row r="125" spans="1:3" x14ac:dyDescent="0.25">
      <c r="A125" s="8" t="s">
        <v>317</v>
      </c>
      <c r="B125" s="8" t="s">
        <v>781</v>
      </c>
      <c r="C125" s="7">
        <v>0</v>
      </c>
    </row>
    <row r="126" spans="1:3" x14ac:dyDescent="0.25">
      <c r="A126" s="8" t="s">
        <v>587</v>
      </c>
      <c r="B126" s="8" t="s">
        <v>779</v>
      </c>
      <c r="C126" s="7">
        <v>0</v>
      </c>
    </row>
    <row r="127" spans="1:3" x14ac:dyDescent="0.25">
      <c r="A127" s="8" t="s">
        <v>313</v>
      </c>
      <c r="B127" s="8" t="s">
        <v>778</v>
      </c>
      <c r="C127" s="7">
        <v>0</v>
      </c>
    </row>
    <row r="128" spans="1:3" x14ac:dyDescent="0.25">
      <c r="A128" s="8" t="s">
        <v>311</v>
      </c>
      <c r="B128" s="8" t="s">
        <v>763</v>
      </c>
      <c r="C128" s="7">
        <v>0</v>
      </c>
    </row>
    <row r="129" spans="1:3" x14ac:dyDescent="0.25">
      <c r="A129" s="8" t="s">
        <v>309</v>
      </c>
      <c r="B129" s="8" t="s">
        <v>776</v>
      </c>
      <c r="C129" s="7">
        <v>0</v>
      </c>
    </row>
    <row r="130" spans="1:3" x14ac:dyDescent="0.25">
      <c r="A130" s="8" t="s">
        <v>307</v>
      </c>
      <c r="B130" s="8" t="s">
        <v>658</v>
      </c>
      <c r="C130" s="7">
        <v>0</v>
      </c>
    </row>
    <row r="131" spans="1:3" x14ac:dyDescent="0.25">
      <c r="A131" s="8" t="s">
        <v>305</v>
      </c>
      <c r="B131" s="8" t="s">
        <v>772</v>
      </c>
      <c r="C131" s="7">
        <v>0</v>
      </c>
    </row>
    <row r="132" spans="1:3" x14ac:dyDescent="0.25">
      <c r="A132" s="8" t="s">
        <v>301</v>
      </c>
      <c r="B132" s="8" t="s">
        <v>888</v>
      </c>
      <c r="C132" s="7">
        <v>0</v>
      </c>
    </row>
    <row r="133" spans="1:3" x14ac:dyDescent="0.25">
      <c r="A133" s="8" t="s">
        <v>299</v>
      </c>
      <c r="B133" s="8" t="s">
        <v>887</v>
      </c>
      <c r="C133" s="7">
        <v>0</v>
      </c>
    </row>
    <row r="134" spans="1:3" x14ac:dyDescent="0.25">
      <c r="A134" s="8" t="s">
        <v>297</v>
      </c>
      <c r="B134" s="8" t="s">
        <v>618</v>
      </c>
      <c r="C134" s="7">
        <v>0</v>
      </c>
    </row>
    <row r="135" spans="1:3" x14ac:dyDescent="0.25">
      <c r="A135" s="8" t="s">
        <v>295</v>
      </c>
      <c r="B135" s="8" t="s">
        <v>761</v>
      </c>
      <c r="C135" s="7">
        <v>0</v>
      </c>
    </row>
    <row r="136" spans="1:3" x14ac:dyDescent="0.25">
      <c r="A136" s="8" t="s">
        <v>293</v>
      </c>
      <c r="B136" s="8" t="s">
        <v>780</v>
      </c>
      <c r="C136" s="7">
        <v>0</v>
      </c>
    </row>
    <row r="137" spans="1:3" x14ac:dyDescent="0.25">
      <c r="A137" s="8" t="s">
        <v>291</v>
      </c>
      <c r="B137" s="8" t="s">
        <v>684</v>
      </c>
      <c r="C137" s="7">
        <v>0</v>
      </c>
    </row>
    <row r="138" spans="1:3" x14ac:dyDescent="0.25">
      <c r="A138" s="8" t="s">
        <v>289</v>
      </c>
      <c r="B138" s="8" t="s">
        <v>619</v>
      </c>
      <c r="C138" s="7">
        <v>0</v>
      </c>
    </row>
    <row r="139" spans="1:3" x14ac:dyDescent="0.25">
      <c r="A139" s="8" t="s">
        <v>287</v>
      </c>
      <c r="B139" s="8" t="s">
        <v>874</v>
      </c>
      <c r="C139" s="7">
        <v>0</v>
      </c>
    </row>
    <row r="140" spans="1:3" x14ac:dyDescent="0.25">
      <c r="A140" s="8" t="s">
        <v>285</v>
      </c>
      <c r="B140" s="8" t="s">
        <v>884</v>
      </c>
      <c r="C140" s="7">
        <v>0</v>
      </c>
    </row>
    <row r="141" spans="1:3" x14ac:dyDescent="0.25">
      <c r="A141" s="8" t="s">
        <v>283</v>
      </c>
      <c r="B141" s="8" t="s">
        <v>655</v>
      </c>
      <c r="C141" s="7">
        <v>0</v>
      </c>
    </row>
    <row r="142" spans="1:3" x14ac:dyDescent="0.25">
      <c r="A142" s="8" t="s">
        <v>281</v>
      </c>
      <c r="B142" s="8" t="s">
        <v>764</v>
      </c>
      <c r="C142" s="7">
        <v>0</v>
      </c>
    </row>
    <row r="143" spans="1:3" x14ac:dyDescent="0.25">
      <c r="A143" s="8" t="s">
        <v>583</v>
      </c>
      <c r="B143" s="8" t="s">
        <v>766</v>
      </c>
      <c r="C143" s="7">
        <v>0</v>
      </c>
    </row>
    <row r="144" spans="1:3" x14ac:dyDescent="0.25">
      <c r="A144" s="8" t="s">
        <v>275</v>
      </c>
      <c r="B144" s="8" t="s">
        <v>678</v>
      </c>
      <c r="C144" s="7">
        <v>0</v>
      </c>
    </row>
    <row r="145" spans="1:3" x14ac:dyDescent="0.25">
      <c r="A145" s="8" t="s">
        <v>273</v>
      </c>
      <c r="B145" s="8" t="s">
        <v>672</v>
      </c>
      <c r="C145" s="7">
        <v>0</v>
      </c>
    </row>
    <row r="146" spans="1:3" x14ac:dyDescent="0.25">
      <c r="A146" s="8" t="s">
        <v>271</v>
      </c>
      <c r="B146" s="8" t="s">
        <v>839</v>
      </c>
      <c r="C146" s="7">
        <v>0</v>
      </c>
    </row>
    <row r="147" spans="1:3" x14ac:dyDescent="0.25">
      <c r="A147" s="8" t="s">
        <v>597</v>
      </c>
      <c r="B147" s="8" t="s">
        <v>840</v>
      </c>
      <c r="C147" s="7">
        <v>0</v>
      </c>
    </row>
    <row r="148" spans="1:3" x14ac:dyDescent="0.25">
      <c r="A148" s="8" t="s">
        <v>269</v>
      </c>
      <c r="B148" s="8" t="s">
        <v>831</v>
      </c>
      <c r="C148" s="7">
        <v>0</v>
      </c>
    </row>
    <row r="149" spans="1:3" x14ac:dyDescent="0.25">
      <c r="A149" s="8" t="s">
        <v>265</v>
      </c>
      <c r="B149" s="8" t="s">
        <v>856</v>
      </c>
      <c r="C149" s="7">
        <v>0</v>
      </c>
    </row>
    <row r="150" spans="1:3" x14ac:dyDescent="0.25">
      <c r="A150" s="8" t="s">
        <v>259</v>
      </c>
      <c r="B150" s="8" t="s">
        <v>864</v>
      </c>
      <c r="C150" s="7">
        <v>0</v>
      </c>
    </row>
    <row r="151" spans="1:3" x14ac:dyDescent="0.25">
      <c r="A151" s="8" t="s">
        <v>257</v>
      </c>
      <c r="B151" s="8" t="s">
        <v>843</v>
      </c>
      <c r="C151" s="7">
        <v>0</v>
      </c>
    </row>
    <row r="152" spans="1:3" x14ac:dyDescent="0.25">
      <c r="A152" s="8" t="s">
        <v>255</v>
      </c>
      <c r="B152" s="8" t="s">
        <v>830</v>
      </c>
      <c r="C152" s="7">
        <v>0</v>
      </c>
    </row>
    <row r="153" spans="1:3" x14ac:dyDescent="0.25">
      <c r="A153" s="8" t="s">
        <v>253</v>
      </c>
      <c r="B153" s="8" t="s">
        <v>844</v>
      </c>
      <c r="C153" s="7">
        <v>0</v>
      </c>
    </row>
    <row r="154" spans="1:3" x14ac:dyDescent="0.25">
      <c r="A154" s="8" t="s">
        <v>251</v>
      </c>
      <c r="B154" s="8" t="s">
        <v>842</v>
      </c>
      <c r="C154" s="7">
        <v>0</v>
      </c>
    </row>
    <row r="155" spans="1:3" x14ac:dyDescent="0.25">
      <c r="A155" s="8" t="s">
        <v>249</v>
      </c>
      <c r="B155" s="8" t="s">
        <v>834</v>
      </c>
      <c r="C155" s="7">
        <v>0</v>
      </c>
    </row>
    <row r="156" spans="1:3" x14ac:dyDescent="0.25">
      <c r="A156" s="8" t="s">
        <v>247</v>
      </c>
      <c r="B156" s="8" t="s">
        <v>659</v>
      </c>
      <c r="C156" s="7">
        <v>0</v>
      </c>
    </row>
    <row r="157" spans="1:3" x14ac:dyDescent="0.25">
      <c r="A157" s="8" t="s">
        <v>245</v>
      </c>
      <c r="B157" s="8" t="s">
        <v>769</v>
      </c>
      <c r="C157" s="7">
        <v>0</v>
      </c>
    </row>
    <row r="158" spans="1:3" x14ac:dyDescent="0.25">
      <c r="A158" s="8" t="s">
        <v>243</v>
      </c>
      <c r="B158" s="8" t="s">
        <v>777</v>
      </c>
      <c r="C158" s="7">
        <v>0</v>
      </c>
    </row>
    <row r="159" spans="1:3" x14ac:dyDescent="0.25">
      <c r="A159" s="8" t="s">
        <v>241</v>
      </c>
      <c r="B159" s="8" t="s">
        <v>771</v>
      </c>
      <c r="C159" s="7">
        <v>0</v>
      </c>
    </row>
    <row r="160" spans="1:3" x14ac:dyDescent="0.25">
      <c r="A160" s="8" t="s">
        <v>239</v>
      </c>
      <c r="B160" s="8" t="s">
        <v>890</v>
      </c>
      <c r="C160" s="7">
        <v>0</v>
      </c>
    </row>
    <row r="161" spans="1:3" x14ac:dyDescent="0.25">
      <c r="A161" s="8" t="s">
        <v>235</v>
      </c>
      <c r="B161" s="8" t="s">
        <v>853</v>
      </c>
      <c r="C161" s="7">
        <v>0</v>
      </c>
    </row>
    <row r="162" spans="1:3" x14ac:dyDescent="0.25">
      <c r="A162" s="8" t="s">
        <v>233</v>
      </c>
      <c r="B162" s="8" t="s">
        <v>861</v>
      </c>
      <c r="C162" s="7">
        <v>0</v>
      </c>
    </row>
    <row r="163" spans="1:3" x14ac:dyDescent="0.25">
      <c r="A163" s="8" t="s">
        <v>231</v>
      </c>
      <c r="B163" s="8" t="s">
        <v>858</v>
      </c>
      <c r="C163" s="7">
        <v>0</v>
      </c>
    </row>
    <row r="164" spans="1:3" x14ac:dyDescent="0.25">
      <c r="A164" s="8" t="s">
        <v>229</v>
      </c>
      <c r="B164" s="8" t="s">
        <v>854</v>
      </c>
      <c r="C164" s="7">
        <v>0</v>
      </c>
    </row>
    <row r="165" spans="1:3" x14ac:dyDescent="0.25">
      <c r="A165" s="8" t="s">
        <v>227</v>
      </c>
      <c r="B165" s="8" t="s">
        <v>829</v>
      </c>
      <c r="C165" s="7">
        <v>0</v>
      </c>
    </row>
    <row r="166" spans="1:3" x14ac:dyDescent="0.25">
      <c r="A166" s="8" t="s">
        <v>225</v>
      </c>
      <c r="B166" s="8" t="s">
        <v>846</v>
      </c>
      <c r="C166" s="7">
        <v>0</v>
      </c>
    </row>
    <row r="167" spans="1:3" x14ac:dyDescent="0.25">
      <c r="A167" s="8" t="s">
        <v>223</v>
      </c>
      <c r="B167" s="8" t="s">
        <v>836</v>
      </c>
      <c r="C167" s="7">
        <v>0</v>
      </c>
    </row>
    <row r="168" spans="1:3" x14ac:dyDescent="0.25">
      <c r="A168" s="8" t="s">
        <v>221</v>
      </c>
      <c r="B168" s="8" t="s">
        <v>837</v>
      </c>
      <c r="C168" s="7">
        <v>0</v>
      </c>
    </row>
    <row r="169" spans="1:3" x14ac:dyDescent="0.25">
      <c r="A169" s="8" t="s">
        <v>219</v>
      </c>
      <c r="B169" s="8" t="s">
        <v>841</v>
      </c>
      <c r="C169" s="7">
        <v>0</v>
      </c>
    </row>
    <row r="170" spans="1:3" x14ac:dyDescent="0.25">
      <c r="A170" s="8" t="s">
        <v>217</v>
      </c>
      <c r="B170" s="8" t="s">
        <v>851</v>
      </c>
      <c r="C170" s="7">
        <v>0</v>
      </c>
    </row>
    <row r="171" spans="1:3" x14ac:dyDescent="0.25">
      <c r="A171" s="8" t="s">
        <v>215</v>
      </c>
      <c r="B171" s="8" t="s">
        <v>859</v>
      </c>
      <c r="C171" s="7">
        <v>0</v>
      </c>
    </row>
    <row r="172" spans="1:3" x14ac:dyDescent="0.25">
      <c r="A172" s="8" t="s">
        <v>213</v>
      </c>
      <c r="B172" s="8" t="s">
        <v>833</v>
      </c>
      <c r="C172" s="7">
        <v>0</v>
      </c>
    </row>
    <row r="173" spans="1:3" x14ac:dyDescent="0.25">
      <c r="A173" s="8" t="s">
        <v>211</v>
      </c>
      <c r="B173" s="8" t="s">
        <v>857</v>
      </c>
      <c r="C173" s="7">
        <v>0</v>
      </c>
    </row>
    <row r="174" spans="1:3" x14ac:dyDescent="0.25">
      <c r="A174" s="8" t="s">
        <v>209</v>
      </c>
      <c r="B174" s="8" t="s">
        <v>865</v>
      </c>
      <c r="C174" s="7">
        <v>0</v>
      </c>
    </row>
    <row r="175" spans="1:3" x14ac:dyDescent="0.25">
      <c r="A175" s="8" t="s">
        <v>207</v>
      </c>
      <c r="B175" s="8" t="s">
        <v>866</v>
      </c>
      <c r="C175" s="7">
        <v>0</v>
      </c>
    </row>
    <row r="176" spans="1:3" x14ac:dyDescent="0.25">
      <c r="A176" s="8" t="s">
        <v>203</v>
      </c>
      <c r="B176" s="8" t="s">
        <v>860</v>
      </c>
      <c r="C176" s="7">
        <v>0</v>
      </c>
    </row>
    <row r="177" spans="1:3" x14ac:dyDescent="0.25">
      <c r="A177" s="8" t="s">
        <v>201</v>
      </c>
      <c r="B177" s="8" t="s">
        <v>855</v>
      </c>
      <c r="C177" s="7">
        <v>0</v>
      </c>
    </row>
    <row r="178" spans="1:3" x14ac:dyDescent="0.25">
      <c r="A178" s="8" t="s">
        <v>598</v>
      </c>
      <c r="B178" s="8" t="s">
        <v>845</v>
      </c>
      <c r="C178" s="7">
        <v>0</v>
      </c>
    </row>
    <row r="179" spans="1:3" x14ac:dyDescent="0.25">
      <c r="A179" s="8" t="s">
        <v>596</v>
      </c>
      <c r="B179" s="8" t="s">
        <v>835</v>
      </c>
      <c r="C179" s="7">
        <v>0</v>
      </c>
    </row>
    <row r="180" spans="1:3" x14ac:dyDescent="0.25">
      <c r="A180" s="8" t="s">
        <v>199</v>
      </c>
      <c r="B180" s="8" t="s">
        <v>675</v>
      </c>
      <c r="C180" s="7">
        <v>0</v>
      </c>
    </row>
    <row r="181" spans="1:3" x14ac:dyDescent="0.25">
      <c r="A181" s="8" t="s">
        <v>197</v>
      </c>
      <c r="B181" s="8" t="s">
        <v>674</v>
      </c>
      <c r="C181" s="7">
        <v>0</v>
      </c>
    </row>
    <row r="182" spans="1:3" x14ac:dyDescent="0.25">
      <c r="A182" s="8" t="s">
        <v>599</v>
      </c>
      <c r="B182" s="8" t="s">
        <v>862</v>
      </c>
      <c r="C182" s="7">
        <v>0</v>
      </c>
    </row>
    <row r="183" spans="1:3" x14ac:dyDescent="0.25">
      <c r="A183" s="8" t="s">
        <v>600</v>
      </c>
      <c r="B183" s="8" t="s">
        <v>863</v>
      </c>
      <c r="C183" s="7">
        <v>0</v>
      </c>
    </row>
    <row r="184" spans="1:3" x14ac:dyDescent="0.25">
      <c r="A184" s="8" t="s">
        <v>604</v>
      </c>
      <c r="B184" s="8" t="s">
        <v>872</v>
      </c>
      <c r="C184" s="7">
        <v>0</v>
      </c>
    </row>
    <row r="185" spans="1:3" x14ac:dyDescent="0.25">
      <c r="A185" s="8" t="s">
        <v>195</v>
      </c>
      <c r="B185" s="8" t="s">
        <v>681</v>
      </c>
      <c r="C185" s="7">
        <v>0</v>
      </c>
    </row>
    <row r="186" spans="1:3" x14ac:dyDescent="0.25">
      <c r="A186" s="8" t="s">
        <v>193</v>
      </c>
      <c r="B186" s="8" t="s">
        <v>673</v>
      </c>
      <c r="C186" s="7">
        <v>0</v>
      </c>
    </row>
    <row r="187" spans="1:3" x14ac:dyDescent="0.25">
      <c r="A187" s="8" t="s">
        <v>191</v>
      </c>
      <c r="B187" s="8" t="s">
        <v>782</v>
      </c>
      <c r="C187" s="7">
        <v>0</v>
      </c>
    </row>
    <row r="188" spans="1:3" x14ac:dyDescent="0.25">
      <c r="A188" s="8" t="s">
        <v>189</v>
      </c>
      <c r="B188" s="8" t="s">
        <v>869</v>
      </c>
      <c r="C188" s="7">
        <v>0</v>
      </c>
    </row>
    <row r="189" spans="1:3" x14ac:dyDescent="0.25">
      <c r="A189" s="8" t="s">
        <v>187</v>
      </c>
      <c r="B189" s="8" t="s">
        <v>770</v>
      </c>
      <c r="C189" s="7">
        <v>0</v>
      </c>
    </row>
    <row r="190" spans="1:3" x14ac:dyDescent="0.25">
      <c r="A190" s="8" t="s">
        <v>185</v>
      </c>
      <c r="B190" s="8" t="s">
        <v>876</v>
      </c>
      <c r="C190" s="7">
        <v>0</v>
      </c>
    </row>
    <row r="191" spans="1:3" x14ac:dyDescent="0.25">
      <c r="A191" s="8" t="s">
        <v>181</v>
      </c>
      <c r="B191" s="8" t="s">
        <v>755</v>
      </c>
      <c r="C191" s="7">
        <v>0</v>
      </c>
    </row>
    <row r="192" spans="1:3" x14ac:dyDescent="0.25">
      <c r="A192" s="8" t="s">
        <v>179</v>
      </c>
      <c r="B192" s="8" t="s">
        <v>677</v>
      </c>
      <c r="C192" s="7">
        <v>0</v>
      </c>
    </row>
    <row r="193" spans="1:3" x14ac:dyDescent="0.25">
      <c r="A193" s="8" t="s">
        <v>177</v>
      </c>
      <c r="B193" s="8" t="s">
        <v>656</v>
      </c>
      <c r="C193" s="7">
        <v>0</v>
      </c>
    </row>
    <row r="194" spans="1:3" x14ac:dyDescent="0.25">
      <c r="A194" s="8" t="s">
        <v>561</v>
      </c>
      <c r="B194" s="8" t="s">
        <v>679</v>
      </c>
      <c r="C194" s="7">
        <v>0</v>
      </c>
    </row>
    <row r="195" spans="1:3" x14ac:dyDescent="0.25">
      <c r="A195" s="8" t="s">
        <v>175</v>
      </c>
      <c r="B195" s="8" t="s">
        <v>617</v>
      </c>
      <c r="C195" s="7">
        <v>0</v>
      </c>
    </row>
    <row r="196" spans="1:3" x14ac:dyDescent="0.25">
      <c r="A196" s="8" t="s">
        <v>173</v>
      </c>
      <c r="B196" s="8" t="s">
        <v>687</v>
      </c>
      <c r="C196" s="7">
        <v>0</v>
      </c>
    </row>
    <row r="197" spans="1:3" x14ac:dyDescent="0.25">
      <c r="A197" s="8" t="s">
        <v>171</v>
      </c>
      <c r="B197" s="8" t="s">
        <v>775</v>
      </c>
      <c r="C197" s="7">
        <v>0</v>
      </c>
    </row>
    <row r="198" spans="1:3" x14ac:dyDescent="0.25">
      <c r="A198" s="8" t="s">
        <v>167</v>
      </c>
      <c r="B198" s="8" t="s">
        <v>850</v>
      </c>
      <c r="C198" s="7">
        <v>0</v>
      </c>
    </row>
    <row r="199" spans="1:3" x14ac:dyDescent="0.25">
      <c r="A199" s="8" t="s">
        <v>165</v>
      </c>
      <c r="B199" s="8" t="s">
        <v>852</v>
      </c>
      <c r="C199" s="7">
        <v>0</v>
      </c>
    </row>
    <row r="200" spans="1:3" x14ac:dyDescent="0.25">
      <c r="A200" s="8" t="s">
        <v>163</v>
      </c>
      <c r="B200" s="8" t="s">
        <v>848</v>
      </c>
      <c r="C200" s="7">
        <v>0</v>
      </c>
    </row>
    <row r="201" spans="1:3" x14ac:dyDescent="0.25">
      <c r="A201" s="8" t="s">
        <v>161</v>
      </c>
      <c r="B201" s="8" t="s">
        <v>849</v>
      </c>
      <c r="C201" s="7">
        <v>0</v>
      </c>
    </row>
    <row r="202" spans="1:3" x14ac:dyDescent="0.25">
      <c r="A202" s="8" t="s">
        <v>159</v>
      </c>
      <c r="B202" s="8" t="s">
        <v>847</v>
      </c>
      <c r="C202" s="7">
        <v>0</v>
      </c>
    </row>
    <row r="203" spans="1:3" x14ac:dyDescent="0.25">
      <c r="A203" s="8" t="s">
        <v>602</v>
      </c>
      <c r="B203" s="8" t="s">
        <v>868</v>
      </c>
      <c r="C203" s="7">
        <v>0</v>
      </c>
    </row>
    <row r="204" spans="1:3" x14ac:dyDescent="0.25">
      <c r="A204" s="8" t="s">
        <v>601</v>
      </c>
      <c r="B204" s="8" t="s">
        <v>867</v>
      </c>
      <c r="C204" s="7">
        <v>0</v>
      </c>
    </row>
    <row r="205" spans="1:3" x14ac:dyDescent="0.25">
      <c r="A205" s="8" t="s">
        <v>157</v>
      </c>
      <c r="B205" s="8" t="s">
        <v>838</v>
      </c>
      <c r="C205" s="7">
        <v>0</v>
      </c>
    </row>
    <row r="206" spans="1:3" x14ac:dyDescent="0.25">
      <c r="A206" s="8" t="s">
        <v>582</v>
      </c>
      <c r="B206" s="8" t="s">
        <v>765</v>
      </c>
      <c r="C206" s="7">
        <v>0</v>
      </c>
    </row>
    <row r="207" spans="1:3" x14ac:dyDescent="0.25">
      <c r="A207" s="8" t="s">
        <v>155</v>
      </c>
      <c r="B207" s="8" t="s">
        <v>690</v>
      </c>
      <c r="C207" s="7">
        <v>0</v>
      </c>
    </row>
    <row r="208" spans="1:3" x14ac:dyDescent="0.25">
      <c r="A208" s="8" t="s">
        <v>153</v>
      </c>
      <c r="B208" s="8" t="s">
        <v>682</v>
      </c>
      <c r="C208" s="7">
        <v>0</v>
      </c>
    </row>
    <row r="209" spans="1:3" x14ac:dyDescent="0.25">
      <c r="A209" s="8" t="s">
        <v>580</v>
      </c>
      <c r="B209" s="8" t="s">
        <v>759</v>
      </c>
      <c r="C209" s="7">
        <v>0</v>
      </c>
    </row>
    <row r="210" spans="1:3" x14ac:dyDescent="0.25">
      <c r="A210" s="8" t="s">
        <v>558</v>
      </c>
      <c r="B210" s="8" t="s">
        <v>670</v>
      </c>
      <c r="C210" s="7">
        <v>0</v>
      </c>
    </row>
    <row r="211" spans="1:3" x14ac:dyDescent="0.25">
      <c r="A211" s="8" t="s">
        <v>151</v>
      </c>
      <c r="B211" s="8" t="s">
        <v>615</v>
      </c>
      <c r="C211" s="7">
        <v>0</v>
      </c>
    </row>
    <row r="212" spans="1:3" x14ac:dyDescent="0.25">
      <c r="A212" s="8" t="s">
        <v>610</v>
      </c>
      <c r="B212" s="8" t="s">
        <v>886</v>
      </c>
      <c r="C212" s="7">
        <v>0</v>
      </c>
    </row>
    <row r="213" spans="1:3" x14ac:dyDescent="0.25">
      <c r="A213" s="8" t="s">
        <v>563</v>
      </c>
      <c r="B213" s="8" t="s">
        <v>685</v>
      </c>
      <c r="C213" s="7">
        <v>0</v>
      </c>
    </row>
    <row r="214" spans="1:3" x14ac:dyDescent="0.25">
      <c r="A214" s="8" t="s">
        <v>545</v>
      </c>
      <c r="B214" s="8" t="s">
        <v>620</v>
      </c>
      <c r="C214" s="7">
        <v>0</v>
      </c>
    </row>
    <row r="215" spans="1:3" x14ac:dyDescent="0.25">
      <c r="A215" s="8" t="s">
        <v>559</v>
      </c>
      <c r="B215" s="8" t="s">
        <v>671</v>
      </c>
      <c r="C215" s="7">
        <v>0</v>
      </c>
    </row>
    <row r="216" spans="1:3" x14ac:dyDescent="0.25">
      <c r="A216" s="8" t="s">
        <v>560</v>
      </c>
      <c r="B216" s="8" t="s">
        <v>676</v>
      </c>
      <c r="C216" s="7">
        <v>0</v>
      </c>
    </row>
    <row r="217" spans="1:3" x14ac:dyDescent="0.25">
      <c r="A217" s="8" t="s">
        <v>562</v>
      </c>
      <c r="B217" s="8" t="s">
        <v>680</v>
      </c>
      <c r="C217" s="7">
        <v>0</v>
      </c>
    </row>
    <row r="218" spans="1:3" x14ac:dyDescent="0.25">
      <c r="A218" s="8" t="s">
        <v>605</v>
      </c>
      <c r="B218" s="8" t="s">
        <v>873</v>
      </c>
      <c r="C218" s="7">
        <v>0</v>
      </c>
    </row>
    <row r="219" spans="1:3" x14ac:dyDescent="0.25">
      <c r="A219" s="8" t="s">
        <v>611</v>
      </c>
      <c r="B219" s="8" t="s">
        <v>893</v>
      </c>
      <c r="C219" s="7">
        <v>0</v>
      </c>
    </row>
    <row r="220" spans="1:3" x14ac:dyDescent="0.25">
      <c r="A220" s="8" t="s">
        <v>565</v>
      </c>
      <c r="B220" s="8" t="s">
        <v>689</v>
      </c>
      <c r="C220" s="7">
        <v>0</v>
      </c>
    </row>
    <row r="221" spans="1:3" x14ac:dyDescent="0.25">
      <c r="A221" s="8" t="s">
        <v>585</v>
      </c>
      <c r="B221" s="8" t="s">
        <v>768</v>
      </c>
      <c r="C221" s="7">
        <v>0</v>
      </c>
    </row>
    <row r="222" spans="1:3" x14ac:dyDescent="0.25">
      <c r="A222" s="8" t="s">
        <v>606</v>
      </c>
      <c r="B222" s="8" t="s">
        <v>875</v>
      </c>
      <c r="C222" s="7">
        <v>0</v>
      </c>
    </row>
    <row r="223" spans="1:3" x14ac:dyDescent="0.25">
      <c r="A223" s="8" t="s">
        <v>588</v>
      </c>
      <c r="B223" s="8" t="s">
        <v>783</v>
      </c>
      <c r="C223" s="7">
        <v>0</v>
      </c>
    </row>
    <row r="224" spans="1:3" x14ac:dyDescent="0.25">
      <c r="A224" s="8" t="s">
        <v>557</v>
      </c>
      <c r="B224" s="8" t="s">
        <v>669</v>
      </c>
      <c r="C224" s="7">
        <v>0</v>
      </c>
    </row>
    <row r="225" spans="1:3" x14ac:dyDescent="0.25">
      <c r="A225" s="8" t="s">
        <v>564</v>
      </c>
      <c r="B225" s="8" t="s">
        <v>686</v>
      </c>
      <c r="C225" s="7">
        <v>0</v>
      </c>
    </row>
    <row r="226" spans="1:3" x14ac:dyDescent="0.25">
      <c r="A226" s="8" t="s">
        <v>584</v>
      </c>
      <c r="B226" s="8" t="s">
        <v>767</v>
      </c>
      <c r="C226" s="7">
        <v>0</v>
      </c>
    </row>
    <row r="227" spans="1:3" x14ac:dyDescent="0.25">
      <c r="A227" s="8" t="s">
        <v>581</v>
      </c>
      <c r="B227" s="8" t="s">
        <v>762</v>
      </c>
      <c r="C227" s="7">
        <v>0</v>
      </c>
    </row>
    <row r="228" spans="1:3" x14ac:dyDescent="0.25">
      <c r="A228" s="8" t="s">
        <v>609</v>
      </c>
      <c r="B228" s="8" t="s">
        <v>882</v>
      </c>
      <c r="C228" s="7">
        <v>0</v>
      </c>
    </row>
    <row r="229" spans="1:3" x14ac:dyDescent="0.25">
      <c r="A229" s="8" t="s">
        <v>608</v>
      </c>
      <c r="B229" s="8" t="s">
        <v>881</v>
      </c>
      <c r="C229" s="7">
        <v>0</v>
      </c>
    </row>
    <row r="230" spans="1:3" x14ac:dyDescent="0.25">
      <c r="A230" s="8" t="s">
        <v>554</v>
      </c>
      <c r="B230" s="8" t="s">
        <v>657</v>
      </c>
      <c r="C230" s="7">
        <v>0</v>
      </c>
    </row>
    <row r="231" spans="1:3" x14ac:dyDescent="0.25">
      <c r="A231" s="8" t="s">
        <v>149</v>
      </c>
      <c r="B231" s="8" t="s">
        <v>832</v>
      </c>
      <c r="C231" s="7">
        <v>0</v>
      </c>
    </row>
    <row r="232" spans="1:3" x14ac:dyDescent="0.25">
      <c r="A232" s="8" t="s">
        <v>147</v>
      </c>
      <c r="B232" s="8" t="s">
        <v>757</v>
      </c>
      <c r="C232" s="7">
        <v>0</v>
      </c>
    </row>
    <row r="233" spans="1:3" x14ac:dyDescent="0.25">
      <c r="A233" s="8" t="s">
        <v>145</v>
      </c>
      <c r="B233" s="8" t="s">
        <v>756</v>
      </c>
      <c r="C233" s="7">
        <v>0</v>
      </c>
    </row>
    <row r="234" spans="1:3" x14ac:dyDescent="0.25">
      <c r="A234" s="8" t="s">
        <v>139</v>
      </c>
      <c r="B234" s="8" t="s">
        <v>797</v>
      </c>
      <c r="C234" s="7">
        <v>0</v>
      </c>
    </row>
    <row r="235" spans="1:3" x14ac:dyDescent="0.25">
      <c r="A235" s="8" t="s">
        <v>137</v>
      </c>
      <c r="B235" s="8" t="s">
        <v>790</v>
      </c>
      <c r="C235" s="7">
        <v>0</v>
      </c>
    </row>
    <row r="236" spans="1:3" x14ac:dyDescent="0.25">
      <c r="A236" s="8" t="s">
        <v>135</v>
      </c>
      <c r="B236" s="8" t="s">
        <v>793</v>
      </c>
      <c r="C236" s="7">
        <v>0</v>
      </c>
    </row>
    <row r="237" spans="1:3" x14ac:dyDescent="0.25">
      <c r="A237" s="8" t="s">
        <v>133</v>
      </c>
      <c r="B237" s="8" t="s">
        <v>825</v>
      </c>
      <c r="C237" s="7">
        <v>0</v>
      </c>
    </row>
    <row r="238" spans="1:3" x14ac:dyDescent="0.25">
      <c r="A238" s="8" t="s">
        <v>131</v>
      </c>
      <c r="B238" s="8" t="s">
        <v>826</v>
      </c>
      <c r="C238" s="7">
        <v>0</v>
      </c>
    </row>
    <row r="239" spans="1:3" x14ac:dyDescent="0.25">
      <c r="A239" s="8" t="s">
        <v>129</v>
      </c>
      <c r="B239" s="8" t="s">
        <v>827</v>
      </c>
      <c r="C239" s="7">
        <v>0</v>
      </c>
    </row>
    <row r="240" spans="1:3" x14ac:dyDescent="0.25">
      <c r="A240" s="8" t="s">
        <v>127</v>
      </c>
      <c r="B240" s="8" t="s">
        <v>801</v>
      </c>
      <c r="C240" s="7">
        <v>0</v>
      </c>
    </row>
    <row r="241" spans="1:3" x14ac:dyDescent="0.25">
      <c r="A241" s="8" t="s">
        <v>125</v>
      </c>
      <c r="B241" s="8" t="s">
        <v>788</v>
      </c>
      <c r="C241" s="7">
        <v>0</v>
      </c>
    </row>
    <row r="242" spans="1:3" x14ac:dyDescent="0.25">
      <c r="A242" s="8" t="s">
        <v>123</v>
      </c>
      <c r="B242" s="8" t="s">
        <v>813</v>
      </c>
      <c r="C242" s="7">
        <v>0</v>
      </c>
    </row>
    <row r="243" spans="1:3" x14ac:dyDescent="0.25">
      <c r="A243" s="8" t="s">
        <v>121</v>
      </c>
      <c r="B243" s="8" t="s">
        <v>811</v>
      </c>
      <c r="C243" s="7">
        <v>0</v>
      </c>
    </row>
    <row r="244" spans="1:3" x14ac:dyDescent="0.25">
      <c r="A244" s="8" t="s">
        <v>119</v>
      </c>
      <c r="B244" s="8" t="s">
        <v>794</v>
      </c>
      <c r="C244" s="7">
        <v>0</v>
      </c>
    </row>
    <row r="245" spans="1:3" x14ac:dyDescent="0.25">
      <c r="A245" s="8" t="s">
        <v>117</v>
      </c>
      <c r="B245" s="8" t="s">
        <v>820</v>
      </c>
      <c r="C245" s="7">
        <v>0</v>
      </c>
    </row>
    <row r="246" spans="1:3" x14ac:dyDescent="0.25">
      <c r="A246" s="8" t="s">
        <v>115</v>
      </c>
      <c r="B246" s="8" t="s">
        <v>784</v>
      </c>
      <c r="C246" s="7">
        <v>0</v>
      </c>
    </row>
    <row r="247" spans="1:3" x14ac:dyDescent="0.25">
      <c r="A247" s="8" t="s">
        <v>113</v>
      </c>
      <c r="B247" s="8" t="s">
        <v>828</v>
      </c>
      <c r="C247" s="7">
        <v>0</v>
      </c>
    </row>
    <row r="248" spans="1:3" x14ac:dyDescent="0.25">
      <c r="A248" s="8" t="s">
        <v>111</v>
      </c>
      <c r="B248" s="8" t="s">
        <v>824</v>
      </c>
      <c r="C248" s="7">
        <v>0</v>
      </c>
    </row>
    <row r="249" spans="1:3" x14ac:dyDescent="0.25">
      <c r="A249" s="8" t="s">
        <v>109</v>
      </c>
      <c r="B249" s="8" t="s">
        <v>803</v>
      </c>
      <c r="C249" s="7">
        <v>0</v>
      </c>
    </row>
    <row r="250" spans="1:3" x14ac:dyDescent="0.25">
      <c r="A250" s="8" t="s">
        <v>107</v>
      </c>
      <c r="B250" s="8" t="s">
        <v>796</v>
      </c>
      <c r="C250" s="7">
        <v>0</v>
      </c>
    </row>
    <row r="251" spans="1:3" x14ac:dyDescent="0.25">
      <c r="A251" s="8" t="s">
        <v>105</v>
      </c>
      <c r="B251" s="8" t="s">
        <v>799</v>
      </c>
      <c r="C251" s="7">
        <v>0</v>
      </c>
    </row>
    <row r="252" spans="1:3" x14ac:dyDescent="0.25">
      <c r="A252" s="8" t="s">
        <v>103</v>
      </c>
      <c r="B252" s="8" t="s">
        <v>807</v>
      </c>
      <c r="C252" s="7">
        <v>0</v>
      </c>
    </row>
    <row r="253" spans="1:3" x14ac:dyDescent="0.25">
      <c r="A253" s="8" t="s">
        <v>101</v>
      </c>
      <c r="B253" s="8" t="s">
        <v>786</v>
      </c>
      <c r="C253" s="7">
        <v>0</v>
      </c>
    </row>
    <row r="254" spans="1:3" x14ac:dyDescent="0.25">
      <c r="A254" s="8" t="s">
        <v>99</v>
      </c>
      <c r="B254" s="8" t="s">
        <v>791</v>
      </c>
      <c r="C254" s="7">
        <v>0</v>
      </c>
    </row>
    <row r="255" spans="1:3" x14ac:dyDescent="0.25">
      <c r="A255" s="8" t="s">
        <v>97</v>
      </c>
      <c r="B255" s="8" t="s">
        <v>802</v>
      </c>
      <c r="C255" s="7">
        <v>0</v>
      </c>
    </row>
    <row r="256" spans="1:3" x14ac:dyDescent="0.25">
      <c r="A256" s="8" t="s">
        <v>95</v>
      </c>
      <c r="B256" s="8" t="s">
        <v>805</v>
      </c>
      <c r="C256" s="7">
        <v>0</v>
      </c>
    </row>
    <row r="257" spans="1:3" x14ac:dyDescent="0.25">
      <c r="A257" s="8" t="s">
        <v>93</v>
      </c>
      <c r="B257" s="8" t="s">
        <v>816</v>
      </c>
      <c r="C257" s="7">
        <v>0</v>
      </c>
    </row>
    <row r="258" spans="1:3" x14ac:dyDescent="0.25">
      <c r="A258" s="8" t="s">
        <v>592</v>
      </c>
      <c r="B258" s="8" t="s">
        <v>815</v>
      </c>
      <c r="C258" s="7">
        <v>0</v>
      </c>
    </row>
    <row r="259" spans="1:3" x14ac:dyDescent="0.25">
      <c r="A259" s="8" t="s">
        <v>91</v>
      </c>
      <c r="B259" s="8" t="s">
        <v>806</v>
      </c>
      <c r="C259" s="7">
        <v>0</v>
      </c>
    </row>
    <row r="260" spans="1:3" x14ac:dyDescent="0.25">
      <c r="A260" s="8" t="s">
        <v>89</v>
      </c>
      <c r="B260" s="8" t="s">
        <v>823</v>
      </c>
      <c r="C260" s="7">
        <v>0</v>
      </c>
    </row>
    <row r="261" spans="1:3" x14ac:dyDescent="0.25">
      <c r="A261" s="8" t="s">
        <v>87</v>
      </c>
      <c r="B261" s="8" t="s">
        <v>814</v>
      </c>
      <c r="C261" s="7">
        <v>0</v>
      </c>
    </row>
    <row r="262" spans="1:3" x14ac:dyDescent="0.25">
      <c r="A262" s="8" t="s">
        <v>83</v>
      </c>
      <c r="B262" s="8" t="s">
        <v>785</v>
      </c>
      <c r="C262" s="7">
        <v>0</v>
      </c>
    </row>
    <row r="263" spans="1:3" x14ac:dyDescent="0.25">
      <c r="A263" s="8" t="s">
        <v>81</v>
      </c>
      <c r="B263" s="8" t="s">
        <v>792</v>
      </c>
      <c r="C263" s="7">
        <v>0</v>
      </c>
    </row>
    <row r="264" spans="1:3" x14ac:dyDescent="0.25">
      <c r="A264" s="8" t="s">
        <v>79</v>
      </c>
      <c r="B264" s="8" t="s">
        <v>787</v>
      </c>
      <c r="C264" s="7">
        <v>0</v>
      </c>
    </row>
    <row r="265" spans="1:3" x14ac:dyDescent="0.25">
      <c r="A265" s="8" t="s">
        <v>77</v>
      </c>
      <c r="B265" s="8" t="s">
        <v>821</v>
      </c>
      <c r="C265" s="7">
        <v>0</v>
      </c>
    </row>
    <row r="266" spans="1:3" x14ac:dyDescent="0.25">
      <c r="A266" s="8" t="s">
        <v>75</v>
      </c>
      <c r="B266" s="8" t="s">
        <v>795</v>
      </c>
      <c r="C266" s="7">
        <v>0</v>
      </c>
    </row>
    <row r="267" spans="1:3" x14ac:dyDescent="0.25">
      <c r="A267" s="8" t="s">
        <v>73</v>
      </c>
      <c r="B267" s="8" t="s">
        <v>812</v>
      </c>
      <c r="C267" s="7">
        <v>0</v>
      </c>
    </row>
    <row r="268" spans="1:3" x14ac:dyDescent="0.25">
      <c r="A268" s="8" t="s">
        <v>71</v>
      </c>
      <c r="B268" s="8" t="s">
        <v>808</v>
      </c>
      <c r="C268" s="7">
        <v>0</v>
      </c>
    </row>
    <row r="269" spans="1:3" x14ac:dyDescent="0.25">
      <c r="A269" s="8" t="s">
        <v>69</v>
      </c>
      <c r="B269" s="8" t="s">
        <v>809</v>
      </c>
      <c r="C269" s="7">
        <v>0</v>
      </c>
    </row>
    <row r="270" spans="1:3" x14ac:dyDescent="0.25">
      <c r="A270" s="8" t="s">
        <v>67</v>
      </c>
      <c r="B270" s="8" t="s">
        <v>804</v>
      </c>
      <c r="C270" s="7">
        <v>0</v>
      </c>
    </row>
    <row r="271" spans="1:3" x14ac:dyDescent="0.25">
      <c r="A271" s="8" t="s">
        <v>65</v>
      </c>
      <c r="B271" s="8" t="s">
        <v>822</v>
      </c>
      <c r="C271" s="7">
        <v>0</v>
      </c>
    </row>
    <row r="272" spans="1:3" x14ac:dyDescent="0.25">
      <c r="A272" s="8" t="s">
        <v>63</v>
      </c>
      <c r="B272" s="8" t="s">
        <v>800</v>
      </c>
      <c r="C272" s="7">
        <v>0</v>
      </c>
    </row>
    <row r="273" spans="1:3" x14ac:dyDescent="0.25">
      <c r="A273" s="8" t="s">
        <v>590</v>
      </c>
      <c r="B273" s="8" t="s">
        <v>798</v>
      </c>
      <c r="C273" s="7">
        <v>0</v>
      </c>
    </row>
    <row r="274" spans="1:3" x14ac:dyDescent="0.25">
      <c r="A274" s="8" t="s">
        <v>595</v>
      </c>
      <c r="B274" s="8" t="s">
        <v>819</v>
      </c>
      <c r="C274" s="7">
        <v>0</v>
      </c>
    </row>
    <row r="275" spans="1:3" x14ac:dyDescent="0.25">
      <c r="A275" s="8" t="s">
        <v>591</v>
      </c>
      <c r="B275" s="8" t="s">
        <v>810</v>
      </c>
      <c r="C275" s="7">
        <v>0</v>
      </c>
    </row>
    <row r="276" spans="1:3" x14ac:dyDescent="0.25">
      <c r="A276" s="8" t="s">
        <v>594</v>
      </c>
      <c r="B276" s="8" t="s">
        <v>818</v>
      </c>
      <c r="C276" s="7">
        <v>0</v>
      </c>
    </row>
    <row r="277" spans="1:3" x14ac:dyDescent="0.25">
      <c r="A277" s="8" t="s">
        <v>593</v>
      </c>
      <c r="B277" s="8" t="s">
        <v>817</v>
      </c>
      <c r="C277" s="7">
        <v>0</v>
      </c>
    </row>
    <row r="278" spans="1:3" x14ac:dyDescent="0.25">
      <c r="A278" s="8" t="s">
        <v>589</v>
      </c>
      <c r="B278" s="8" t="s">
        <v>789</v>
      </c>
      <c r="C278" s="7">
        <v>0</v>
      </c>
    </row>
    <row r="279" spans="1:3" x14ac:dyDescent="0.25">
      <c r="A279" s="8" t="s">
        <v>57</v>
      </c>
      <c r="B279" s="8" t="s">
        <v>892</v>
      </c>
      <c r="C279" s="7">
        <v>0</v>
      </c>
    </row>
    <row r="280" spans="1:3" x14ac:dyDescent="0.25">
      <c r="A280" s="8" t="s">
        <v>55</v>
      </c>
      <c r="B280" s="8" t="s">
        <v>891</v>
      </c>
      <c r="C280" s="7">
        <v>0</v>
      </c>
    </row>
    <row r="281" spans="1:3" x14ac:dyDescent="0.25">
      <c r="A281" s="8" t="s">
        <v>603</v>
      </c>
      <c r="B281" s="8" t="s">
        <v>870</v>
      </c>
      <c r="C281" s="7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362"/>
  <sheetViews>
    <sheetView topLeftCell="A2" workbookViewId="0">
      <selection activeCell="B6" sqref="B6"/>
    </sheetView>
    <sheetView workbookViewId="1"/>
  </sheetViews>
  <sheetFormatPr baseColWidth="10" defaultRowHeight="15" x14ac:dyDescent="0.25"/>
  <cols>
    <col min="1" max="1" width="11.42578125" style="9"/>
    <col min="2" max="2" width="48.85546875" style="9" bestFit="1" customWidth="1"/>
    <col min="3" max="3" width="10.7109375" style="9" customWidth="1"/>
    <col min="4" max="16384" width="11.42578125" style="9"/>
  </cols>
  <sheetData>
    <row r="1" spans="1:3" x14ac:dyDescent="0.25">
      <c r="A1" s="12" t="s">
        <v>613</v>
      </c>
      <c r="B1" s="12" t="s">
        <v>894</v>
      </c>
      <c r="C1" s="12" t="s">
        <v>612</v>
      </c>
    </row>
    <row r="2" spans="1:3" x14ac:dyDescent="0.25">
      <c r="A2" s="9" t="s">
        <v>573</v>
      </c>
      <c r="B2" s="13" t="str">
        <f>INDEX(Tableau27[DESIGNATIONS],MATCH(Tableau2[[#This Row],[CODE]],Tableau27[REFERENCES],0))</f>
        <v>IJRE JTTGZTMTH439 UL</v>
      </c>
      <c r="C2" s="10">
        <v>194400</v>
      </c>
    </row>
    <row r="3" spans="1:3" x14ac:dyDescent="0.25">
      <c r="A3" s="9" t="s">
        <v>572</v>
      </c>
      <c r="B3" s="9" t="str">
        <f>INDEX(Tableau27[DESIGNATIONS],MATCH(Tableau2[[#This Row],[CODE]],Tableau27[REFERENCES],0))</f>
        <v>MDTY NUQKNZJM 466 BH</v>
      </c>
      <c r="C3" s="10">
        <v>32272</v>
      </c>
    </row>
    <row r="4" spans="1:3" x14ac:dyDescent="0.25">
      <c r="A4" s="9" t="s">
        <v>572</v>
      </c>
      <c r="B4" s="9" t="str">
        <f>INDEX(Tableau27[DESIGNATIONS],MATCH(Tableau2[[#This Row],[CODE]],Tableau27[REFERENCES],0))</f>
        <v>MDTY NUQKNZJM 466 BH</v>
      </c>
      <c r="C4" s="10">
        <v>10500</v>
      </c>
    </row>
    <row r="5" spans="1:3" x14ac:dyDescent="0.25">
      <c r="A5" s="9" t="s">
        <v>572</v>
      </c>
      <c r="B5" s="9" t="str">
        <f>INDEX(Tableau27[DESIGNATIONS],MATCH(Tableau2[[#This Row],[CODE]],Tableau27[REFERENCES],0))</f>
        <v>MDTY NUQKNZJM 466 BH</v>
      </c>
      <c r="C5" s="10">
        <v>1411</v>
      </c>
    </row>
    <row r="6" spans="1:3" x14ac:dyDescent="0.25">
      <c r="A6" s="9" t="s">
        <v>571</v>
      </c>
      <c r="B6" s="9" t="str">
        <f>INDEX(Tableau27[DESIGNATIONS],MATCH(Tableau2[[#This Row],[CODE]],Tableau27[REFERENCES],0))</f>
        <v>JOKH DTIUXXEM 238 SH</v>
      </c>
      <c r="C6" s="10">
        <v>7800</v>
      </c>
    </row>
    <row r="7" spans="1:3" x14ac:dyDescent="0.25">
      <c r="A7" s="9" t="s">
        <v>571</v>
      </c>
      <c r="B7" s="9" t="str">
        <f>INDEX(Tableau27[DESIGNATIONS],MATCH(Tableau2[[#This Row],[CODE]],Tableau27[REFERENCES],0))</f>
        <v>JOKH DTIUXXEM 238 SH</v>
      </c>
      <c r="C7" s="10">
        <v>2300</v>
      </c>
    </row>
    <row r="8" spans="1:3" x14ac:dyDescent="0.25">
      <c r="A8" s="9" t="s">
        <v>571</v>
      </c>
      <c r="B8" s="9" t="str">
        <f>INDEX(Tableau27[DESIGNATIONS],MATCH(Tableau2[[#This Row],[CODE]],Tableau27[REFERENCES],0))</f>
        <v>JOKH DTIUXXEM 238 SH</v>
      </c>
      <c r="C8" s="10">
        <v>28300</v>
      </c>
    </row>
    <row r="9" spans="1:3" x14ac:dyDescent="0.25">
      <c r="A9" s="9" t="s">
        <v>571</v>
      </c>
      <c r="B9" s="9" t="str">
        <f>INDEX(Tableau27[DESIGNATIONS],MATCH(Tableau2[[#This Row],[CODE]],Tableau27[REFERENCES],0))</f>
        <v>JOKH DTIUXXEM 238 SH</v>
      </c>
      <c r="C9" s="10">
        <v>187200</v>
      </c>
    </row>
    <row r="10" spans="1:3" x14ac:dyDescent="0.25">
      <c r="A10" s="9" t="s">
        <v>571</v>
      </c>
      <c r="B10" s="9" t="str">
        <f>INDEX(Tableau27[DESIGNATIONS],MATCH(Tableau2[[#This Row],[CODE]],Tableau27[REFERENCES],0))</f>
        <v>JOKH DTIUXXEM 238 SH</v>
      </c>
      <c r="C10" s="10">
        <v>10400</v>
      </c>
    </row>
    <row r="11" spans="1:3" x14ac:dyDescent="0.25">
      <c r="A11" s="9" t="s">
        <v>571</v>
      </c>
      <c r="B11" s="9" t="str">
        <f>INDEX(Tableau27[DESIGNATIONS],MATCH(Tableau2[[#This Row],[CODE]],Tableau27[REFERENCES],0))</f>
        <v>JOKH DTIUXXEM 238 SH</v>
      </c>
      <c r="C11" s="10">
        <v>36800</v>
      </c>
    </row>
    <row r="12" spans="1:3" x14ac:dyDescent="0.25">
      <c r="A12" s="9" t="s">
        <v>571</v>
      </c>
      <c r="B12" s="9" t="str">
        <f>INDEX(Tableau27[DESIGNATIONS],MATCH(Tableau2[[#This Row],[CODE]],Tableau27[REFERENCES],0))</f>
        <v>JOKH DTIUXXEM 238 SH</v>
      </c>
      <c r="C12" s="10">
        <v>200</v>
      </c>
    </row>
    <row r="13" spans="1:3" x14ac:dyDescent="0.25">
      <c r="A13" s="9" t="s">
        <v>571</v>
      </c>
      <c r="B13" s="9" t="str">
        <f>INDEX(Tableau27[DESIGNATIONS],MATCH(Tableau2[[#This Row],[CODE]],Tableau27[REFERENCES],0))</f>
        <v>JOKH DTIUXXEM 238 SH</v>
      </c>
      <c r="C13" s="10">
        <v>1600</v>
      </c>
    </row>
    <row r="14" spans="1:3" x14ac:dyDescent="0.25">
      <c r="A14" s="9" t="s">
        <v>570</v>
      </c>
      <c r="B14" s="9" t="str">
        <f>INDEX(Tableau27[DESIGNATIONS],MATCH(Tableau2[[#This Row],[CODE]],Tableau27[REFERENCES],0))</f>
        <v>PAQW AQTZUMRJ 932 NE</v>
      </c>
      <c r="C14" s="10">
        <v>49</v>
      </c>
    </row>
    <row r="15" spans="1:3" x14ac:dyDescent="0.25">
      <c r="A15" s="9" t="s">
        <v>570</v>
      </c>
      <c r="B15" s="9" t="str">
        <f>INDEX(Tableau27[DESIGNATIONS],MATCH(Tableau2[[#This Row],[CODE]],Tableau27[REFERENCES],0))</f>
        <v>PAQW AQTZUMRJ 932 NE</v>
      </c>
      <c r="C15" s="10">
        <v>719</v>
      </c>
    </row>
    <row r="16" spans="1:3" x14ac:dyDescent="0.25">
      <c r="A16" s="9" t="s">
        <v>570</v>
      </c>
      <c r="B16" s="9" t="str">
        <f>INDEX(Tableau27[DESIGNATIONS],MATCH(Tableau2[[#This Row],[CODE]],Tableau27[REFERENCES],0))</f>
        <v>PAQW AQTZUMRJ 932 NE</v>
      </c>
      <c r="C16" s="10">
        <v>51751</v>
      </c>
    </row>
    <row r="17" spans="1:3" x14ac:dyDescent="0.25">
      <c r="A17" s="9" t="s">
        <v>570</v>
      </c>
      <c r="B17" s="9" t="str">
        <f>INDEX(Tableau27[DESIGNATIONS],MATCH(Tableau2[[#This Row],[CODE]],Tableau27[REFERENCES],0))</f>
        <v>PAQW AQTZUMRJ 932 NE</v>
      </c>
      <c r="C17" s="10">
        <v>244</v>
      </c>
    </row>
    <row r="18" spans="1:3" x14ac:dyDescent="0.25">
      <c r="A18" s="9" t="s">
        <v>566</v>
      </c>
      <c r="B18" s="9" t="str">
        <f>INDEX(Tableau27[DESIGNATIONS],MATCH(Tableau2[[#This Row],[CODE]],Tableau27[REFERENCES],0))</f>
        <v>PZYG DIUZTWWBU UM 81 OT</v>
      </c>
      <c r="C18" s="10">
        <v>6225</v>
      </c>
    </row>
    <row r="19" spans="1:3" x14ac:dyDescent="0.25">
      <c r="A19" s="9" t="s">
        <v>569</v>
      </c>
      <c r="B19" s="9" t="str">
        <f>INDEX(Tableau27[DESIGNATIONS],MATCH(Tableau2[[#This Row],[CODE]],Tableau27[REFERENCES],0))</f>
        <v>CXCL VCKZYR 69 EE</v>
      </c>
      <c r="C19" s="10">
        <v>3724</v>
      </c>
    </row>
    <row r="20" spans="1:3" x14ac:dyDescent="0.25">
      <c r="A20" s="9" t="s">
        <v>569</v>
      </c>
      <c r="B20" s="9" t="str">
        <f>INDEX(Tableau27[DESIGNATIONS],MATCH(Tableau2[[#This Row],[CODE]],Tableau27[REFERENCES],0))</f>
        <v>CXCL VCKZYR 69 EE</v>
      </c>
      <c r="C20" s="10">
        <v>78</v>
      </c>
    </row>
    <row r="21" spans="1:3" x14ac:dyDescent="0.25">
      <c r="A21" s="9" t="s">
        <v>569</v>
      </c>
      <c r="B21" s="9" t="str">
        <f>INDEX(Tableau27[DESIGNATIONS],MATCH(Tableau2[[#This Row],[CODE]],Tableau27[REFERENCES],0))</f>
        <v>CXCL VCKZYR 69 EE</v>
      </c>
      <c r="C21" s="10">
        <v>8198</v>
      </c>
    </row>
    <row r="22" spans="1:3" x14ac:dyDescent="0.25">
      <c r="A22" s="9" t="s">
        <v>569</v>
      </c>
      <c r="B22" s="9" t="str">
        <f>INDEX(Tableau27[DESIGNATIONS],MATCH(Tableau2[[#This Row],[CODE]],Tableau27[REFERENCES],0))</f>
        <v>CXCL VCKZYR 69 EE</v>
      </c>
      <c r="C22" s="10">
        <v>2734</v>
      </c>
    </row>
    <row r="23" spans="1:3" x14ac:dyDescent="0.25">
      <c r="A23" s="9" t="s">
        <v>569</v>
      </c>
      <c r="B23" s="9" t="str">
        <f>INDEX(Tableau27[DESIGNATIONS],MATCH(Tableau2[[#This Row],[CODE]],Tableau27[REFERENCES],0))</f>
        <v>CXCL VCKZYR 69 EE</v>
      </c>
      <c r="C23" s="10">
        <v>111650</v>
      </c>
    </row>
    <row r="24" spans="1:3" x14ac:dyDescent="0.25">
      <c r="A24" s="9" t="s">
        <v>579</v>
      </c>
      <c r="B24" s="9" t="str">
        <f>INDEX(Tableau27[DESIGNATIONS],MATCH(Tableau2[[#This Row],[CODE]],Tableau27[REFERENCES],0))</f>
        <v>CJMO QUSXQMJKO 12 UZ</v>
      </c>
      <c r="C24" s="10">
        <v>4385</v>
      </c>
    </row>
    <row r="25" spans="1:3" x14ac:dyDescent="0.25">
      <c r="A25" s="9" t="s">
        <v>579</v>
      </c>
      <c r="B25" s="9" t="str">
        <f>INDEX(Tableau27[DESIGNATIONS],MATCH(Tableau2[[#This Row],[CODE]],Tableau27[REFERENCES],0))</f>
        <v>CJMO QUSXQMJKO 12 UZ</v>
      </c>
      <c r="C25" s="10">
        <v>4930</v>
      </c>
    </row>
    <row r="26" spans="1:3" x14ac:dyDescent="0.25">
      <c r="A26" s="9" t="s">
        <v>579</v>
      </c>
      <c r="B26" s="9" t="str">
        <f>INDEX(Tableau27[DESIGNATIONS],MATCH(Tableau2[[#This Row],[CODE]],Tableau27[REFERENCES],0))</f>
        <v>CJMO QUSXQMJKO 12 UZ</v>
      </c>
      <c r="C26" s="10">
        <v>22240</v>
      </c>
    </row>
    <row r="27" spans="1:3" x14ac:dyDescent="0.25">
      <c r="A27" s="9" t="s">
        <v>579</v>
      </c>
      <c r="B27" s="9" t="str">
        <f>INDEX(Tableau27[DESIGNATIONS],MATCH(Tableau2[[#This Row],[CODE]],Tableau27[REFERENCES],0))</f>
        <v>CJMO QUSXQMJKO 12 UZ</v>
      </c>
      <c r="C27" s="10">
        <v>100000</v>
      </c>
    </row>
    <row r="28" spans="1:3" x14ac:dyDescent="0.25">
      <c r="A28" s="9" t="s">
        <v>543</v>
      </c>
      <c r="B28" s="9" t="str">
        <f>INDEX(Tableau27[DESIGNATIONS],MATCH(Tableau2[[#This Row],[CODE]],Tableau27[REFERENCES],0))</f>
        <v xml:space="preserve"> OTCH RIHYJXJ 56/23 PB</v>
      </c>
      <c r="C28" s="10">
        <v>62875</v>
      </c>
    </row>
    <row r="29" spans="1:3" x14ac:dyDescent="0.25">
      <c r="A29" s="9" t="s">
        <v>575</v>
      </c>
      <c r="B29" s="9" t="str">
        <f>INDEX(Tableau27[DESIGNATIONS],MATCH(Tableau2[[#This Row],[CODE]],Tableau27[REFERENCES],0))</f>
        <v>PWBT NAQQRUQ 77/05 ME</v>
      </c>
      <c r="C29" s="10">
        <v>115600</v>
      </c>
    </row>
    <row r="30" spans="1:3" x14ac:dyDescent="0.25">
      <c r="A30" s="9" t="s">
        <v>536</v>
      </c>
      <c r="B30" s="9" t="str">
        <f>INDEX(Tableau27[DESIGNATIONS],MATCH(Tableau2[[#This Row],[CODE]],Tableau27[REFERENCES],0))</f>
        <v>ZOSHTFBLK YRTZUVTC OC 82 QM</v>
      </c>
      <c r="C30" s="10">
        <v>0.76</v>
      </c>
    </row>
    <row r="31" spans="1:3" x14ac:dyDescent="0.25">
      <c r="A31" s="9" t="s">
        <v>536</v>
      </c>
      <c r="B31" s="9" t="str">
        <f>INDEX(Tableau27[DESIGNATIONS],MATCH(Tableau2[[#This Row],[CODE]],Tableau27[REFERENCES],0))</f>
        <v>ZOSHTFBLK YRTZUVTC OC 82 QM</v>
      </c>
      <c r="C31" s="10">
        <v>28.15</v>
      </c>
    </row>
    <row r="32" spans="1:3" x14ac:dyDescent="0.25">
      <c r="A32" s="9" t="s">
        <v>536</v>
      </c>
      <c r="B32" s="9" t="str">
        <f>INDEX(Tableau27[DESIGNATIONS],MATCH(Tableau2[[#This Row],[CODE]],Tableau27[REFERENCES],0))</f>
        <v>ZOSHTFBLK YRTZUVTC OC 82 QM</v>
      </c>
      <c r="C32" s="10">
        <v>18.03</v>
      </c>
    </row>
    <row r="33" spans="1:3" x14ac:dyDescent="0.25">
      <c r="A33" s="9" t="s">
        <v>536</v>
      </c>
      <c r="B33" s="9" t="str">
        <f>INDEX(Tableau27[DESIGNATIONS],MATCH(Tableau2[[#This Row],[CODE]],Tableau27[REFERENCES],0))</f>
        <v>ZOSHTFBLK YRTZUVTC OC 82 QM</v>
      </c>
      <c r="C33" s="10">
        <v>32.29</v>
      </c>
    </row>
    <row r="34" spans="1:3" x14ac:dyDescent="0.25">
      <c r="A34" s="9" t="s">
        <v>536</v>
      </c>
      <c r="B34" s="9" t="str">
        <f>INDEX(Tableau27[DESIGNATIONS],MATCH(Tableau2[[#This Row],[CODE]],Tableau27[REFERENCES],0))</f>
        <v>ZOSHTFBLK YRTZUVTC OC 82 QM</v>
      </c>
      <c r="C34" s="10">
        <v>7.06</v>
      </c>
    </row>
    <row r="35" spans="1:3" x14ac:dyDescent="0.25">
      <c r="A35" s="9" t="s">
        <v>536</v>
      </c>
      <c r="B35" s="9" t="str">
        <f>INDEX(Tableau27[DESIGNATIONS],MATCH(Tableau2[[#This Row],[CODE]],Tableau27[REFERENCES],0))</f>
        <v>ZOSHTFBLK YRTZUVTC OC 82 QM</v>
      </c>
      <c r="C35" s="10">
        <v>11.85</v>
      </c>
    </row>
    <row r="36" spans="1:3" x14ac:dyDescent="0.25">
      <c r="A36" s="9" t="s">
        <v>536</v>
      </c>
      <c r="B36" s="9" t="str">
        <f>INDEX(Tableau27[DESIGNATIONS],MATCH(Tableau2[[#This Row],[CODE]],Tableau27[REFERENCES],0))</f>
        <v>ZOSHTFBLK YRTZUVTC OC 82 QM</v>
      </c>
      <c r="C36" s="10">
        <v>0.72</v>
      </c>
    </row>
    <row r="37" spans="1:3" x14ac:dyDescent="0.25">
      <c r="A37" s="9" t="s">
        <v>536</v>
      </c>
      <c r="B37" s="9" t="str">
        <f>INDEX(Tableau27[DESIGNATIONS],MATCH(Tableau2[[#This Row],[CODE]],Tableau27[REFERENCES],0))</f>
        <v>ZOSHTFBLK YRTZUVTC OC 82 QM</v>
      </c>
      <c r="C37" s="10">
        <v>0.72</v>
      </c>
    </row>
    <row r="38" spans="1:3" x14ac:dyDescent="0.25">
      <c r="A38" s="9" t="s">
        <v>536</v>
      </c>
      <c r="B38" s="9" t="str">
        <f>INDEX(Tableau27[DESIGNATIONS],MATCH(Tableau2[[#This Row],[CODE]],Tableau27[REFERENCES],0))</f>
        <v>ZOSHTFBLK YRTZUVTC OC 82 QM</v>
      </c>
      <c r="C38" s="10">
        <v>165.18</v>
      </c>
    </row>
    <row r="39" spans="1:3" x14ac:dyDescent="0.25">
      <c r="A39" s="9" t="s">
        <v>536</v>
      </c>
      <c r="B39" s="9" t="str">
        <f>INDEX(Tableau27[DESIGNATIONS],MATCH(Tableau2[[#This Row],[CODE]],Tableau27[REFERENCES],0))</f>
        <v>ZOSHTFBLK YRTZUVTC OC 82 QM</v>
      </c>
      <c r="C39" s="10">
        <v>0.72</v>
      </c>
    </row>
    <row r="40" spans="1:3" x14ac:dyDescent="0.25">
      <c r="A40" s="9" t="s">
        <v>536</v>
      </c>
      <c r="B40" s="9" t="str">
        <f>INDEX(Tableau27[DESIGNATIONS],MATCH(Tableau2[[#This Row],[CODE]],Tableau27[REFERENCES],0))</f>
        <v>ZOSHTFBLK YRTZUVTC OC 82 QM</v>
      </c>
      <c r="C40" s="10">
        <v>2.2400000000000002</v>
      </c>
    </row>
    <row r="41" spans="1:3" x14ac:dyDescent="0.25">
      <c r="A41" s="9" t="s">
        <v>536</v>
      </c>
      <c r="B41" s="9" t="str">
        <f>INDEX(Tableau27[DESIGNATIONS],MATCH(Tableau2[[#This Row],[CODE]],Tableau27[REFERENCES],0))</f>
        <v>ZOSHTFBLK YRTZUVTC OC 82 QM</v>
      </c>
      <c r="C41" s="10">
        <v>2.2400000000000002</v>
      </c>
    </row>
    <row r="42" spans="1:3" x14ac:dyDescent="0.25">
      <c r="A42" s="9" t="s">
        <v>536</v>
      </c>
      <c r="B42" s="9" t="str">
        <f>INDEX(Tableau27[DESIGNATIONS],MATCH(Tableau2[[#This Row],[CODE]],Tableau27[REFERENCES],0))</f>
        <v>ZOSHTFBLK YRTZUVTC OC 82 QM</v>
      </c>
      <c r="C42" s="10">
        <v>40.130000000000003</v>
      </c>
    </row>
    <row r="43" spans="1:3" x14ac:dyDescent="0.25">
      <c r="A43" s="9" t="s">
        <v>536</v>
      </c>
      <c r="B43" s="9" t="str">
        <f>INDEX(Tableau27[DESIGNATIONS],MATCH(Tableau2[[#This Row],[CODE]],Tableau27[REFERENCES],0))</f>
        <v>ZOSHTFBLK YRTZUVTC OC 82 QM</v>
      </c>
      <c r="C43" s="10">
        <v>7.06</v>
      </c>
    </row>
    <row r="44" spans="1:3" x14ac:dyDescent="0.25">
      <c r="A44" s="9" t="s">
        <v>536</v>
      </c>
      <c r="B44" s="9" t="str">
        <f>INDEX(Tableau27[DESIGNATIONS],MATCH(Tableau2[[#This Row],[CODE]],Tableau27[REFERENCES],0))</f>
        <v>ZOSHTFBLK YRTZUVTC OC 82 QM</v>
      </c>
      <c r="C44" s="10">
        <v>23.77</v>
      </c>
    </row>
    <row r="45" spans="1:3" x14ac:dyDescent="0.25">
      <c r="A45" s="9" t="s">
        <v>536</v>
      </c>
      <c r="B45" s="9" t="str">
        <f>INDEX(Tableau27[DESIGNATIONS],MATCH(Tableau2[[#This Row],[CODE]],Tableau27[REFERENCES],0))</f>
        <v>ZOSHTFBLK YRTZUVTC OC 82 QM</v>
      </c>
      <c r="C45" s="10">
        <v>332</v>
      </c>
    </row>
    <row r="46" spans="1:3" x14ac:dyDescent="0.25">
      <c r="A46" s="9" t="s">
        <v>536</v>
      </c>
      <c r="B46" s="9" t="str">
        <f>INDEX(Tableau27[DESIGNATIONS],MATCH(Tableau2[[#This Row],[CODE]],Tableau27[REFERENCES],0))</f>
        <v>ZOSHTFBLK YRTZUVTC OC 82 QM</v>
      </c>
      <c r="C46" s="10">
        <v>60.48</v>
      </c>
    </row>
    <row r="47" spans="1:3" x14ac:dyDescent="0.25">
      <c r="A47" s="9" t="s">
        <v>536</v>
      </c>
      <c r="B47" s="9" t="str">
        <f>INDEX(Tableau27[DESIGNATIONS],MATCH(Tableau2[[#This Row],[CODE]],Tableau27[REFERENCES],0))</f>
        <v>ZOSHTFBLK YRTZUVTC OC 82 QM</v>
      </c>
      <c r="C47" s="10">
        <v>6.3</v>
      </c>
    </row>
    <row r="48" spans="1:3" x14ac:dyDescent="0.25">
      <c r="A48" s="9" t="s">
        <v>534</v>
      </c>
      <c r="B48" s="9" t="str">
        <f>INDEX(Tableau27[DESIGNATIONS],MATCH(Tableau2[[#This Row],[CODE]],Tableau27[REFERENCES],0))</f>
        <v>WWKWFYOCW EZXZCWQPJ SX 04 SS</v>
      </c>
      <c r="C48" s="10">
        <v>15.12</v>
      </c>
    </row>
    <row r="49" spans="1:3" x14ac:dyDescent="0.25">
      <c r="A49" s="9" t="s">
        <v>534</v>
      </c>
      <c r="B49" s="9" t="str">
        <f>INDEX(Tableau27[DESIGNATIONS],MATCH(Tableau2[[#This Row],[CODE]],Tableau27[REFERENCES],0))</f>
        <v>WWKWFYOCW EZXZCWQPJ SX 04 SS</v>
      </c>
      <c r="C49" s="10">
        <v>14.39</v>
      </c>
    </row>
    <row r="50" spans="1:3" x14ac:dyDescent="0.25">
      <c r="A50" s="9" t="s">
        <v>534</v>
      </c>
      <c r="B50" s="9" t="str">
        <f>INDEX(Tableau27[DESIGNATIONS],MATCH(Tableau2[[#This Row],[CODE]],Tableau27[REFERENCES],0))</f>
        <v>WWKWFYOCW EZXZCWQPJ SX 04 SS</v>
      </c>
      <c r="C50" s="10">
        <v>54.39</v>
      </c>
    </row>
    <row r="51" spans="1:3" x14ac:dyDescent="0.25">
      <c r="A51" s="9" t="s">
        <v>534</v>
      </c>
      <c r="B51" s="9" t="str">
        <f>INDEX(Tableau27[DESIGNATIONS],MATCH(Tableau2[[#This Row],[CODE]],Tableau27[REFERENCES],0))</f>
        <v>WWKWFYOCW EZXZCWQPJ SX 04 SS</v>
      </c>
      <c r="C51" s="10">
        <v>30.2</v>
      </c>
    </row>
    <row r="52" spans="1:3" x14ac:dyDescent="0.25">
      <c r="A52" s="9" t="s">
        <v>534</v>
      </c>
      <c r="B52" s="9" t="str">
        <f>INDEX(Tableau27[DESIGNATIONS],MATCH(Tableau2[[#This Row],[CODE]],Tableau27[REFERENCES],0))</f>
        <v>WWKWFYOCW EZXZCWQPJ SX 04 SS</v>
      </c>
      <c r="C52" s="10">
        <v>316.57</v>
      </c>
    </row>
    <row r="53" spans="1:3" x14ac:dyDescent="0.25">
      <c r="A53" s="9" t="s">
        <v>534</v>
      </c>
      <c r="B53" s="9" t="str">
        <f>INDEX(Tableau27[DESIGNATIONS],MATCH(Tableau2[[#This Row],[CODE]],Tableau27[REFERENCES],0))</f>
        <v>WWKWFYOCW EZXZCWQPJ SX 04 SS</v>
      </c>
      <c r="C53" s="10">
        <v>7.9</v>
      </c>
    </row>
    <row r="54" spans="1:3" x14ac:dyDescent="0.25">
      <c r="A54" s="9" t="s">
        <v>534</v>
      </c>
      <c r="B54" s="9" t="str">
        <f>INDEX(Tableau27[DESIGNATIONS],MATCH(Tableau2[[#This Row],[CODE]],Tableau27[REFERENCES],0))</f>
        <v>WWKWFYOCW EZXZCWQPJ SX 04 SS</v>
      </c>
      <c r="C54" s="10">
        <v>60.5</v>
      </c>
    </row>
    <row r="55" spans="1:3" x14ac:dyDescent="0.25">
      <c r="A55" s="9" t="s">
        <v>532</v>
      </c>
      <c r="B55" s="9" t="str">
        <f>INDEX(Tableau27[DESIGNATIONS],MATCH(Tableau2[[#This Row],[CODE]],Tableau27[REFERENCES],0))</f>
        <v>UDBUJM MCVYIN R789</v>
      </c>
      <c r="C55" s="10">
        <v>6000</v>
      </c>
    </row>
    <row r="56" spans="1:3" x14ac:dyDescent="0.25">
      <c r="A56" s="9" t="s">
        <v>532</v>
      </c>
      <c r="B56" s="9" t="str">
        <f>INDEX(Tableau27[DESIGNATIONS],MATCH(Tableau2[[#This Row],[CODE]],Tableau27[REFERENCES],0))</f>
        <v>UDBUJM MCVYIN R789</v>
      </c>
      <c r="C56" s="10">
        <v>582</v>
      </c>
    </row>
    <row r="57" spans="1:3" x14ac:dyDescent="0.25">
      <c r="A57" s="9" t="s">
        <v>532</v>
      </c>
      <c r="B57" s="9" t="str">
        <f>INDEX(Tableau27[DESIGNATIONS],MATCH(Tableau2[[#This Row],[CODE]],Tableau27[REFERENCES],0))</f>
        <v>UDBUJM MCVYIN R789</v>
      </c>
      <c r="C57" s="10">
        <v>23</v>
      </c>
    </row>
    <row r="58" spans="1:3" x14ac:dyDescent="0.25">
      <c r="A58" s="9" t="s">
        <v>553</v>
      </c>
      <c r="B58" s="9" t="str">
        <f>INDEX(Tableau27[DESIGNATIONS],MATCH(Tableau2[[#This Row],[CODE]],Tableau27[REFERENCES],0))</f>
        <v>LCGN YQVQDH</v>
      </c>
      <c r="C58" s="10">
        <v>1.59</v>
      </c>
    </row>
    <row r="59" spans="1:3" x14ac:dyDescent="0.25">
      <c r="A59" s="9" t="s">
        <v>553</v>
      </c>
      <c r="B59" s="9" t="str">
        <f>INDEX(Tableau27[DESIGNATIONS],MATCH(Tableau2[[#This Row],[CODE]],Tableau27[REFERENCES],0))</f>
        <v>LCGN YQVQDH</v>
      </c>
      <c r="C59" s="10">
        <v>1.45</v>
      </c>
    </row>
    <row r="60" spans="1:3" x14ac:dyDescent="0.25">
      <c r="A60" s="9" t="s">
        <v>553</v>
      </c>
      <c r="B60" s="9" t="str">
        <f>INDEX(Tableau27[DESIGNATIONS],MATCH(Tableau2[[#This Row],[CODE]],Tableau27[REFERENCES],0))</f>
        <v>LCGN YQVQDH</v>
      </c>
      <c r="C60" s="10">
        <v>431.82</v>
      </c>
    </row>
    <row r="61" spans="1:3" x14ac:dyDescent="0.25">
      <c r="A61" s="9" t="s">
        <v>530</v>
      </c>
      <c r="B61" s="9" t="str">
        <f>INDEX(Tableau27[DESIGNATIONS],MATCH(Tableau2[[#This Row],[CODE]],Tableau27[REFERENCES],0))</f>
        <v>NCAM IKHZGQK321</v>
      </c>
      <c r="C61" s="10">
        <v>43.55</v>
      </c>
    </row>
    <row r="62" spans="1:3" x14ac:dyDescent="0.25">
      <c r="A62" s="9" t="s">
        <v>530</v>
      </c>
      <c r="B62" s="9" t="str">
        <f>INDEX(Tableau27[DESIGNATIONS],MATCH(Tableau2[[#This Row],[CODE]],Tableau27[REFERENCES],0))</f>
        <v>NCAM IKHZGQK321</v>
      </c>
      <c r="C62" s="10">
        <v>85.17</v>
      </c>
    </row>
    <row r="63" spans="1:3" x14ac:dyDescent="0.25">
      <c r="A63" s="9" t="s">
        <v>530</v>
      </c>
      <c r="B63" s="9" t="str">
        <f>INDEX(Tableau27[DESIGNATIONS],MATCH(Tableau2[[#This Row],[CODE]],Tableau27[REFERENCES],0))</f>
        <v>NCAM IKHZGQK321</v>
      </c>
      <c r="C63" s="10">
        <v>11.24</v>
      </c>
    </row>
    <row r="64" spans="1:3" x14ac:dyDescent="0.25">
      <c r="A64" s="9" t="s">
        <v>530</v>
      </c>
      <c r="B64" s="9" t="str">
        <f>INDEX(Tableau27[DESIGNATIONS],MATCH(Tableau2[[#This Row],[CODE]],Tableau27[REFERENCES],0))</f>
        <v>NCAM IKHZGQK321</v>
      </c>
      <c r="C64" s="10">
        <v>811.04</v>
      </c>
    </row>
    <row r="65" spans="1:3" x14ac:dyDescent="0.25">
      <c r="A65" s="9" t="s">
        <v>528</v>
      </c>
      <c r="B65" s="9" t="str">
        <f>INDEX(Tableau27[DESIGNATIONS],MATCH(Tableau2[[#This Row],[CODE]],Tableau27[REFERENCES],0))</f>
        <v>ITPH XXUVGJH9879</v>
      </c>
      <c r="C65" s="10">
        <v>155.12</v>
      </c>
    </row>
    <row r="66" spans="1:3" x14ac:dyDescent="0.25">
      <c r="A66" s="9" t="s">
        <v>528</v>
      </c>
      <c r="B66" s="9" t="str">
        <f>INDEX(Tableau27[DESIGNATIONS],MATCH(Tableau2[[#This Row],[CODE]],Tableau27[REFERENCES],0))</f>
        <v>ITPH XXUVGJH9879</v>
      </c>
      <c r="C66" s="10">
        <v>464.4</v>
      </c>
    </row>
    <row r="67" spans="1:3" x14ac:dyDescent="0.25">
      <c r="A67" s="9" t="s">
        <v>528</v>
      </c>
      <c r="B67" s="9" t="str">
        <f>INDEX(Tableau27[DESIGNATIONS],MATCH(Tableau2[[#This Row],[CODE]],Tableau27[REFERENCES],0))</f>
        <v>ITPH XXUVGJH9879</v>
      </c>
      <c r="C67" s="10">
        <v>377</v>
      </c>
    </row>
    <row r="68" spans="1:3" x14ac:dyDescent="0.25">
      <c r="A68" s="9" t="s">
        <v>528</v>
      </c>
      <c r="B68" s="9" t="str">
        <f>INDEX(Tableau27[DESIGNATIONS],MATCH(Tableau2[[#This Row],[CODE]],Tableau27[REFERENCES],0))</f>
        <v>ITPH XXUVGJH9879</v>
      </c>
      <c r="C68" s="10">
        <v>193.87</v>
      </c>
    </row>
    <row r="69" spans="1:3" x14ac:dyDescent="0.25">
      <c r="A69" s="9" t="s">
        <v>526</v>
      </c>
      <c r="B69" s="9" t="str">
        <f>INDEX(Tableau27[DESIGNATIONS],MATCH(Tableau2[[#This Row],[CODE]],Tableau27[REFERENCES],0))</f>
        <v>VHOA MHSFPBYL</v>
      </c>
      <c r="C69" s="10">
        <v>523</v>
      </c>
    </row>
    <row r="70" spans="1:3" x14ac:dyDescent="0.25">
      <c r="A70" s="9" t="s">
        <v>526</v>
      </c>
      <c r="B70" s="9" t="str">
        <f>INDEX(Tableau27[DESIGNATIONS],MATCH(Tableau2[[#This Row],[CODE]],Tableau27[REFERENCES],0))</f>
        <v>VHOA MHSFPBYL</v>
      </c>
      <c r="C70" s="10">
        <v>31.35</v>
      </c>
    </row>
    <row r="71" spans="1:3" x14ac:dyDescent="0.25">
      <c r="A71" s="9" t="s">
        <v>524</v>
      </c>
      <c r="B71" s="9" t="str">
        <f>INDEX(Tableau27[DESIGNATIONS],MATCH(Tableau2[[#This Row],[CODE]],Tableau27[REFERENCES],0))</f>
        <v>YTNY ONOTIEKEZ</v>
      </c>
      <c r="C71" s="10">
        <v>22.74</v>
      </c>
    </row>
    <row r="72" spans="1:3" x14ac:dyDescent="0.25">
      <c r="A72" s="9" t="s">
        <v>524</v>
      </c>
      <c r="B72" s="9" t="str">
        <f>INDEX(Tableau27[DESIGNATIONS],MATCH(Tableau2[[#This Row],[CODE]],Tableau27[REFERENCES],0))</f>
        <v>YTNY ONOTIEKEZ</v>
      </c>
      <c r="C72" s="10">
        <v>31.1</v>
      </c>
    </row>
    <row r="73" spans="1:3" x14ac:dyDescent="0.25">
      <c r="A73" s="9" t="s">
        <v>524</v>
      </c>
      <c r="B73" s="9" t="str">
        <f>INDEX(Tableau27[DESIGNATIONS],MATCH(Tableau2[[#This Row],[CODE]],Tableau27[REFERENCES],0))</f>
        <v>YTNY ONOTIEKEZ</v>
      </c>
      <c r="C73" s="10">
        <v>9.86</v>
      </c>
    </row>
    <row r="74" spans="1:3" x14ac:dyDescent="0.25">
      <c r="A74" s="9" t="s">
        <v>524</v>
      </c>
      <c r="B74" s="9" t="str">
        <f>INDEX(Tableau27[DESIGNATIONS],MATCH(Tableau2[[#This Row],[CODE]],Tableau27[REFERENCES],0))</f>
        <v>YTNY ONOTIEKEZ</v>
      </c>
      <c r="C74" s="10">
        <v>49.86</v>
      </c>
    </row>
    <row r="75" spans="1:3" x14ac:dyDescent="0.25">
      <c r="A75" s="9" t="s">
        <v>524</v>
      </c>
      <c r="B75" s="9" t="str">
        <f>INDEX(Tableau27[DESIGNATIONS],MATCH(Tableau2[[#This Row],[CODE]],Tableau27[REFERENCES],0))</f>
        <v>YTNY ONOTIEKEZ</v>
      </c>
      <c r="C75" s="10">
        <v>423.55</v>
      </c>
    </row>
    <row r="76" spans="1:3" x14ac:dyDescent="0.25">
      <c r="A76" s="9" t="s">
        <v>524</v>
      </c>
      <c r="B76" s="9" t="str">
        <f>INDEX(Tableau27[DESIGNATIONS],MATCH(Tableau2[[#This Row],[CODE]],Tableau27[REFERENCES],0))</f>
        <v>YTNY ONOTIEKEZ</v>
      </c>
      <c r="C76" s="10">
        <v>21.29</v>
      </c>
    </row>
    <row r="77" spans="1:3" x14ac:dyDescent="0.25">
      <c r="A77" s="9" t="s">
        <v>524</v>
      </c>
      <c r="B77" s="9" t="str">
        <f>INDEX(Tableau27[DESIGNATIONS],MATCH(Tableau2[[#This Row],[CODE]],Tableau27[REFERENCES],0))</f>
        <v>YTNY ONOTIEKEZ</v>
      </c>
      <c r="C77" s="10">
        <v>5.16</v>
      </c>
    </row>
    <row r="78" spans="1:3" x14ac:dyDescent="0.25">
      <c r="A78" s="9" t="s">
        <v>524</v>
      </c>
      <c r="B78" s="9" t="str">
        <f>INDEX(Tableau27[DESIGNATIONS],MATCH(Tableau2[[#This Row],[CODE]],Tableau27[REFERENCES],0))</f>
        <v>YTNY ONOTIEKEZ</v>
      </c>
      <c r="C78" s="10">
        <v>476</v>
      </c>
    </row>
    <row r="79" spans="1:3" x14ac:dyDescent="0.25">
      <c r="A79" s="9" t="s">
        <v>524</v>
      </c>
      <c r="B79" s="9" t="str">
        <f>INDEX(Tableau27[DESIGNATIONS],MATCH(Tableau2[[#This Row],[CODE]],Tableau27[REFERENCES],0))</f>
        <v>YTNY ONOTIEKEZ</v>
      </c>
      <c r="C79" s="10">
        <v>348.6</v>
      </c>
    </row>
    <row r="80" spans="1:3" x14ac:dyDescent="0.25">
      <c r="A80" s="9" t="s">
        <v>522</v>
      </c>
      <c r="B80" s="9" t="str">
        <f>INDEX(Tableau27[DESIGNATIONS],MATCH(Tableau2[[#This Row],[CODE]],Tableau27[REFERENCES],0))</f>
        <v>RMVV FIGENGU 4ZH</v>
      </c>
      <c r="C80" s="10">
        <v>540</v>
      </c>
    </row>
    <row r="81" spans="1:3" x14ac:dyDescent="0.25">
      <c r="A81" s="9" t="s">
        <v>520</v>
      </c>
      <c r="B81" s="9" t="str">
        <f>INDEX(Tableau27[DESIGNATIONS],MATCH(Tableau2[[#This Row],[CODE]],Tableau27[REFERENCES],0))</f>
        <v>NQER UEKHURN 4.3KV</v>
      </c>
      <c r="C81" s="10">
        <v>1.1499999999999999</v>
      </c>
    </row>
    <row r="82" spans="1:3" x14ac:dyDescent="0.25">
      <c r="A82" s="9" t="s">
        <v>520</v>
      </c>
      <c r="B82" s="9" t="str">
        <f>INDEX(Tableau27[DESIGNATIONS],MATCH(Tableau2[[#This Row],[CODE]],Tableau27[REFERENCES],0))</f>
        <v>NQER UEKHURN 4.3KV</v>
      </c>
      <c r="C82" s="10">
        <v>548.95000000000005</v>
      </c>
    </row>
    <row r="83" spans="1:3" x14ac:dyDescent="0.25">
      <c r="A83" s="9" t="s">
        <v>518</v>
      </c>
      <c r="B83" s="9" t="str">
        <f>INDEX(Tableau27[DESIGNATIONS],MATCH(Tableau2[[#This Row],[CODE]],Tableau27[REFERENCES],0))</f>
        <v>OFNT MEHFUGKXL ACJW</v>
      </c>
      <c r="C83" s="10">
        <v>0.11</v>
      </c>
    </row>
    <row r="84" spans="1:3" x14ac:dyDescent="0.25">
      <c r="A84" s="9" t="s">
        <v>518</v>
      </c>
      <c r="B84" s="9" t="str">
        <f>INDEX(Tableau27[DESIGNATIONS],MATCH(Tableau2[[#This Row],[CODE]],Tableau27[REFERENCES],0))</f>
        <v>OFNT MEHFUGKXL ACJW</v>
      </c>
      <c r="C84" s="10">
        <v>594.55999999999995</v>
      </c>
    </row>
    <row r="85" spans="1:3" x14ac:dyDescent="0.25">
      <c r="A85" s="9" t="s">
        <v>518</v>
      </c>
      <c r="B85" s="9" t="str">
        <f>INDEX(Tableau27[DESIGNATIONS],MATCH(Tableau2[[#This Row],[CODE]],Tableau27[REFERENCES],0))</f>
        <v>OFNT MEHFUGKXL ACJW</v>
      </c>
      <c r="C85" s="10">
        <v>16.29</v>
      </c>
    </row>
    <row r="86" spans="1:3" x14ac:dyDescent="0.25">
      <c r="A86" s="9" t="s">
        <v>518</v>
      </c>
      <c r="B86" s="9" t="str">
        <f>INDEX(Tableau27[DESIGNATIONS],MATCH(Tableau2[[#This Row],[CODE]],Tableau27[REFERENCES],0))</f>
        <v>OFNT MEHFUGKXL ACJW</v>
      </c>
      <c r="C86" s="10">
        <v>30.58</v>
      </c>
    </row>
    <row r="87" spans="1:3" x14ac:dyDescent="0.25">
      <c r="A87" s="9" t="s">
        <v>518</v>
      </c>
      <c r="B87" s="9" t="str">
        <f>INDEX(Tableau27[DESIGNATIONS],MATCH(Tableau2[[#This Row],[CODE]],Tableau27[REFERENCES],0))</f>
        <v>OFNT MEHFUGKXL ACJW</v>
      </c>
      <c r="C87" s="10">
        <v>29.4</v>
      </c>
    </row>
    <row r="88" spans="1:3" x14ac:dyDescent="0.25">
      <c r="A88" s="9" t="s">
        <v>518</v>
      </c>
      <c r="B88" s="9" t="str">
        <f>INDEX(Tableau27[DESIGNATIONS],MATCH(Tableau2[[#This Row],[CODE]],Tableau27[REFERENCES],0))</f>
        <v>OFNT MEHFUGKXL ACJW</v>
      </c>
      <c r="C88" s="10">
        <v>12.93</v>
      </c>
    </row>
    <row r="89" spans="1:3" x14ac:dyDescent="0.25">
      <c r="A89" s="9" t="s">
        <v>518</v>
      </c>
      <c r="B89" s="9" t="str">
        <f>INDEX(Tableau27[DESIGNATIONS],MATCH(Tableau2[[#This Row],[CODE]],Tableau27[REFERENCES],0))</f>
        <v>OFNT MEHFUGKXL ACJW</v>
      </c>
      <c r="C89" s="10">
        <v>475.4</v>
      </c>
    </row>
    <row r="90" spans="1:3" x14ac:dyDescent="0.25">
      <c r="A90" s="9" t="s">
        <v>516</v>
      </c>
      <c r="B90" s="9" t="str">
        <f>INDEX(Tableau27[DESIGNATIONS],MATCH(Tableau2[[#This Row],[CODE]],Tableau27[REFERENCES],0))</f>
        <v>PQJZ AJWDDTSEY 8MY</v>
      </c>
      <c r="C90" s="10">
        <v>23.17</v>
      </c>
    </row>
    <row r="91" spans="1:3" x14ac:dyDescent="0.25">
      <c r="A91" s="9" t="s">
        <v>516</v>
      </c>
      <c r="B91" s="9" t="str">
        <f>INDEX(Tableau27[DESIGNATIONS],MATCH(Tableau2[[#This Row],[CODE]],Tableau27[REFERENCES],0))</f>
        <v>PQJZ AJWDDTSEY 8MY</v>
      </c>
      <c r="C91" s="10">
        <v>6.72</v>
      </c>
    </row>
    <row r="92" spans="1:3" x14ac:dyDescent="0.25">
      <c r="A92" s="9" t="s">
        <v>516</v>
      </c>
      <c r="B92" s="9" t="str">
        <f>INDEX(Tableau27[DESIGNATIONS],MATCH(Tableau2[[#This Row],[CODE]],Tableau27[REFERENCES],0))</f>
        <v>PQJZ AJWDDTSEY 8MY</v>
      </c>
      <c r="C92" s="10">
        <v>8.68</v>
      </c>
    </row>
    <row r="93" spans="1:3" x14ac:dyDescent="0.25">
      <c r="A93" s="9" t="s">
        <v>516</v>
      </c>
      <c r="B93" s="9" t="str">
        <f>INDEX(Tableau27[DESIGNATIONS],MATCH(Tableau2[[#This Row],[CODE]],Tableau27[REFERENCES],0))</f>
        <v>PQJZ AJWDDTSEY 8MY</v>
      </c>
      <c r="C93" s="10">
        <v>215.2</v>
      </c>
    </row>
    <row r="94" spans="1:3" x14ac:dyDescent="0.25">
      <c r="A94" s="9" t="s">
        <v>516</v>
      </c>
      <c r="B94" s="9" t="str">
        <f>INDEX(Tableau27[DESIGNATIONS],MATCH(Tableau2[[#This Row],[CODE]],Tableau27[REFERENCES],0))</f>
        <v>PQJZ AJWDDTSEY 8MY</v>
      </c>
      <c r="C94" s="10">
        <v>12.54</v>
      </c>
    </row>
    <row r="95" spans="1:3" x14ac:dyDescent="0.25">
      <c r="A95" s="9" t="s">
        <v>516</v>
      </c>
      <c r="B95" s="9" t="str">
        <f>INDEX(Tableau27[DESIGNATIONS],MATCH(Tableau2[[#This Row],[CODE]],Tableau27[REFERENCES],0))</f>
        <v>PQJZ AJWDDTSEY 8MY</v>
      </c>
      <c r="C95" s="10">
        <v>24.49</v>
      </c>
    </row>
    <row r="96" spans="1:3" x14ac:dyDescent="0.25">
      <c r="A96" s="9" t="s">
        <v>516</v>
      </c>
      <c r="B96" s="9" t="str">
        <f>INDEX(Tableau27[DESIGNATIONS],MATCH(Tableau2[[#This Row],[CODE]],Tableau27[REFERENCES],0))</f>
        <v>PQJZ AJWDDTSEY 8MY</v>
      </c>
      <c r="C96" s="10">
        <v>8.1999999999999993</v>
      </c>
    </row>
    <row r="97" spans="1:3" x14ac:dyDescent="0.25">
      <c r="A97" s="9" t="s">
        <v>516</v>
      </c>
      <c r="B97" s="9" t="str">
        <f>INDEX(Tableau27[DESIGNATIONS],MATCH(Tableau2[[#This Row],[CODE]],Tableau27[REFERENCES],0))</f>
        <v>PQJZ AJWDDTSEY 8MY</v>
      </c>
      <c r="C97" s="10">
        <v>460.7</v>
      </c>
    </row>
    <row r="98" spans="1:3" x14ac:dyDescent="0.25">
      <c r="A98" s="9" t="s">
        <v>514</v>
      </c>
      <c r="B98" s="9" t="str">
        <f>INDEX(Tableau27[DESIGNATIONS],MATCH(Tableau2[[#This Row],[CODE]],Tableau27[REFERENCES],0))</f>
        <v>XFWV NDMZJUCGI 10MJ</v>
      </c>
      <c r="C98" s="10">
        <v>2.7</v>
      </c>
    </row>
    <row r="99" spans="1:3" x14ac:dyDescent="0.25">
      <c r="A99" s="9" t="s">
        <v>514</v>
      </c>
      <c r="B99" s="9" t="str">
        <f>INDEX(Tableau27[DESIGNATIONS],MATCH(Tableau2[[#This Row],[CODE]],Tableau27[REFERENCES],0))</f>
        <v>XFWV NDMZJUCGI 10MJ</v>
      </c>
      <c r="C99" s="10">
        <v>96.6</v>
      </c>
    </row>
    <row r="100" spans="1:3" x14ac:dyDescent="0.25">
      <c r="A100" s="9" t="s">
        <v>514</v>
      </c>
      <c r="B100" s="9" t="str">
        <f>INDEX(Tableau27[DESIGNATIONS],MATCH(Tableau2[[#This Row],[CODE]],Tableau27[REFERENCES],0))</f>
        <v>XFWV NDMZJUCGI 10MJ</v>
      </c>
      <c r="C100" s="10">
        <v>2.7</v>
      </c>
    </row>
    <row r="101" spans="1:3" x14ac:dyDescent="0.25">
      <c r="A101" s="9" t="s">
        <v>514</v>
      </c>
      <c r="B101" s="9" t="str">
        <f>INDEX(Tableau27[DESIGNATIONS],MATCH(Tableau2[[#This Row],[CODE]],Tableau27[REFERENCES],0))</f>
        <v>XFWV NDMZJUCGI 10MJ</v>
      </c>
      <c r="C101" s="10">
        <v>2.71</v>
      </c>
    </row>
    <row r="102" spans="1:3" x14ac:dyDescent="0.25">
      <c r="A102" s="9" t="s">
        <v>514</v>
      </c>
      <c r="B102" s="9" t="str">
        <f>INDEX(Tableau27[DESIGNATIONS],MATCH(Tableau2[[#This Row],[CODE]],Tableau27[REFERENCES],0))</f>
        <v>XFWV NDMZJUCGI 10MJ</v>
      </c>
      <c r="C102" s="10">
        <v>0.2</v>
      </c>
    </row>
    <row r="103" spans="1:3" x14ac:dyDescent="0.25">
      <c r="A103" s="9" t="s">
        <v>514</v>
      </c>
      <c r="B103" s="9" t="str">
        <f>INDEX(Tableau27[DESIGNATIONS],MATCH(Tableau2[[#This Row],[CODE]],Tableau27[REFERENCES],0))</f>
        <v>XFWV NDMZJUCGI 10MJ</v>
      </c>
      <c r="C103" s="10">
        <v>0.01</v>
      </c>
    </row>
    <row r="104" spans="1:3" x14ac:dyDescent="0.25">
      <c r="A104" s="9" t="s">
        <v>514</v>
      </c>
      <c r="B104" s="9" t="str">
        <f>INDEX(Tableau27[DESIGNATIONS],MATCH(Tableau2[[#This Row],[CODE]],Tableau27[REFERENCES],0))</f>
        <v>XFWV NDMZJUCGI 10MJ</v>
      </c>
      <c r="C104" s="10">
        <v>2.52</v>
      </c>
    </row>
    <row r="105" spans="1:3" x14ac:dyDescent="0.25">
      <c r="A105" s="9" t="s">
        <v>514</v>
      </c>
      <c r="B105" s="9" t="str">
        <f>INDEX(Tableau27[DESIGNATIONS],MATCH(Tableau2[[#This Row],[CODE]],Tableau27[REFERENCES],0))</f>
        <v>XFWV NDMZJUCGI 10MJ</v>
      </c>
      <c r="C105" s="10">
        <v>2.48</v>
      </c>
    </row>
    <row r="106" spans="1:3" x14ac:dyDescent="0.25">
      <c r="A106" s="9" t="s">
        <v>514</v>
      </c>
      <c r="B106" s="9" t="str">
        <f>INDEX(Tableau27[DESIGNATIONS],MATCH(Tableau2[[#This Row],[CODE]],Tableau27[REFERENCES],0))</f>
        <v>XFWV NDMZJUCGI 10MJ</v>
      </c>
      <c r="C106" s="10">
        <v>2.7</v>
      </c>
    </row>
    <row r="107" spans="1:3" x14ac:dyDescent="0.25">
      <c r="A107" s="9" t="s">
        <v>514</v>
      </c>
      <c r="B107" s="9" t="str">
        <f>INDEX(Tableau27[DESIGNATIONS],MATCH(Tableau2[[#This Row],[CODE]],Tableau27[REFERENCES],0))</f>
        <v>XFWV NDMZJUCGI 10MJ</v>
      </c>
      <c r="C107" s="10">
        <v>2.5099999999999998</v>
      </c>
    </row>
    <row r="108" spans="1:3" x14ac:dyDescent="0.25">
      <c r="A108" s="9" t="s">
        <v>514</v>
      </c>
      <c r="B108" s="9" t="str">
        <f>INDEX(Tableau27[DESIGNATIONS],MATCH(Tableau2[[#This Row],[CODE]],Tableau27[REFERENCES],0))</f>
        <v>XFWV NDMZJUCGI 10MJ</v>
      </c>
      <c r="C108" s="10">
        <v>0.01</v>
      </c>
    </row>
    <row r="109" spans="1:3" x14ac:dyDescent="0.25">
      <c r="A109" s="9" t="s">
        <v>514</v>
      </c>
      <c r="B109" s="9" t="str">
        <f>INDEX(Tableau27[DESIGNATIONS],MATCH(Tableau2[[#This Row],[CODE]],Tableau27[REFERENCES],0))</f>
        <v>XFWV NDMZJUCGI 10MJ</v>
      </c>
      <c r="C109" s="10">
        <v>0.21</v>
      </c>
    </row>
    <row r="110" spans="1:3" x14ac:dyDescent="0.25">
      <c r="A110" s="9" t="s">
        <v>514</v>
      </c>
      <c r="B110" s="9" t="str">
        <f>INDEX(Tableau27[DESIGNATIONS],MATCH(Tableau2[[#This Row],[CODE]],Tableau27[REFERENCES],0))</f>
        <v>XFWV NDMZJUCGI 10MJ</v>
      </c>
      <c r="C110" s="10">
        <v>2.31</v>
      </c>
    </row>
    <row r="111" spans="1:3" x14ac:dyDescent="0.25">
      <c r="A111" s="9" t="s">
        <v>514</v>
      </c>
      <c r="B111" s="9" t="str">
        <f>INDEX(Tableau27[DESIGNATIONS],MATCH(Tableau2[[#This Row],[CODE]],Tableau27[REFERENCES],0))</f>
        <v>XFWV NDMZJUCGI 10MJ</v>
      </c>
      <c r="C111" s="10">
        <v>2.8</v>
      </c>
    </row>
    <row r="112" spans="1:3" x14ac:dyDescent="0.25">
      <c r="A112" s="9" t="s">
        <v>514</v>
      </c>
      <c r="B112" s="9" t="str">
        <f>INDEX(Tableau27[DESIGNATIONS],MATCH(Tableau2[[#This Row],[CODE]],Tableau27[REFERENCES],0))</f>
        <v>XFWV NDMZJUCGI 10MJ</v>
      </c>
      <c r="C112" s="10">
        <v>16.52</v>
      </c>
    </row>
    <row r="113" spans="1:3" x14ac:dyDescent="0.25">
      <c r="A113" s="9" t="s">
        <v>514</v>
      </c>
      <c r="B113" s="9" t="str">
        <f>INDEX(Tableau27[DESIGNATIONS],MATCH(Tableau2[[#This Row],[CODE]],Tableau27[REFERENCES],0))</f>
        <v>XFWV NDMZJUCGI 10MJ</v>
      </c>
      <c r="C113" s="10">
        <v>0.31</v>
      </c>
    </row>
    <row r="114" spans="1:3" x14ac:dyDescent="0.25">
      <c r="A114" s="9" t="s">
        <v>514</v>
      </c>
      <c r="B114" s="9" t="str">
        <f>INDEX(Tableau27[DESIGNATIONS],MATCH(Tableau2[[#This Row],[CODE]],Tableau27[REFERENCES],0))</f>
        <v>XFWV NDMZJUCGI 10MJ</v>
      </c>
      <c r="C114" s="10">
        <v>16.88</v>
      </c>
    </row>
    <row r="115" spans="1:3" x14ac:dyDescent="0.25">
      <c r="A115" s="9" t="s">
        <v>514</v>
      </c>
      <c r="B115" s="9" t="str">
        <f>INDEX(Tableau27[DESIGNATIONS],MATCH(Tableau2[[#This Row],[CODE]],Tableau27[REFERENCES],0))</f>
        <v>XFWV NDMZJUCGI 10MJ</v>
      </c>
      <c r="C115" s="10">
        <v>11.33</v>
      </c>
    </row>
    <row r="116" spans="1:3" x14ac:dyDescent="0.25">
      <c r="A116" s="9" t="s">
        <v>514</v>
      </c>
      <c r="B116" s="9" t="str">
        <f>INDEX(Tableau27[DESIGNATIONS],MATCH(Tableau2[[#This Row],[CODE]],Tableau27[REFERENCES],0))</f>
        <v>XFWV NDMZJUCGI 10MJ</v>
      </c>
      <c r="C116" s="10">
        <v>0.32</v>
      </c>
    </row>
    <row r="117" spans="1:3" x14ac:dyDescent="0.25">
      <c r="A117" s="9" t="s">
        <v>514</v>
      </c>
      <c r="B117" s="9" t="str">
        <f>INDEX(Tableau27[DESIGNATIONS],MATCH(Tableau2[[#This Row],[CODE]],Tableau27[REFERENCES],0))</f>
        <v>XFWV NDMZJUCGI 10MJ</v>
      </c>
      <c r="C117" s="10">
        <v>711.6</v>
      </c>
    </row>
    <row r="118" spans="1:3" x14ac:dyDescent="0.25">
      <c r="A118" s="9" t="s">
        <v>514</v>
      </c>
      <c r="B118" s="9" t="str">
        <f>INDEX(Tableau27[DESIGNATIONS],MATCH(Tableau2[[#This Row],[CODE]],Tableau27[REFERENCES],0))</f>
        <v>XFWV NDMZJUCGI 10MJ</v>
      </c>
      <c r="C118" s="10">
        <v>266.39999999999998</v>
      </c>
    </row>
    <row r="119" spans="1:3" x14ac:dyDescent="0.25">
      <c r="A119" s="9" t="s">
        <v>512</v>
      </c>
      <c r="B119" s="9" t="str">
        <f>INDEX(Tableau27[DESIGNATIONS],MATCH(Tableau2[[#This Row],[CODE]],Tableau27[REFERENCES],0))</f>
        <v>ZKFC GJDRWUR 6DO</v>
      </c>
      <c r="C119" s="10">
        <v>0.37</v>
      </c>
    </row>
    <row r="120" spans="1:3" x14ac:dyDescent="0.25">
      <c r="A120" s="9" t="s">
        <v>512</v>
      </c>
      <c r="B120" s="9" t="str">
        <f>INDEX(Tableau27[DESIGNATIONS],MATCH(Tableau2[[#This Row],[CODE]],Tableau27[REFERENCES],0))</f>
        <v>ZKFC GJDRWUR 6DO</v>
      </c>
      <c r="C120" s="10">
        <v>67.36</v>
      </c>
    </row>
    <row r="121" spans="1:3" x14ac:dyDescent="0.25">
      <c r="A121" s="9" t="s">
        <v>512</v>
      </c>
      <c r="B121" s="9" t="str">
        <f>INDEX(Tableau27[DESIGNATIONS],MATCH(Tableau2[[#This Row],[CODE]],Tableau27[REFERENCES],0))</f>
        <v>ZKFC GJDRWUR 6DO</v>
      </c>
      <c r="C121" s="10">
        <v>46.36</v>
      </c>
    </row>
    <row r="122" spans="1:3" x14ac:dyDescent="0.25">
      <c r="A122" s="9" t="s">
        <v>512</v>
      </c>
      <c r="B122" s="9" t="str">
        <f>INDEX(Tableau27[DESIGNATIONS],MATCH(Tableau2[[#This Row],[CODE]],Tableau27[REFERENCES],0))</f>
        <v>ZKFC GJDRWUR 6DO</v>
      </c>
      <c r="C122" s="10">
        <v>29.68</v>
      </c>
    </row>
    <row r="123" spans="1:3" x14ac:dyDescent="0.25">
      <c r="A123" s="9" t="s">
        <v>510</v>
      </c>
      <c r="B123" s="9" t="str">
        <f>INDEX(Tableau27[DESIGNATIONS],MATCH(Tableau2[[#This Row],[CODE]],Tableau27[REFERENCES],0))</f>
        <v>LVKX WWOXCHC 79AB</v>
      </c>
      <c r="C123" s="10">
        <v>6.45</v>
      </c>
    </row>
    <row r="124" spans="1:3" x14ac:dyDescent="0.25">
      <c r="A124" s="9" t="s">
        <v>510</v>
      </c>
      <c r="B124" s="9" t="str">
        <f>INDEX(Tableau27[DESIGNATIONS],MATCH(Tableau2[[#This Row],[CODE]],Tableau27[REFERENCES],0))</f>
        <v>LVKX WWOXCHC 79AB</v>
      </c>
      <c r="C124" s="10">
        <v>217.6</v>
      </c>
    </row>
    <row r="125" spans="1:3" x14ac:dyDescent="0.25">
      <c r="A125" s="9" t="s">
        <v>508</v>
      </c>
      <c r="B125" s="9" t="str">
        <f>INDEX(Tableau27[DESIGNATIONS],MATCH(Tableau2[[#This Row],[CODE]],Tableau27[REFERENCES],0))</f>
        <v>BZXU VIVBYJFM</v>
      </c>
      <c r="C125" s="10">
        <v>8.1999999999999993</v>
      </c>
    </row>
    <row r="126" spans="1:3" x14ac:dyDescent="0.25">
      <c r="A126" s="9" t="s">
        <v>508</v>
      </c>
      <c r="B126" s="9" t="str">
        <f>INDEX(Tableau27[DESIGNATIONS],MATCH(Tableau2[[#This Row],[CODE]],Tableau27[REFERENCES],0))</f>
        <v>BZXU VIVBYJFM</v>
      </c>
      <c r="C126" s="10">
        <v>8.1999999999999993</v>
      </c>
    </row>
    <row r="127" spans="1:3" x14ac:dyDescent="0.25">
      <c r="A127" s="9" t="s">
        <v>508</v>
      </c>
      <c r="B127" s="9" t="str">
        <f>INDEX(Tableau27[DESIGNATIONS],MATCH(Tableau2[[#This Row],[CODE]],Tableau27[REFERENCES],0))</f>
        <v>BZXU VIVBYJFM</v>
      </c>
      <c r="C127" s="10">
        <v>311.89999999999998</v>
      </c>
    </row>
    <row r="128" spans="1:3" x14ac:dyDescent="0.25">
      <c r="A128" s="9" t="s">
        <v>506</v>
      </c>
      <c r="B128" s="9" t="str">
        <f>INDEX(Tableau27[DESIGNATIONS],MATCH(Tableau2[[#This Row],[CODE]],Tableau27[REFERENCES],0))</f>
        <v>YPHT KLPXAOVS 086</v>
      </c>
      <c r="C128" s="10">
        <v>900.05</v>
      </c>
    </row>
    <row r="129" spans="1:3" x14ac:dyDescent="0.25">
      <c r="A129" s="9" t="s">
        <v>506</v>
      </c>
      <c r="B129" s="9" t="str">
        <f>INDEX(Tableau27[DESIGNATIONS],MATCH(Tableau2[[#This Row],[CODE]],Tableau27[REFERENCES],0))</f>
        <v>YPHT KLPXAOVS 086</v>
      </c>
      <c r="C129" s="10">
        <v>45.85</v>
      </c>
    </row>
    <row r="130" spans="1:3" x14ac:dyDescent="0.25">
      <c r="A130" s="9" t="s">
        <v>506</v>
      </c>
      <c r="B130" s="9" t="str">
        <f>INDEX(Tableau27[DESIGNATIONS],MATCH(Tableau2[[#This Row],[CODE]],Tableau27[REFERENCES],0))</f>
        <v>YPHT KLPXAOVS 086</v>
      </c>
      <c r="C130" s="10">
        <v>9.15</v>
      </c>
    </row>
    <row r="131" spans="1:3" x14ac:dyDescent="0.25">
      <c r="A131" s="9" t="s">
        <v>504</v>
      </c>
      <c r="B131" s="9" t="str">
        <f>INDEX(Tableau27[DESIGNATIONS],MATCH(Tableau2[[#This Row],[CODE]],Tableau27[REFERENCES],0))</f>
        <v>EZHX IETXQSQS RPPA</v>
      </c>
      <c r="C131" s="10">
        <v>13.63</v>
      </c>
    </row>
    <row r="132" spans="1:3" x14ac:dyDescent="0.25">
      <c r="A132" s="9" t="s">
        <v>504</v>
      </c>
      <c r="B132" s="9" t="str">
        <f>INDEX(Tableau27[DESIGNATIONS],MATCH(Tableau2[[#This Row],[CODE]],Tableau27[REFERENCES],0))</f>
        <v>EZHX IETXQSQS RPPA</v>
      </c>
      <c r="C132" s="10">
        <v>26.6</v>
      </c>
    </row>
    <row r="133" spans="1:3" x14ac:dyDescent="0.25">
      <c r="A133" s="9" t="s">
        <v>504</v>
      </c>
      <c r="B133" s="9" t="str">
        <f>INDEX(Tableau27[DESIGNATIONS],MATCH(Tableau2[[#This Row],[CODE]],Tableau27[REFERENCES],0))</f>
        <v>EZHX IETXQSQS RPPA</v>
      </c>
      <c r="C133" s="10">
        <v>295.8</v>
      </c>
    </row>
    <row r="134" spans="1:3" x14ac:dyDescent="0.25">
      <c r="A134" s="9" t="s">
        <v>504</v>
      </c>
      <c r="B134" s="9" t="str">
        <f>INDEX(Tableau27[DESIGNATIONS],MATCH(Tableau2[[#This Row],[CODE]],Tableau27[REFERENCES],0))</f>
        <v>EZHX IETXQSQS RPPA</v>
      </c>
      <c r="C134" s="10">
        <v>6.51</v>
      </c>
    </row>
    <row r="135" spans="1:3" x14ac:dyDescent="0.25">
      <c r="A135" s="9" t="s">
        <v>504</v>
      </c>
      <c r="B135" s="9" t="str">
        <f>INDEX(Tableau27[DESIGNATIONS],MATCH(Tableau2[[#This Row],[CODE]],Tableau27[REFERENCES],0))</f>
        <v>EZHX IETXQSQS RPPA</v>
      </c>
      <c r="C135" s="10">
        <v>10.09</v>
      </c>
    </row>
    <row r="136" spans="1:3" x14ac:dyDescent="0.25">
      <c r="A136" s="9" t="s">
        <v>502</v>
      </c>
      <c r="B136" s="9" t="str">
        <f>INDEX(Tableau27[DESIGNATIONS],MATCH(Tableau2[[#This Row],[CODE]],Tableau27[REFERENCES],0))</f>
        <v>ZFUBWH HQWKRA G326</v>
      </c>
      <c r="C136" s="10">
        <v>1810</v>
      </c>
    </row>
    <row r="137" spans="1:3" x14ac:dyDescent="0.25">
      <c r="A137" s="9" t="s">
        <v>502</v>
      </c>
      <c r="B137" s="9" t="str">
        <f>INDEX(Tableau27[DESIGNATIONS],MATCH(Tableau2[[#This Row],[CODE]],Tableau27[REFERENCES],0))</f>
        <v>ZFUBWH HQWKRA G326</v>
      </c>
      <c r="C137" s="10">
        <v>2230</v>
      </c>
    </row>
    <row r="138" spans="1:3" x14ac:dyDescent="0.25">
      <c r="A138" s="9" t="s">
        <v>502</v>
      </c>
      <c r="B138" s="9" t="str">
        <f>INDEX(Tableau27[DESIGNATIONS],MATCH(Tableau2[[#This Row],[CODE]],Tableau27[REFERENCES],0))</f>
        <v>ZFUBWH HQWKRA G326</v>
      </c>
      <c r="C138" s="10">
        <v>437</v>
      </c>
    </row>
    <row r="139" spans="1:3" x14ac:dyDescent="0.25">
      <c r="A139" s="9" t="s">
        <v>500</v>
      </c>
      <c r="B139" s="9" t="str">
        <f>INDEX(Tableau27[DESIGNATIONS],MATCH(Tableau2[[#This Row],[CODE]],Tableau27[REFERENCES],0))</f>
        <v>MQZUBF SWWFAD V078</v>
      </c>
      <c r="C139" s="10">
        <v>1480</v>
      </c>
    </row>
    <row r="140" spans="1:3" x14ac:dyDescent="0.25">
      <c r="A140" s="9" t="s">
        <v>500</v>
      </c>
      <c r="B140" s="9" t="str">
        <f>INDEX(Tableau27[DESIGNATIONS],MATCH(Tableau2[[#This Row],[CODE]],Tableau27[REFERENCES],0))</f>
        <v>MQZUBF SWWFAD V078</v>
      </c>
      <c r="C140" s="10">
        <v>20</v>
      </c>
    </row>
    <row r="141" spans="1:3" x14ac:dyDescent="0.25">
      <c r="A141" s="9" t="s">
        <v>500</v>
      </c>
      <c r="B141" s="9" t="str">
        <f>INDEX(Tableau27[DESIGNATIONS],MATCH(Tableau2[[#This Row],[CODE]],Tableau27[REFERENCES],0))</f>
        <v>MQZUBF SWWFAD V078</v>
      </c>
      <c r="C141" s="10">
        <v>1870</v>
      </c>
    </row>
    <row r="142" spans="1:3" x14ac:dyDescent="0.25">
      <c r="A142" s="9" t="s">
        <v>498</v>
      </c>
      <c r="B142" s="9" t="str">
        <f>INDEX(Tableau27[DESIGNATIONS],MATCH(Tableau2[[#This Row],[CODE]],Tableau27[REFERENCES],0))</f>
        <v>UZKAWT UNUTHL U211</v>
      </c>
      <c r="C142" s="10">
        <v>1693</v>
      </c>
    </row>
    <row r="143" spans="1:3" x14ac:dyDescent="0.25">
      <c r="A143" s="9" t="s">
        <v>498</v>
      </c>
      <c r="B143" s="9" t="str">
        <f>INDEX(Tableau27[DESIGNATIONS],MATCH(Tableau2[[#This Row],[CODE]],Tableau27[REFERENCES],0))</f>
        <v>UZKAWT UNUTHL U211</v>
      </c>
      <c r="C143" s="10">
        <v>13</v>
      </c>
    </row>
    <row r="144" spans="1:3" x14ac:dyDescent="0.25">
      <c r="A144" s="9" t="s">
        <v>498</v>
      </c>
      <c r="B144" s="9" t="str">
        <f>INDEX(Tableau27[DESIGNATIONS],MATCH(Tableau2[[#This Row],[CODE]],Tableau27[REFERENCES],0))</f>
        <v>UZKAWT UNUTHL U211</v>
      </c>
      <c r="C144" s="10">
        <v>9</v>
      </c>
    </row>
    <row r="145" spans="1:3" x14ac:dyDescent="0.25">
      <c r="A145" s="9" t="s">
        <v>498</v>
      </c>
      <c r="B145" s="9" t="str">
        <f>INDEX(Tableau27[DESIGNATIONS],MATCH(Tableau2[[#This Row],[CODE]],Tableau27[REFERENCES],0))</f>
        <v>UZKAWT UNUTHL U211</v>
      </c>
      <c r="C145" s="10">
        <v>3385</v>
      </c>
    </row>
    <row r="146" spans="1:3" x14ac:dyDescent="0.25">
      <c r="A146" s="9" t="s">
        <v>496</v>
      </c>
      <c r="B146" s="9" t="str">
        <f>INDEX(Tableau27[DESIGNATIONS],MATCH(Tableau2[[#This Row],[CODE]],Tableau27[REFERENCES],0))</f>
        <v>MPLCXN ODYFMX R351</v>
      </c>
      <c r="C146" s="10">
        <v>1738</v>
      </c>
    </row>
    <row r="147" spans="1:3" x14ac:dyDescent="0.25">
      <c r="A147" s="9" t="s">
        <v>493</v>
      </c>
      <c r="B147" s="9" t="str">
        <f>INDEX(Tableau27[DESIGNATIONS],MATCH(Tableau2[[#This Row],[CODE]],Tableau27[REFERENCES],0))</f>
        <v>HLXYJW ABOSLD Z986</v>
      </c>
      <c r="C147" s="10">
        <v>125</v>
      </c>
    </row>
    <row r="148" spans="1:3" x14ac:dyDescent="0.25">
      <c r="A148" s="9" t="s">
        <v>493</v>
      </c>
      <c r="B148" s="9" t="str">
        <f>INDEX(Tableau27[DESIGNATIONS],MATCH(Tableau2[[#This Row],[CODE]],Tableau27[REFERENCES],0))</f>
        <v>HLXYJW ABOSLD Z986</v>
      </c>
      <c r="C148" s="10">
        <v>840</v>
      </c>
    </row>
    <row r="149" spans="1:3" x14ac:dyDescent="0.25">
      <c r="A149" s="9" t="s">
        <v>493</v>
      </c>
      <c r="B149" s="9" t="str">
        <f>INDEX(Tableau27[DESIGNATIONS],MATCH(Tableau2[[#This Row],[CODE]],Tableau27[REFERENCES],0))</f>
        <v>HLXYJW ABOSLD Z986</v>
      </c>
      <c r="C149" s="10">
        <v>1900</v>
      </c>
    </row>
    <row r="150" spans="1:3" x14ac:dyDescent="0.25">
      <c r="A150" s="9" t="s">
        <v>493</v>
      </c>
      <c r="B150" s="9" t="str">
        <f>INDEX(Tableau27[DESIGNATIONS],MATCH(Tableau2[[#This Row],[CODE]],Tableau27[REFERENCES],0))</f>
        <v>HLXYJW ABOSLD Z986</v>
      </c>
      <c r="C150" s="10">
        <v>1705</v>
      </c>
    </row>
    <row r="151" spans="1:3" x14ac:dyDescent="0.25">
      <c r="A151" s="9" t="s">
        <v>493</v>
      </c>
      <c r="B151" s="9" t="str">
        <f>INDEX(Tableau27[DESIGNATIONS],MATCH(Tableau2[[#This Row],[CODE]],Tableau27[REFERENCES],0))</f>
        <v>HLXYJW ABOSLD Z986</v>
      </c>
      <c r="C151" s="10">
        <v>865</v>
      </c>
    </row>
    <row r="152" spans="1:3" x14ac:dyDescent="0.25">
      <c r="A152" s="9" t="s">
        <v>555</v>
      </c>
      <c r="B152" s="9" t="str">
        <f>INDEX(Tableau27[DESIGNATIONS],MATCH(Tableau2[[#This Row],[CODE]],Tableau27[REFERENCES],0))</f>
        <v>BIFDMJ JFAEAS W973</v>
      </c>
      <c r="C152" s="10">
        <v>11</v>
      </c>
    </row>
    <row r="153" spans="1:3" x14ac:dyDescent="0.25">
      <c r="A153" s="9" t="s">
        <v>555</v>
      </c>
      <c r="B153" s="9" t="str">
        <f>INDEX(Tableau27[DESIGNATIONS],MATCH(Tableau2[[#This Row],[CODE]],Tableau27[REFERENCES],0))</f>
        <v>BIFDMJ JFAEAS W973</v>
      </c>
      <c r="C153" s="10">
        <v>789</v>
      </c>
    </row>
    <row r="154" spans="1:3" x14ac:dyDescent="0.25">
      <c r="A154" s="9" t="s">
        <v>555</v>
      </c>
      <c r="B154" s="9" t="str">
        <f>INDEX(Tableau27[DESIGNATIONS],MATCH(Tableau2[[#This Row],[CODE]],Tableau27[REFERENCES],0))</f>
        <v>BIFDMJ JFAEAS W973</v>
      </c>
      <c r="C154" s="10">
        <v>235</v>
      </c>
    </row>
    <row r="155" spans="1:3" x14ac:dyDescent="0.25">
      <c r="A155" s="9" t="s">
        <v>555</v>
      </c>
      <c r="B155" s="9" t="str">
        <f>INDEX(Tableau27[DESIGNATIONS],MATCH(Tableau2[[#This Row],[CODE]],Tableau27[REFERENCES],0))</f>
        <v>BIFDMJ JFAEAS W973</v>
      </c>
      <c r="C155" s="10">
        <v>5000</v>
      </c>
    </row>
    <row r="156" spans="1:3" x14ac:dyDescent="0.25">
      <c r="A156" s="9" t="s">
        <v>552</v>
      </c>
      <c r="B156" s="9" t="str">
        <f>INDEX(Tableau27[DESIGNATIONS],MATCH(Tableau2[[#This Row],[CODE]],Tableau27[REFERENCES],0))</f>
        <v>TMVV ATPTNTM 48 PG</v>
      </c>
      <c r="C156" s="10">
        <v>1.56</v>
      </c>
    </row>
    <row r="157" spans="1:3" x14ac:dyDescent="0.25">
      <c r="A157" s="9" t="s">
        <v>552</v>
      </c>
      <c r="B157" s="9" t="str">
        <f>INDEX(Tableau27[DESIGNATIONS],MATCH(Tableau2[[#This Row],[CODE]],Tableau27[REFERENCES],0))</f>
        <v>TMVV ATPTNTM 48 PG</v>
      </c>
      <c r="C157" s="10">
        <v>442.44</v>
      </c>
    </row>
    <row r="158" spans="1:3" x14ac:dyDescent="0.25">
      <c r="A158" s="9" t="s">
        <v>491</v>
      </c>
      <c r="B158" s="9" t="str">
        <f>INDEX(Tableau27[DESIGNATIONS],MATCH(Tableau2[[#This Row],[CODE]],Tableau27[REFERENCES],0))</f>
        <v>BQPG CWQQPSDUK EO 83</v>
      </c>
      <c r="C158" s="10">
        <v>48.15</v>
      </c>
    </row>
    <row r="159" spans="1:3" x14ac:dyDescent="0.25">
      <c r="A159" s="9" t="s">
        <v>491</v>
      </c>
      <c r="B159" s="9" t="str">
        <f>INDEX(Tableau27[DESIGNATIONS],MATCH(Tableau2[[#This Row],[CODE]],Tableau27[REFERENCES],0))</f>
        <v>BQPG CWQQPSDUK EO 83</v>
      </c>
      <c r="C159" s="10">
        <v>2.64</v>
      </c>
    </row>
    <row r="160" spans="1:3" x14ac:dyDescent="0.25">
      <c r="A160" s="9" t="s">
        <v>491</v>
      </c>
      <c r="B160" s="9" t="str">
        <f>INDEX(Tableau27[DESIGNATIONS],MATCH(Tableau2[[#This Row],[CODE]],Tableau27[REFERENCES],0))</f>
        <v>BQPG CWQQPSDUK EO 83</v>
      </c>
      <c r="C160" s="10">
        <v>328.06</v>
      </c>
    </row>
    <row r="161" spans="1:3" x14ac:dyDescent="0.25">
      <c r="A161" s="9" t="s">
        <v>489</v>
      </c>
      <c r="B161" s="9" t="str">
        <f>INDEX(Tableau27[DESIGNATIONS],MATCH(Tableau2[[#This Row],[CODE]],Tableau27[REFERENCES],0))</f>
        <v>JEZF IGWZUJIBV TN 66</v>
      </c>
      <c r="C161" s="10">
        <v>17.88</v>
      </c>
    </row>
    <row r="162" spans="1:3" x14ac:dyDescent="0.25">
      <c r="A162" s="9" t="s">
        <v>489</v>
      </c>
      <c r="B162" s="9" t="str">
        <f>INDEX(Tableau27[DESIGNATIONS],MATCH(Tableau2[[#This Row],[CODE]],Tableau27[REFERENCES],0))</f>
        <v>JEZF IGWZUJIBV TN 66</v>
      </c>
      <c r="C162" s="10">
        <v>22.83</v>
      </c>
    </row>
    <row r="163" spans="1:3" x14ac:dyDescent="0.25">
      <c r="A163" s="9" t="s">
        <v>489</v>
      </c>
      <c r="B163" s="9" t="str">
        <f>INDEX(Tableau27[DESIGNATIONS],MATCH(Tableau2[[#This Row],[CODE]],Tableau27[REFERENCES],0))</f>
        <v>JEZF IGWZUJIBV TN 66</v>
      </c>
      <c r="C163" s="10">
        <v>273.10000000000002</v>
      </c>
    </row>
    <row r="164" spans="1:3" x14ac:dyDescent="0.25">
      <c r="A164" s="9" t="s">
        <v>487</v>
      </c>
      <c r="B164" s="9" t="str">
        <f>INDEX(Tableau27[DESIGNATIONS],MATCH(Tableau2[[#This Row],[CODE]],Tableau27[REFERENCES],0))</f>
        <v>XDKU AHXWOMEQF 611</v>
      </c>
      <c r="C164" s="10">
        <v>23.62</v>
      </c>
    </row>
    <row r="165" spans="1:3" x14ac:dyDescent="0.25">
      <c r="A165" s="9" t="s">
        <v>487</v>
      </c>
      <c r="B165" s="9" t="str">
        <f>INDEX(Tableau27[DESIGNATIONS],MATCH(Tableau2[[#This Row],[CODE]],Tableau27[REFERENCES],0))</f>
        <v>XDKU AHXWOMEQF 611</v>
      </c>
      <c r="C165" s="10">
        <v>58.14</v>
      </c>
    </row>
    <row r="166" spans="1:3" x14ac:dyDescent="0.25">
      <c r="A166" s="9" t="s">
        <v>487</v>
      </c>
      <c r="B166" s="9" t="str">
        <f>INDEX(Tableau27[DESIGNATIONS],MATCH(Tableau2[[#This Row],[CODE]],Tableau27[REFERENCES],0))</f>
        <v>XDKU AHXWOMEQF 611</v>
      </c>
      <c r="C166" s="10">
        <v>843.24</v>
      </c>
    </row>
    <row r="167" spans="1:3" x14ac:dyDescent="0.25">
      <c r="A167" s="9" t="s">
        <v>487</v>
      </c>
      <c r="B167" s="9" t="str">
        <f>INDEX(Tableau27[DESIGNATIONS],MATCH(Tableau2[[#This Row],[CODE]],Tableau27[REFERENCES],0))</f>
        <v>XDKU AHXWOMEQF 611</v>
      </c>
      <c r="C167" s="10">
        <v>40.799999999999997</v>
      </c>
    </row>
    <row r="168" spans="1:3" x14ac:dyDescent="0.25">
      <c r="A168" s="9" t="s">
        <v>487</v>
      </c>
      <c r="B168" s="9" t="str">
        <f>INDEX(Tableau27[DESIGNATIONS],MATCH(Tableau2[[#This Row],[CODE]],Tableau27[REFERENCES],0))</f>
        <v>XDKU AHXWOMEQF 611</v>
      </c>
      <c r="C168" s="10">
        <v>20.81</v>
      </c>
    </row>
    <row r="169" spans="1:3" x14ac:dyDescent="0.25">
      <c r="A169" s="9" t="s">
        <v>487</v>
      </c>
      <c r="B169" s="9" t="str">
        <f>INDEX(Tableau27[DESIGNATIONS],MATCH(Tableau2[[#This Row],[CODE]],Tableau27[REFERENCES],0))</f>
        <v>XDKU AHXWOMEQF 611</v>
      </c>
      <c r="C169" s="10">
        <v>12.94</v>
      </c>
    </row>
    <row r="170" spans="1:3" x14ac:dyDescent="0.25">
      <c r="A170" s="9" t="s">
        <v>485</v>
      </c>
      <c r="B170" s="9" t="str">
        <f>INDEX(Tableau27[DESIGNATIONS],MATCH(Tableau2[[#This Row],[CODE]],Tableau27[REFERENCES],0))</f>
        <v>BODF HQADAOJ WDNKF</v>
      </c>
      <c r="C170" s="10">
        <v>3.03</v>
      </c>
    </row>
    <row r="171" spans="1:3" x14ac:dyDescent="0.25">
      <c r="A171" s="9" t="s">
        <v>485</v>
      </c>
      <c r="B171" s="9" t="str">
        <f>INDEX(Tableau27[DESIGNATIONS],MATCH(Tableau2[[#This Row],[CODE]],Tableau27[REFERENCES],0))</f>
        <v>BODF HQADAOJ WDNKF</v>
      </c>
      <c r="C171" s="10">
        <v>558</v>
      </c>
    </row>
    <row r="172" spans="1:3" x14ac:dyDescent="0.25">
      <c r="A172" s="9" t="s">
        <v>485</v>
      </c>
      <c r="B172" s="9" t="str">
        <f>INDEX(Tableau27[DESIGNATIONS],MATCH(Tableau2[[#This Row],[CODE]],Tableau27[REFERENCES],0))</f>
        <v>BODF HQADAOJ WDNKF</v>
      </c>
      <c r="C172" s="10">
        <v>0.87</v>
      </c>
    </row>
    <row r="173" spans="1:3" x14ac:dyDescent="0.25">
      <c r="A173" s="9" t="s">
        <v>485</v>
      </c>
      <c r="B173" s="9" t="str">
        <f>INDEX(Tableau27[DESIGNATIONS],MATCH(Tableau2[[#This Row],[CODE]],Tableau27[REFERENCES],0))</f>
        <v>BODF HQADAOJ WDNKF</v>
      </c>
      <c r="C173" s="10">
        <v>107.76</v>
      </c>
    </row>
    <row r="174" spans="1:3" x14ac:dyDescent="0.25">
      <c r="A174" s="9" t="s">
        <v>485</v>
      </c>
      <c r="B174" s="9" t="str">
        <f>INDEX(Tableau27[DESIGNATIONS],MATCH(Tableau2[[#This Row],[CODE]],Tableau27[REFERENCES],0))</f>
        <v>BODF HQADAOJ WDNKF</v>
      </c>
      <c r="C174" s="10">
        <v>222.44</v>
      </c>
    </row>
    <row r="175" spans="1:3" x14ac:dyDescent="0.25">
      <c r="A175" s="9" t="s">
        <v>485</v>
      </c>
      <c r="B175" s="9" t="str">
        <f>INDEX(Tableau27[DESIGNATIONS],MATCH(Tableau2[[#This Row],[CODE]],Tableau27[REFERENCES],0))</f>
        <v>BODF HQADAOJ WDNKF</v>
      </c>
      <c r="C175" s="10">
        <v>4.3600000000000003</v>
      </c>
    </row>
    <row r="176" spans="1:3" x14ac:dyDescent="0.25">
      <c r="A176" s="9" t="s">
        <v>485</v>
      </c>
      <c r="B176" s="9" t="str">
        <f>INDEX(Tableau27[DESIGNATIONS],MATCH(Tableau2[[#This Row],[CODE]],Tableau27[REFERENCES],0))</f>
        <v>BODF HQADAOJ WDNKF</v>
      </c>
      <c r="C176" s="10">
        <v>112.12</v>
      </c>
    </row>
    <row r="177" spans="1:3" x14ac:dyDescent="0.25">
      <c r="A177" s="9" t="s">
        <v>485</v>
      </c>
      <c r="B177" s="9" t="str">
        <f>INDEX(Tableau27[DESIGNATIONS],MATCH(Tableau2[[#This Row],[CODE]],Tableau27[REFERENCES],0))</f>
        <v>BODF HQADAOJ WDNKF</v>
      </c>
      <c r="C177" s="10">
        <v>31.69</v>
      </c>
    </row>
    <row r="178" spans="1:3" x14ac:dyDescent="0.25">
      <c r="A178" s="9" t="s">
        <v>485</v>
      </c>
      <c r="B178" s="9" t="str">
        <f>INDEX(Tableau27[DESIGNATIONS],MATCH(Tableau2[[#This Row],[CODE]],Tableau27[REFERENCES],0))</f>
        <v>BODF HQADAOJ WDNKF</v>
      </c>
      <c r="C178" s="10">
        <v>19.46</v>
      </c>
    </row>
    <row r="179" spans="1:3" x14ac:dyDescent="0.25">
      <c r="A179" s="9" t="s">
        <v>485</v>
      </c>
      <c r="B179" s="9" t="str">
        <f>INDEX(Tableau27[DESIGNATIONS],MATCH(Tableau2[[#This Row],[CODE]],Tableau27[REFERENCES],0))</f>
        <v>BODF HQADAOJ WDNKF</v>
      </c>
      <c r="C179" s="10">
        <v>7.26</v>
      </c>
    </row>
    <row r="180" spans="1:3" x14ac:dyDescent="0.25">
      <c r="A180" s="9" t="s">
        <v>485</v>
      </c>
      <c r="B180" s="9" t="str">
        <f>INDEX(Tableau27[DESIGNATIONS],MATCH(Tableau2[[#This Row],[CODE]],Tableau27[REFERENCES],0))</f>
        <v>BODF HQADAOJ WDNKF</v>
      </c>
      <c r="C180" s="10">
        <v>4.57</v>
      </c>
    </row>
    <row r="181" spans="1:3" x14ac:dyDescent="0.25">
      <c r="A181" s="9" t="s">
        <v>485</v>
      </c>
      <c r="B181" s="9" t="str">
        <f>INDEX(Tableau27[DESIGNATIONS],MATCH(Tableau2[[#This Row],[CODE]],Tableau27[REFERENCES],0))</f>
        <v>BODF HQADAOJ WDNKF</v>
      </c>
      <c r="C181" s="10">
        <v>4.7300000000000004</v>
      </c>
    </row>
    <row r="182" spans="1:3" x14ac:dyDescent="0.25">
      <c r="A182" s="9" t="s">
        <v>485</v>
      </c>
      <c r="B182" s="9" t="str">
        <f>INDEX(Tableau27[DESIGNATIONS],MATCH(Tableau2[[#This Row],[CODE]],Tableau27[REFERENCES],0))</f>
        <v>BODF HQADAOJ WDNKF</v>
      </c>
      <c r="C182" s="10">
        <v>6.88</v>
      </c>
    </row>
    <row r="183" spans="1:3" x14ac:dyDescent="0.25">
      <c r="A183" s="9" t="s">
        <v>485</v>
      </c>
      <c r="B183" s="9" t="str">
        <f>INDEX(Tableau27[DESIGNATIONS],MATCH(Tableau2[[#This Row],[CODE]],Tableau27[REFERENCES],0))</f>
        <v>BODF HQADAOJ WDNKF</v>
      </c>
      <c r="C183" s="10">
        <v>0.03</v>
      </c>
    </row>
    <row r="184" spans="1:3" x14ac:dyDescent="0.25">
      <c r="A184" s="9" t="s">
        <v>483</v>
      </c>
      <c r="B184" s="9" t="str">
        <f>INDEX(Tableau27[DESIGNATIONS],MATCH(Tableau2[[#This Row],[CODE]],Tableau27[REFERENCES],0))</f>
        <v>LGZT ZCNXMSTG</v>
      </c>
      <c r="C184" s="10">
        <v>10.26</v>
      </c>
    </row>
    <row r="185" spans="1:3" x14ac:dyDescent="0.25">
      <c r="A185" s="9" t="s">
        <v>483</v>
      </c>
      <c r="B185" s="9" t="str">
        <f>INDEX(Tableau27[DESIGNATIONS],MATCH(Tableau2[[#This Row],[CODE]],Tableau27[REFERENCES],0))</f>
        <v>LGZT ZCNXMSTG</v>
      </c>
      <c r="C185" s="10">
        <v>518.95000000000005</v>
      </c>
    </row>
    <row r="186" spans="1:3" x14ac:dyDescent="0.25">
      <c r="A186" s="9" t="s">
        <v>483</v>
      </c>
      <c r="B186" s="9" t="str">
        <f>INDEX(Tableau27[DESIGNATIONS],MATCH(Tableau2[[#This Row],[CODE]],Tableau27[REFERENCES],0))</f>
        <v>LGZT ZCNXMSTG</v>
      </c>
      <c r="C186" s="10">
        <v>578</v>
      </c>
    </row>
    <row r="187" spans="1:3" x14ac:dyDescent="0.25">
      <c r="A187" s="9" t="s">
        <v>483</v>
      </c>
      <c r="B187" s="9" t="str">
        <f>INDEX(Tableau27[DESIGNATIONS],MATCH(Tableau2[[#This Row],[CODE]],Tableau27[REFERENCES],0))</f>
        <v>LGZT ZCNXMSTG</v>
      </c>
      <c r="C187" s="10">
        <v>0.05</v>
      </c>
    </row>
    <row r="188" spans="1:3" x14ac:dyDescent="0.25">
      <c r="A188" s="9" t="s">
        <v>483</v>
      </c>
      <c r="B188" s="9" t="str">
        <f>INDEX(Tableau27[DESIGNATIONS],MATCH(Tableau2[[#This Row],[CODE]],Tableau27[REFERENCES],0))</f>
        <v>LGZT ZCNXMSTG</v>
      </c>
      <c r="C188" s="10">
        <v>0.7</v>
      </c>
    </row>
    <row r="189" spans="1:3" x14ac:dyDescent="0.25">
      <c r="A189" s="9" t="s">
        <v>481</v>
      </c>
      <c r="B189" s="9" t="str">
        <f>INDEX(Tableau27[DESIGNATIONS],MATCH(Tableau2[[#This Row],[CODE]],Tableau27[REFERENCES],0))</f>
        <v>YNAT QRXTXL</v>
      </c>
      <c r="C189" s="10">
        <v>6.21</v>
      </c>
    </row>
    <row r="190" spans="1:3" x14ac:dyDescent="0.25">
      <c r="A190" s="9" t="s">
        <v>481</v>
      </c>
      <c r="B190" s="9" t="str">
        <f>INDEX(Tableau27[DESIGNATIONS],MATCH(Tableau2[[#This Row],[CODE]],Tableau27[REFERENCES],0))</f>
        <v>YNAT QRXTXL</v>
      </c>
      <c r="C190" s="10">
        <v>8.4700000000000006</v>
      </c>
    </row>
    <row r="191" spans="1:3" x14ac:dyDescent="0.25">
      <c r="A191" s="9" t="s">
        <v>481</v>
      </c>
      <c r="B191" s="9" t="str">
        <f>INDEX(Tableau27[DESIGNATIONS],MATCH(Tableau2[[#This Row],[CODE]],Tableau27[REFERENCES],0))</f>
        <v>YNAT QRXTXL</v>
      </c>
      <c r="C191" s="10">
        <v>10.7</v>
      </c>
    </row>
    <row r="192" spans="1:3" x14ac:dyDescent="0.25">
      <c r="A192" s="9" t="s">
        <v>481</v>
      </c>
      <c r="B192" s="9" t="str">
        <f>INDEX(Tableau27[DESIGNATIONS],MATCH(Tableau2[[#This Row],[CODE]],Tableau27[REFERENCES],0))</f>
        <v>YNAT QRXTXL</v>
      </c>
      <c r="C192" s="10">
        <v>30.39</v>
      </c>
    </row>
    <row r="193" spans="1:3" x14ac:dyDescent="0.25">
      <c r="A193" s="9" t="s">
        <v>481</v>
      </c>
      <c r="B193" s="9" t="str">
        <f>INDEX(Tableau27[DESIGNATIONS],MATCH(Tableau2[[#This Row],[CODE]],Tableau27[REFERENCES],0))</f>
        <v>YNAT QRXTXL</v>
      </c>
      <c r="C193" s="10">
        <v>26.11</v>
      </c>
    </row>
    <row r="194" spans="1:3" x14ac:dyDescent="0.25">
      <c r="A194" s="9" t="s">
        <v>481</v>
      </c>
      <c r="B194" s="9" t="str">
        <f>INDEX(Tableau27[DESIGNATIONS],MATCH(Tableau2[[#This Row],[CODE]],Tableau27[REFERENCES],0))</f>
        <v>YNAT QRXTXL</v>
      </c>
      <c r="C194" s="10">
        <v>26.11</v>
      </c>
    </row>
    <row r="195" spans="1:3" x14ac:dyDescent="0.25">
      <c r="A195" s="9" t="s">
        <v>481</v>
      </c>
      <c r="B195" s="9" t="str">
        <f>INDEX(Tableau27[DESIGNATIONS],MATCH(Tableau2[[#This Row],[CODE]],Tableau27[REFERENCES],0))</f>
        <v>YNAT QRXTXL</v>
      </c>
      <c r="C195" s="10">
        <v>325</v>
      </c>
    </row>
    <row r="196" spans="1:3" x14ac:dyDescent="0.25">
      <c r="A196" s="9" t="s">
        <v>548</v>
      </c>
      <c r="B196" s="9" t="str">
        <f>INDEX(Tableau27[DESIGNATIONS],MATCH(Tableau2[[#This Row],[CODE]],Tableau27[REFERENCES],0))</f>
        <v>EJEI WDRSJIJ 5 ui</v>
      </c>
      <c r="C196" s="10">
        <v>22.96</v>
      </c>
    </row>
    <row r="197" spans="1:3" x14ac:dyDescent="0.25">
      <c r="A197" s="9" t="s">
        <v>548</v>
      </c>
      <c r="B197" s="9" t="str">
        <f>INDEX(Tableau27[DESIGNATIONS],MATCH(Tableau2[[#This Row],[CODE]],Tableau27[REFERENCES],0))</f>
        <v>EJEI WDRSJIJ 5 ui</v>
      </c>
      <c r="C197" s="10">
        <v>22.76</v>
      </c>
    </row>
    <row r="198" spans="1:3" x14ac:dyDescent="0.25">
      <c r="A198" s="9" t="s">
        <v>548</v>
      </c>
      <c r="B198" s="9" t="str">
        <f>INDEX(Tableau27[DESIGNATIONS],MATCH(Tableau2[[#This Row],[CODE]],Tableau27[REFERENCES],0))</f>
        <v>EJEI WDRSJIJ 5 ui</v>
      </c>
      <c r="C198" s="10">
        <v>360.78</v>
      </c>
    </row>
    <row r="199" spans="1:3" x14ac:dyDescent="0.25">
      <c r="A199" s="9" t="s">
        <v>548</v>
      </c>
      <c r="B199" s="9" t="str">
        <f>INDEX(Tableau27[DESIGNATIONS],MATCH(Tableau2[[#This Row],[CODE]],Tableau27[REFERENCES],0))</f>
        <v>EJEI WDRSJIJ 5 ui</v>
      </c>
      <c r="C199" s="10">
        <v>30.52</v>
      </c>
    </row>
    <row r="200" spans="1:3" x14ac:dyDescent="0.25">
      <c r="A200" s="9" t="s">
        <v>548</v>
      </c>
      <c r="B200" s="9" t="str">
        <f>INDEX(Tableau27[DESIGNATIONS],MATCH(Tableau2[[#This Row],[CODE]],Tableau27[REFERENCES],0))</f>
        <v>EJEI WDRSJIJ 5 ui</v>
      </c>
      <c r="C200" s="10">
        <v>22.75</v>
      </c>
    </row>
    <row r="201" spans="1:3" x14ac:dyDescent="0.25">
      <c r="A201" s="9" t="s">
        <v>548</v>
      </c>
      <c r="B201" s="9" t="str">
        <f>INDEX(Tableau27[DESIGNATIONS],MATCH(Tableau2[[#This Row],[CODE]],Tableau27[REFERENCES],0))</f>
        <v>EJEI WDRSJIJ 5 ui</v>
      </c>
      <c r="C201" s="10">
        <v>6.3</v>
      </c>
    </row>
    <row r="202" spans="1:3" x14ac:dyDescent="0.25">
      <c r="A202" s="9" t="s">
        <v>479</v>
      </c>
      <c r="B202" s="9" t="str">
        <f>INDEX(Tableau27[DESIGNATIONS],MATCH(Tableau2[[#This Row],[CODE]],Tableau27[REFERENCES],0))</f>
        <v>ZWRP ZYFQNWB 6</v>
      </c>
      <c r="C202" s="10">
        <v>28.6</v>
      </c>
    </row>
    <row r="203" spans="1:3" x14ac:dyDescent="0.25">
      <c r="A203" s="9" t="s">
        <v>479</v>
      </c>
      <c r="B203" s="9" t="str">
        <f>INDEX(Tableau27[DESIGNATIONS],MATCH(Tableau2[[#This Row],[CODE]],Tableau27[REFERENCES],0))</f>
        <v>ZWRP ZYFQNWB 6</v>
      </c>
      <c r="C203" s="10">
        <v>13.11</v>
      </c>
    </row>
    <row r="204" spans="1:3" x14ac:dyDescent="0.25">
      <c r="A204" s="9" t="s">
        <v>479</v>
      </c>
      <c r="B204" s="9" t="str">
        <f>INDEX(Tableau27[DESIGNATIONS],MATCH(Tableau2[[#This Row],[CODE]],Tableau27[REFERENCES],0))</f>
        <v>ZWRP ZYFQNWB 6</v>
      </c>
      <c r="C204" s="10">
        <v>13.11</v>
      </c>
    </row>
    <row r="205" spans="1:3" x14ac:dyDescent="0.25">
      <c r="A205" s="9" t="s">
        <v>479</v>
      </c>
      <c r="B205" s="9" t="str">
        <f>INDEX(Tableau27[DESIGNATIONS],MATCH(Tableau2[[#This Row],[CODE]],Tableau27[REFERENCES],0))</f>
        <v>ZWRP ZYFQNWB 6</v>
      </c>
      <c r="C205" s="10">
        <v>33.590000000000003</v>
      </c>
    </row>
    <row r="206" spans="1:3" x14ac:dyDescent="0.25">
      <c r="A206" s="9" t="s">
        <v>479</v>
      </c>
      <c r="B206" s="9" t="str">
        <f>INDEX(Tableau27[DESIGNATIONS],MATCH(Tableau2[[#This Row],[CODE]],Tableau27[REFERENCES],0))</f>
        <v>ZWRP ZYFQNWB 6</v>
      </c>
      <c r="C206" s="10">
        <v>544.79999999999995</v>
      </c>
    </row>
    <row r="207" spans="1:3" x14ac:dyDescent="0.25">
      <c r="A207" s="9" t="s">
        <v>479</v>
      </c>
      <c r="B207" s="9" t="str">
        <f>INDEX(Tableau27[DESIGNATIONS],MATCH(Tableau2[[#This Row],[CODE]],Tableau27[REFERENCES],0))</f>
        <v>ZWRP ZYFQNWB 6</v>
      </c>
      <c r="C207" s="10">
        <v>9.07</v>
      </c>
    </row>
    <row r="208" spans="1:3" x14ac:dyDescent="0.25">
      <c r="A208" s="9" t="s">
        <v>479</v>
      </c>
      <c r="B208" s="9" t="str">
        <f>INDEX(Tableau27[DESIGNATIONS],MATCH(Tableau2[[#This Row],[CODE]],Tableau27[REFERENCES],0))</f>
        <v>ZWRP ZYFQNWB 6</v>
      </c>
      <c r="C208" s="10">
        <v>15.19</v>
      </c>
    </row>
    <row r="209" spans="1:3" x14ac:dyDescent="0.25">
      <c r="A209" s="9" t="s">
        <v>479</v>
      </c>
      <c r="B209" s="9" t="str">
        <f>INDEX(Tableau27[DESIGNATIONS],MATCH(Tableau2[[#This Row],[CODE]],Tableau27[REFERENCES],0))</f>
        <v>ZWRP ZYFQNWB 6</v>
      </c>
      <c r="C209" s="10">
        <v>2.52</v>
      </c>
    </row>
    <row r="210" spans="1:3" x14ac:dyDescent="0.25">
      <c r="A210" s="9" t="s">
        <v>479</v>
      </c>
      <c r="B210" s="9" t="str">
        <f>INDEX(Tableau27[DESIGNATIONS],MATCH(Tableau2[[#This Row],[CODE]],Tableau27[REFERENCES],0))</f>
        <v>ZWRP ZYFQNWB 6</v>
      </c>
      <c r="C210" s="10">
        <v>44.48</v>
      </c>
    </row>
    <row r="211" spans="1:3" x14ac:dyDescent="0.25">
      <c r="A211" s="9" t="s">
        <v>477</v>
      </c>
      <c r="B211" s="9" t="str">
        <f>INDEX(Tableau27[DESIGNATIONS],MATCH(Tableau2[[#This Row],[CODE]],Tableau27[REFERENCES],0))</f>
        <v>ZXKH HFBMYFC 8.4</v>
      </c>
      <c r="C211" s="10">
        <v>238.76</v>
      </c>
    </row>
    <row r="212" spans="1:3" x14ac:dyDescent="0.25">
      <c r="A212" s="9" t="s">
        <v>477</v>
      </c>
      <c r="B212" s="9" t="str">
        <f>INDEX(Tableau27[DESIGNATIONS],MATCH(Tableau2[[#This Row],[CODE]],Tableau27[REFERENCES],0))</f>
        <v>ZXKH HFBMYFC 8.4</v>
      </c>
      <c r="C212" s="10">
        <v>96.19</v>
      </c>
    </row>
    <row r="213" spans="1:3" x14ac:dyDescent="0.25">
      <c r="A213" s="9" t="s">
        <v>477</v>
      </c>
      <c r="B213" s="9" t="str">
        <f>INDEX(Tableau27[DESIGNATIONS],MATCH(Tableau2[[#This Row],[CODE]],Tableau27[REFERENCES],0))</f>
        <v>ZXKH HFBMYFC 8.4</v>
      </c>
      <c r="C213" s="10">
        <v>39.479999999999997</v>
      </c>
    </row>
    <row r="214" spans="1:3" x14ac:dyDescent="0.25">
      <c r="A214" s="9" t="s">
        <v>477</v>
      </c>
      <c r="B214" s="9" t="str">
        <f>INDEX(Tableau27[DESIGNATIONS],MATCH(Tableau2[[#This Row],[CODE]],Tableau27[REFERENCES],0))</f>
        <v>ZXKH HFBMYFC 8.4</v>
      </c>
      <c r="C214" s="10">
        <v>25</v>
      </c>
    </row>
    <row r="215" spans="1:3" x14ac:dyDescent="0.25">
      <c r="A215" s="9" t="s">
        <v>477</v>
      </c>
      <c r="B215" s="9" t="str">
        <f>INDEX(Tableau27[DESIGNATIONS],MATCH(Tableau2[[#This Row],[CODE]],Tableau27[REFERENCES],0))</f>
        <v>ZXKH HFBMYFC 8.4</v>
      </c>
      <c r="C215" s="10">
        <v>5.58</v>
      </c>
    </row>
    <row r="216" spans="1:3" x14ac:dyDescent="0.25">
      <c r="A216" s="9" t="s">
        <v>477</v>
      </c>
      <c r="B216" s="9" t="str">
        <f>INDEX(Tableau27[DESIGNATIONS],MATCH(Tableau2[[#This Row],[CODE]],Tableau27[REFERENCES],0))</f>
        <v>ZXKH HFBMYFC 8.4</v>
      </c>
      <c r="C216" s="10">
        <v>103.81</v>
      </c>
    </row>
    <row r="217" spans="1:3" x14ac:dyDescent="0.25">
      <c r="A217" s="9" t="s">
        <v>477</v>
      </c>
      <c r="B217" s="9" t="str">
        <f>INDEX(Tableau27[DESIGNATIONS],MATCH(Tableau2[[#This Row],[CODE]],Tableau27[REFERENCES],0))</f>
        <v>ZXKH HFBMYFC 8.4</v>
      </c>
      <c r="C217" s="10">
        <v>1.06</v>
      </c>
    </row>
    <row r="218" spans="1:3" x14ac:dyDescent="0.25">
      <c r="A218" s="9" t="s">
        <v>477</v>
      </c>
      <c r="B218" s="9" t="str">
        <f>INDEX(Tableau27[DESIGNATIONS],MATCH(Tableau2[[#This Row],[CODE]],Tableau27[REFERENCES],0))</f>
        <v>ZXKH HFBMYFC 8.4</v>
      </c>
      <c r="C218" s="10">
        <v>33.32</v>
      </c>
    </row>
    <row r="219" spans="1:3" x14ac:dyDescent="0.25">
      <c r="A219" s="9" t="s">
        <v>477</v>
      </c>
      <c r="B219" s="9" t="str">
        <f>INDEX(Tableau27[DESIGNATIONS],MATCH(Tableau2[[#This Row],[CODE]],Tableau27[REFERENCES],0))</f>
        <v>ZXKH HFBMYFC 8.4</v>
      </c>
      <c r="C219" s="10">
        <v>304.44</v>
      </c>
    </row>
    <row r="220" spans="1:3" x14ac:dyDescent="0.25">
      <c r="A220" s="9" t="s">
        <v>475</v>
      </c>
      <c r="B220" s="9" t="str">
        <f>INDEX(Tableau27[DESIGNATIONS],MATCH(Tableau2[[#This Row],[CODE]],Tableau27[REFERENCES],0))</f>
        <v>OEKT MGEJBF 43 ET</v>
      </c>
      <c r="C220" s="10">
        <v>21.81</v>
      </c>
    </row>
    <row r="221" spans="1:3" x14ac:dyDescent="0.25">
      <c r="A221" s="9" t="s">
        <v>475</v>
      </c>
      <c r="B221" s="9" t="str">
        <f>INDEX(Tableau27[DESIGNATIONS],MATCH(Tableau2[[#This Row],[CODE]],Tableau27[REFERENCES],0))</f>
        <v>OEKT MGEJBF 43 ET</v>
      </c>
      <c r="C221" s="10">
        <v>10.6</v>
      </c>
    </row>
    <row r="222" spans="1:3" x14ac:dyDescent="0.25">
      <c r="A222" s="9" t="s">
        <v>475</v>
      </c>
      <c r="B222" s="9" t="str">
        <f>INDEX(Tableau27[DESIGNATIONS],MATCH(Tableau2[[#This Row],[CODE]],Tableau27[REFERENCES],0))</f>
        <v>OEKT MGEJBF 43 ET</v>
      </c>
      <c r="C222" s="10">
        <v>30.19</v>
      </c>
    </row>
    <row r="223" spans="1:3" x14ac:dyDescent="0.25">
      <c r="A223" s="9" t="s">
        <v>475</v>
      </c>
      <c r="B223" s="9" t="str">
        <f>INDEX(Tableau27[DESIGNATIONS],MATCH(Tableau2[[#This Row],[CODE]],Tableau27[REFERENCES],0))</f>
        <v>OEKT MGEJBF 43 ET</v>
      </c>
      <c r="C223" s="10">
        <v>252</v>
      </c>
    </row>
    <row r="224" spans="1:3" x14ac:dyDescent="0.25">
      <c r="A224" s="9" t="s">
        <v>473</v>
      </c>
      <c r="B224" s="9" t="str">
        <f>INDEX(Tableau27[DESIGNATIONS],MATCH(Tableau2[[#This Row],[CODE]],Tableau27[REFERENCES],0))</f>
        <v>IISU SZWGTI 321 YP</v>
      </c>
      <c r="C224" s="10">
        <v>157.30000000000001</v>
      </c>
    </row>
    <row r="225" spans="1:3" x14ac:dyDescent="0.25">
      <c r="A225" s="9" t="s">
        <v>473</v>
      </c>
      <c r="B225" s="9" t="str">
        <f>INDEX(Tableau27[DESIGNATIONS],MATCH(Tableau2[[#This Row],[CODE]],Tableau27[REFERENCES],0))</f>
        <v>IISU SZWGTI 321 YP</v>
      </c>
      <c r="C225" s="10">
        <v>20.49</v>
      </c>
    </row>
    <row r="226" spans="1:3" x14ac:dyDescent="0.25">
      <c r="A226" s="9" t="s">
        <v>473</v>
      </c>
      <c r="B226" s="9" t="str">
        <f>INDEX(Tableau27[DESIGNATIONS],MATCH(Tableau2[[#This Row],[CODE]],Tableau27[REFERENCES],0))</f>
        <v>IISU SZWGTI 321 YP</v>
      </c>
      <c r="C226" s="10">
        <v>342.7</v>
      </c>
    </row>
    <row r="227" spans="1:3" x14ac:dyDescent="0.25">
      <c r="A227" s="9" t="s">
        <v>470</v>
      </c>
      <c r="B227" s="9" t="str">
        <f>INDEX(Tableau27[DESIGNATIONS],MATCH(Tableau2[[#This Row],[CODE]],Tableau27[REFERENCES],0))</f>
        <v>TKWLMG KOYRCY E050</v>
      </c>
      <c r="C227" s="10">
        <v>2111</v>
      </c>
    </row>
    <row r="228" spans="1:3" x14ac:dyDescent="0.25">
      <c r="A228" s="9" t="s">
        <v>470</v>
      </c>
      <c r="B228" s="9" t="str">
        <f>INDEX(Tableau27[DESIGNATIONS],MATCH(Tableau2[[#This Row],[CODE]],Tableau27[REFERENCES],0))</f>
        <v>TKWLMG KOYRCY E050</v>
      </c>
      <c r="C228" s="10">
        <v>112</v>
      </c>
    </row>
    <row r="229" spans="1:3" x14ac:dyDescent="0.25">
      <c r="A229" s="9" t="s">
        <v>470</v>
      </c>
      <c r="B229" s="9" t="str">
        <f>INDEX(Tableau27[DESIGNATIONS],MATCH(Tableau2[[#This Row],[CODE]],Tableau27[REFERENCES],0))</f>
        <v>TKWLMG KOYRCY E050</v>
      </c>
      <c r="C229" s="10">
        <v>77</v>
      </c>
    </row>
    <row r="230" spans="1:3" x14ac:dyDescent="0.25">
      <c r="A230" s="9" t="s">
        <v>546</v>
      </c>
      <c r="B230" s="9" t="str">
        <f>INDEX(Tableau27[DESIGNATIONS],MATCH(Tableau2[[#This Row],[CODE]],Tableau27[REFERENCES],0))</f>
        <v>UIRX CTADHQ 925 QC</v>
      </c>
      <c r="C230" s="10">
        <v>0.4</v>
      </c>
    </row>
    <row r="231" spans="1:3" x14ac:dyDescent="0.25">
      <c r="A231" s="9" t="s">
        <v>546</v>
      </c>
      <c r="B231" s="9" t="str">
        <f>INDEX(Tableau27[DESIGNATIONS],MATCH(Tableau2[[#This Row],[CODE]],Tableau27[REFERENCES],0))</f>
        <v>UIRX CTADHQ 925 QC</v>
      </c>
      <c r="C231" s="10">
        <v>5.93</v>
      </c>
    </row>
    <row r="232" spans="1:3" x14ac:dyDescent="0.25">
      <c r="A232" s="9" t="s">
        <v>546</v>
      </c>
      <c r="B232" s="9" t="str">
        <f>INDEX(Tableau27[DESIGNATIONS],MATCH(Tableau2[[#This Row],[CODE]],Tableau27[REFERENCES],0))</f>
        <v>UIRX CTADHQ 925 QC</v>
      </c>
      <c r="C232" s="10">
        <v>3.15</v>
      </c>
    </row>
    <row r="233" spans="1:3" x14ac:dyDescent="0.25">
      <c r="A233" s="9" t="s">
        <v>556</v>
      </c>
      <c r="B233" s="9" t="str">
        <f>INDEX(Tableau27[DESIGNATIONS],MATCH(Tableau2[[#This Row],[CODE]],Tableau27[REFERENCES],0))</f>
        <v>HQDRQZ LLYNYO OD</v>
      </c>
      <c r="C233" s="10">
        <v>7</v>
      </c>
    </row>
    <row r="234" spans="1:3" x14ac:dyDescent="0.25">
      <c r="A234" s="9" t="s">
        <v>556</v>
      </c>
      <c r="B234" s="9" t="str">
        <f>INDEX(Tableau27[DESIGNATIONS],MATCH(Tableau2[[#This Row],[CODE]],Tableau27[REFERENCES],0))</f>
        <v>HQDRQZ LLYNYO OD</v>
      </c>
      <c r="C234" s="10">
        <v>200</v>
      </c>
    </row>
    <row r="235" spans="1:3" x14ac:dyDescent="0.25">
      <c r="A235" s="9" t="s">
        <v>556</v>
      </c>
      <c r="B235" s="9" t="str">
        <f>INDEX(Tableau27[DESIGNATIONS],MATCH(Tableau2[[#This Row],[CODE]],Tableau27[REFERENCES],0))</f>
        <v>HQDRQZ LLYNYO OD</v>
      </c>
      <c r="C235" s="10">
        <v>42</v>
      </c>
    </row>
    <row r="236" spans="1:3" x14ac:dyDescent="0.25">
      <c r="A236" s="9" t="s">
        <v>551</v>
      </c>
      <c r="B236" s="9" t="str">
        <f>INDEX(Tableau27[DESIGNATIONS],MATCH(Tableau2[[#This Row],[CODE]],Tableau27[REFERENCES],0))</f>
        <v>DEXF RMKFKEZ 079IP</v>
      </c>
      <c r="C236" s="10">
        <v>465.8</v>
      </c>
    </row>
    <row r="237" spans="1:3" x14ac:dyDescent="0.25">
      <c r="A237" s="9" t="s">
        <v>551</v>
      </c>
      <c r="B237" s="9" t="str">
        <f>INDEX(Tableau27[DESIGNATIONS],MATCH(Tableau2[[#This Row],[CODE]],Tableau27[REFERENCES],0))</f>
        <v>DEXF RMKFKEZ 079IP</v>
      </c>
      <c r="C237" s="10">
        <v>2.25</v>
      </c>
    </row>
    <row r="238" spans="1:3" x14ac:dyDescent="0.25">
      <c r="A238" s="9" t="s">
        <v>549</v>
      </c>
      <c r="B238" s="9" t="str">
        <f>INDEX(Tableau27[DESIGNATIONS],MATCH(Tableau2[[#This Row],[CODE]],Tableau27[REFERENCES],0))</f>
        <v>SSEE OTZSVYB 1HQ</v>
      </c>
      <c r="C238" s="10">
        <v>534</v>
      </c>
    </row>
    <row r="239" spans="1:3" x14ac:dyDescent="0.25">
      <c r="A239" s="9" t="s">
        <v>550</v>
      </c>
      <c r="B239" s="9" t="str">
        <f>INDEX(Tableau27[DESIGNATIONS],MATCH(Tableau2[[#This Row],[CODE]],Tableau27[REFERENCES],0))</f>
        <v>MAVI DRLRNEET 770/ 55FN</v>
      </c>
      <c r="C239" s="10">
        <v>413.16</v>
      </c>
    </row>
    <row r="240" spans="1:3" x14ac:dyDescent="0.25">
      <c r="A240" s="9" t="s">
        <v>550</v>
      </c>
      <c r="B240" s="9" t="str">
        <f>INDEX(Tableau27[DESIGNATIONS],MATCH(Tableau2[[#This Row],[CODE]],Tableau27[REFERENCES],0))</f>
        <v>MAVI DRLRNEET 770/ 55FN</v>
      </c>
      <c r="C240" s="10">
        <v>13.97</v>
      </c>
    </row>
    <row r="241" spans="1:3" x14ac:dyDescent="0.25">
      <c r="A241" s="9" t="s">
        <v>550</v>
      </c>
      <c r="B241" s="9" t="str">
        <f>INDEX(Tableau27[DESIGNATIONS],MATCH(Tableau2[[#This Row],[CODE]],Tableau27[REFERENCES],0))</f>
        <v>MAVI DRLRNEET 770/ 55FN</v>
      </c>
      <c r="C241" s="10">
        <v>1.33</v>
      </c>
    </row>
    <row r="242" spans="1:3" x14ac:dyDescent="0.25">
      <c r="A242" s="9" t="s">
        <v>550</v>
      </c>
      <c r="B242" s="9" t="str">
        <f>INDEX(Tableau27[DESIGNATIONS],MATCH(Tableau2[[#This Row],[CODE]],Tableau27[REFERENCES],0))</f>
        <v>MAVI DRLRNEET 770/ 55FN</v>
      </c>
      <c r="C242" s="10">
        <v>8.1999999999999993</v>
      </c>
    </row>
    <row r="243" spans="1:3" x14ac:dyDescent="0.25">
      <c r="A243" s="9" t="s">
        <v>550</v>
      </c>
      <c r="B243" s="9" t="str">
        <f>INDEX(Tableau27[DESIGNATIONS],MATCH(Tableau2[[#This Row],[CODE]],Tableau27[REFERENCES],0))</f>
        <v>MAVI DRLRNEET 770/ 55FN</v>
      </c>
      <c r="C243" s="10">
        <v>43.98</v>
      </c>
    </row>
    <row r="244" spans="1:3" x14ac:dyDescent="0.25">
      <c r="A244" s="9" t="s">
        <v>547</v>
      </c>
      <c r="B244" s="9" t="str">
        <f>INDEX(Tableau27[DESIGNATIONS],MATCH(Tableau2[[#This Row],[CODE]],Tableau27[REFERENCES],0))</f>
        <v>YUYG ZRKDJJG RGUAO</v>
      </c>
      <c r="C244" s="10">
        <v>15.85</v>
      </c>
    </row>
    <row r="245" spans="1:3" x14ac:dyDescent="0.25">
      <c r="A245" s="9" t="s">
        <v>547</v>
      </c>
      <c r="B245" s="9" t="str">
        <f>INDEX(Tableau27[DESIGNATIONS],MATCH(Tableau2[[#This Row],[CODE]],Tableau27[REFERENCES],0))</f>
        <v>YUYG ZRKDJJG RGUAO</v>
      </c>
      <c r="C245" s="10">
        <v>12.53</v>
      </c>
    </row>
    <row r="246" spans="1:3" x14ac:dyDescent="0.25">
      <c r="A246" s="9" t="s">
        <v>547</v>
      </c>
      <c r="B246" s="9" t="str">
        <f>INDEX(Tableau27[DESIGNATIONS],MATCH(Tableau2[[#This Row],[CODE]],Tableau27[REFERENCES],0))</f>
        <v>YUYG ZRKDJJG RGUAO</v>
      </c>
      <c r="C246" s="10">
        <v>13.56</v>
      </c>
    </row>
    <row r="247" spans="1:3" x14ac:dyDescent="0.25">
      <c r="A247" s="9" t="s">
        <v>547</v>
      </c>
      <c r="B247" s="9" t="str">
        <f>INDEX(Tableau27[DESIGNATIONS],MATCH(Tableau2[[#This Row],[CODE]],Tableau27[REFERENCES],0))</f>
        <v>YUYG ZRKDJJG RGUAO</v>
      </c>
      <c r="C247" s="10">
        <v>1.1499999999999999</v>
      </c>
    </row>
    <row r="248" spans="1:3" x14ac:dyDescent="0.25">
      <c r="A248" s="9" t="s">
        <v>547</v>
      </c>
      <c r="B248" s="9" t="str">
        <f>INDEX(Tableau27[DESIGNATIONS],MATCH(Tableau2[[#This Row],[CODE]],Tableau27[REFERENCES],0))</f>
        <v>YUYG ZRKDJJG RGUAO</v>
      </c>
      <c r="C248" s="10">
        <v>331.91</v>
      </c>
    </row>
    <row r="249" spans="1:3" x14ac:dyDescent="0.25">
      <c r="A249" s="9" t="s">
        <v>547</v>
      </c>
      <c r="B249" s="9" t="str">
        <f>INDEX(Tableau27[DESIGNATIONS],MATCH(Tableau2[[#This Row],[CODE]],Tableau27[REFERENCES],0))</f>
        <v>YUYG ZRKDJJG RGUAO</v>
      </c>
      <c r="C249" s="10">
        <v>70.8</v>
      </c>
    </row>
    <row r="250" spans="1:3" x14ac:dyDescent="0.25">
      <c r="A250" s="9" t="s">
        <v>547</v>
      </c>
      <c r="B250" s="9" t="str">
        <f>INDEX(Tableau27[DESIGNATIONS],MATCH(Tableau2[[#This Row],[CODE]],Tableau27[REFERENCES],0))</f>
        <v>YUYG ZRKDJJG RGUAO</v>
      </c>
      <c r="C250" s="10">
        <v>1.79</v>
      </c>
    </row>
    <row r="251" spans="1:3" x14ac:dyDescent="0.25">
      <c r="A251" s="9" t="s">
        <v>547</v>
      </c>
      <c r="B251" s="9" t="str">
        <f>INDEX(Tableau27[DESIGNATIONS],MATCH(Tableau2[[#This Row],[CODE]],Tableau27[REFERENCES],0))</f>
        <v>YUYG ZRKDJJG RGUAO</v>
      </c>
      <c r="C251" s="10">
        <v>3.35</v>
      </c>
    </row>
    <row r="252" spans="1:3" x14ac:dyDescent="0.25">
      <c r="A252" s="9" t="s">
        <v>466</v>
      </c>
      <c r="B252" s="9" t="str">
        <f>INDEX(Tableau27[DESIGNATIONS],MATCH(Tableau2[[#This Row],[CODE]],Tableau27[REFERENCES],0))</f>
        <v>TCIN NKIWWYAKZ 634ZB OGEF</v>
      </c>
      <c r="C252" s="10">
        <v>31500</v>
      </c>
    </row>
    <row r="253" spans="1:3" x14ac:dyDescent="0.25">
      <c r="A253" s="9" t="s">
        <v>466</v>
      </c>
      <c r="B253" s="9" t="str">
        <f>INDEX(Tableau27[DESIGNATIONS],MATCH(Tableau2[[#This Row],[CODE]],Tableau27[REFERENCES],0))</f>
        <v>TCIN NKIWWYAKZ 634ZB OGEF</v>
      </c>
      <c r="C253" s="10">
        <v>30450</v>
      </c>
    </row>
    <row r="254" spans="1:3" x14ac:dyDescent="0.25">
      <c r="A254" s="9" t="s">
        <v>466</v>
      </c>
      <c r="B254" s="9" t="str">
        <f>INDEX(Tableau27[DESIGNATIONS],MATCH(Tableau2[[#This Row],[CODE]],Tableau27[REFERENCES],0))</f>
        <v>TCIN NKIWWYAKZ 634ZB OGEF</v>
      </c>
      <c r="C254" s="10">
        <v>4153</v>
      </c>
    </row>
    <row r="255" spans="1:3" x14ac:dyDescent="0.25">
      <c r="A255" s="9" t="s">
        <v>466</v>
      </c>
      <c r="B255" s="9" t="str">
        <f>INDEX(Tableau27[DESIGNATIONS],MATCH(Tableau2[[#This Row],[CODE]],Tableau27[REFERENCES],0))</f>
        <v>TCIN NKIWWYAKZ 634ZB OGEF</v>
      </c>
      <c r="C255" s="10">
        <v>63000</v>
      </c>
    </row>
    <row r="256" spans="1:3" x14ac:dyDescent="0.25">
      <c r="A256" s="9" t="s">
        <v>464</v>
      </c>
      <c r="B256" s="9" t="str">
        <f>INDEX(Tableau27[DESIGNATIONS],MATCH(Tableau2[[#This Row],[CODE]],Tableau27[REFERENCES],0))</f>
        <v>JKKJ AQYWEEWIP 68EI ATED</v>
      </c>
      <c r="C256" s="10">
        <v>27342</v>
      </c>
    </row>
    <row r="257" spans="1:3" x14ac:dyDescent="0.25">
      <c r="A257" s="9" t="s">
        <v>464</v>
      </c>
      <c r="B257" s="9" t="str">
        <f>INDEX(Tableau27[DESIGNATIONS],MATCH(Tableau2[[#This Row],[CODE]],Tableau27[REFERENCES],0))</f>
        <v>JKKJ AQYWEEWIP 68EI ATED</v>
      </c>
      <c r="C257" s="10">
        <v>13158</v>
      </c>
    </row>
    <row r="258" spans="1:3" x14ac:dyDescent="0.25">
      <c r="A258" s="9" t="s">
        <v>464</v>
      </c>
      <c r="B258" s="9" t="str">
        <f>INDEX(Tableau27[DESIGNATIONS],MATCH(Tableau2[[#This Row],[CODE]],Tableau27[REFERENCES],0))</f>
        <v>JKKJ AQYWEEWIP 68EI ATED</v>
      </c>
      <c r="C258" s="10">
        <v>1500</v>
      </c>
    </row>
    <row r="259" spans="1:3" x14ac:dyDescent="0.25">
      <c r="A259" s="9" t="s">
        <v>462</v>
      </c>
      <c r="B259" s="9" t="str">
        <f>INDEX(Tableau27[DESIGNATIONS],MATCH(Tableau2[[#This Row],[CODE]],Tableau27[REFERENCES],0))</f>
        <v>FVUJ SSUFVCYQPZ 40TI FSDT</v>
      </c>
      <c r="C259" s="10">
        <v>33600</v>
      </c>
    </row>
    <row r="260" spans="1:3" x14ac:dyDescent="0.25">
      <c r="A260" s="9" t="s">
        <v>462</v>
      </c>
      <c r="B260" s="9" t="str">
        <f>INDEX(Tableau27[DESIGNATIONS],MATCH(Tableau2[[#This Row],[CODE]],Tableau27[REFERENCES],0))</f>
        <v>FVUJ SSUFVCYQPZ 40TI FSDT</v>
      </c>
      <c r="C260" s="10">
        <v>300</v>
      </c>
    </row>
    <row r="261" spans="1:3" x14ac:dyDescent="0.25">
      <c r="A261" s="9" t="s">
        <v>462</v>
      </c>
      <c r="B261" s="9" t="str">
        <f>INDEX(Tableau27[DESIGNATIONS],MATCH(Tableau2[[#This Row],[CODE]],Tableau27[REFERENCES],0))</f>
        <v>FVUJ SSUFVCYQPZ 40TI FSDT</v>
      </c>
      <c r="C261" s="10">
        <v>51800</v>
      </c>
    </row>
    <row r="262" spans="1:3" x14ac:dyDescent="0.25">
      <c r="A262" s="9" t="s">
        <v>462</v>
      </c>
      <c r="B262" s="9" t="str">
        <f>INDEX(Tableau27[DESIGNATIONS],MATCH(Tableau2[[#This Row],[CODE]],Tableau27[REFERENCES],0))</f>
        <v>FVUJ SSUFVCYQPZ 40TI FSDT</v>
      </c>
      <c r="C262" s="10">
        <v>85700</v>
      </c>
    </row>
    <row r="263" spans="1:3" x14ac:dyDescent="0.25">
      <c r="A263" s="9" t="s">
        <v>462</v>
      </c>
      <c r="B263" s="9" t="str">
        <f>INDEX(Tableau27[DESIGNATIONS],MATCH(Tableau2[[#This Row],[CODE]],Tableau27[REFERENCES],0))</f>
        <v>FVUJ SSUFVCYQPZ 40TI FSDT</v>
      </c>
      <c r="C263" s="10">
        <v>700</v>
      </c>
    </row>
    <row r="264" spans="1:3" x14ac:dyDescent="0.25">
      <c r="A264" s="9" t="s">
        <v>462</v>
      </c>
      <c r="B264" s="9" t="str">
        <f>INDEX(Tableau27[DESIGNATIONS],MATCH(Tableau2[[#This Row],[CODE]],Tableau27[REFERENCES],0))</f>
        <v>FVUJ SSUFVCYQPZ 40TI FSDT</v>
      </c>
      <c r="C264" s="10">
        <v>21050</v>
      </c>
    </row>
    <row r="265" spans="1:3" x14ac:dyDescent="0.25">
      <c r="A265" s="9" t="s">
        <v>460</v>
      </c>
      <c r="B265" s="9" t="str">
        <f>INDEX(Tableau27[DESIGNATIONS],MATCH(Tableau2[[#This Row],[CODE]],Tableau27[REFERENCES],0))</f>
        <v>OTIH XTNXFJG XRS XMKH</v>
      </c>
      <c r="C265" s="10">
        <v>5600</v>
      </c>
    </row>
    <row r="266" spans="1:3" x14ac:dyDescent="0.25">
      <c r="A266" s="9" t="s">
        <v>460</v>
      </c>
      <c r="B266" s="9" t="str">
        <f>INDEX(Tableau27[DESIGNATIONS],MATCH(Tableau2[[#This Row],[CODE]],Tableau27[REFERENCES],0))</f>
        <v>OTIH XTNXFJG XRS XMKH</v>
      </c>
      <c r="C266" s="10">
        <v>111550</v>
      </c>
    </row>
    <row r="267" spans="1:3" x14ac:dyDescent="0.25">
      <c r="A267" s="9" t="s">
        <v>460</v>
      </c>
      <c r="B267" s="9" t="str">
        <f>INDEX(Tableau27[DESIGNATIONS],MATCH(Tableau2[[#This Row],[CODE]],Tableau27[REFERENCES],0))</f>
        <v>OTIH XTNXFJG XRS XMKH</v>
      </c>
      <c r="C267" s="10">
        <v>94295</v>
      </c>
    </row>
    <row r="268" spans="1:3" x14ac:dyDescent="0.25">
      <c r="A268" s="9" t="s">
        <v>460</v>
      </c>
      <c r="B268" s="9" t="str">
        <f>INDEX(Tableau27[DESIGNATIONS],MATCH(Tableau2[[#This Row],[CODE]],Tableau27[REFERENCES],0))</f>
        <v>OTIH XTNXFJG XRS XMKH</v>
      </c>
      <c r="C268" s="10">
        <v>13050</v>
      </c>
    </row>
    <row r="269" spans="1:3" x14ac:dyDescent="0.25">
      <c r="A269" s="9" t="s">
        <v>460</v>
      </c>
      <c r="B269" s="9" t="str">
        <f>INDEX(Tableau27[DESIGNATIONS],MATCH(Tableau2[[#This Row],[CODE]],Tableau27[REFERENCES],0))</f>
        <v>OTIH XTNXFJG XRS XMKH</v>
      </c>
      <c r="C269" s="10">
        <v>1139</v>
      </c>
    </row>
    <row r="270" spans="1:3" x14ac:dyDescent="0.25">
      <c r="A270" s="9" t="s">
        <v>460</v>
      </c>
      <c r="B270" s="9" t="str">
        <f>INDEX(Tableau27[DESIGNATIONS],MATCH(Tableau2[[#This Row],[CODE]],Tableau27[REFERENCES],0))</f>
        <v>OTIH XTNXFJG XRS XMKH</v>
      </c>
      <c r="C270" s="10">
        <v>396</v>
      </c>
    </row>
    <row r="271" spans="1:3" x14ac:dyDescent="0.25">
      <c r="A271" s="9" t="s">
        <v>460</v>
      </c>
      <c r="B271" s="9" t="str">
        <f>INDEX(Tableau27[DESIGNATIONS],MATCH(Tableau2[[#This Row],[CODE]],Tableau27[REFERENCES],0))</f>
        <v>OTIH XTNXFJG XRS XMKH</v>
      </c>
      <c r="C271" s="10">
        <v>1855</v>
      </c>
    </row>
    <row r="272" spans="1:3" x14ac:dyDescent="0.25">
      <c r="A272" s="9" t="s">
        <v>458</v>
      </c>
      <c r="B272" s="9" t="str">
        <f>INDEX(Tableau27[DESIGNATIONS],MATCH(Tableau2[[#This Row],[CODE]],Tableau27[REFERENCES],0))</f>
        <v>TJUT OZGBGBMAW 369QX SAUW</v>
      </c>
      <c r="C272" s="10">
        <v>4500</v>
      </c>
    </row>
    <row r="273" spans="1:3" x14ac:dyDescent="0.25">
      <c r="A273" s="9" t="s">
        <v>458</v>
      </c>
      <c r="B273" s="9" t="str">
        <f>INDEX(Tableau27[DESIGNATIONS],MATCH(Tableau2[[#This Row],[CODE]],Tableau27[REFERENCES],0))</f>
        <v>TJUT OZGBGBMAW 369QX SAUW</v>
      </c>
      <c r="C273" s="10">
        <v>1439</v>
      </c>
    </row>
    <row r="274" spans="1:3" x14ac:dyDescent="0.25">
      <c r="A274" s="9" t="s">
        <v>458</v>
      </c>
      <c r="B274" s="9" t="str">
        <f>INDEX(Tableau27[DESIGNATIONS],MATCH(Tableau2[[#This Row],[CODE]],Tableau27[REFERENCES],0))</f>
        <v>TJUT OZGBGBMAW 369QX SAUW</v>
      </c>
      <c r="C274" s="10">
        <v>1316</v>
      </c>
    </row>
    <row r="275" spans="1:3" x14ac:dyDescent="0.25">
      <c r="A275" s="9" t="s">
        <v>456</v>
      </c>
      <c r="B275" s="9" t="str">
        <f>INDEX(Tableau27[DESIGNATIONS],MATCH(Tableau2[[#This Row],[CODE]],Tableau27[REFERENCES],0))</f>
        <v>HYKL JYOVMAYAQ 256IP TFSR</v>
      </c>
      <c r="C275" s="10">
        <v>5262</v>
      </c>
    </row>
    <row r="276" spans="1:3" x14ac:dyDescent="0.25">
      <c r="A276" s="9" t="s">
        <v>456</v>
      </c>
      <c r="B276" s="9" t="str">
        <f>INDEX(Tableau27[DESIGNATIONS],MATCH(Tableau2[[#This Row],[CODE]],Tableau27[REFERENCES],0))</f>
        <v>HYKL JYOVMAYAQ 256IP TFSR</v>
      </c>
      <c r="C276" s="10">
        <v>6727</v>
      </c>
    </row>
    <row r="277" spans="1:3" x14ac:dyDescent="0.25">
      <c r="A277" s="9" t="s">
        <v>456</v>
      </c>
      <c r="B277" s="9" t="str">
        <f>INDEX(Tableau27[DESIGNATIONS],MATCH(Tableau2[[#This Row],[CODE]],Tableau27[REFERENCES],0))</f>
        <v>HYKL JYOVMAYAQ 256IP TFSR</v>
      </c>
      <c r="C277" s="10">
        <v>1873</v>
      </c>
    </row>
    <row r="278" spans="1:3" x14ac:dyDescent="0.25">
      <c r="A278" s="9" t="s">
        <v>456</v>
      </c>
      <c r="B278" s="9" t="str">
        <f>INDEX(Tableau27[DESIGNATIONS],MATCH(Tableau2[[#This Row],[CODE]],Tableau27[REFERENCES],0))</f>
        <v>HYKL JYOVMAYAQ 256IP TFSR</v>
      </c>
      <c r="C278" s="10">
        <v>11</v>
      </c>
    </row>
    <row r="279" spans="1:3" x14ac:dyDescent="0.25">
      <c r="A279" s="9" t="s">
        <v>454</v>
      </c>
      <c r="B279" s="9" t="str">
        <f>INDEX(Tableau27[DESIGNATIONS],MATCH(Tableau2[[#This Row],[CODE]],Tableau27[REFERENCES],0))</f>
        <v>XNGB QNONSHSJV 924JV PQNC</v>
      </c>
      <c r="C279" s="10">
        <v>1793</v>
      </c>
    </row>
    <row r="280" spans="1:3" x14ac:dyDescent="0.25">
      <c r="A280" s="9" t="s">
        <v>454</v>
      </c>
      <c r="B280" s="9" t="str">
        <f>INDEX(Tableau27[DESIGNATIONS],MATCH(Tableau2[[#This Row],[CODE]],Tableau27[REFERENCES],0))</f>
        <v>XNGB QNONSHSJV 924JV PQNC</v>
      </c>
      <c r="C280" s="10">
        <v>235</v>
      </c>
    </row>
    <row r="281" spans="1:3" x14ac:dyDescent="0.25">
      <c r="A281" s="9" t="s">
        <v>454</v>
      </c>
      <c r="B281" s="9" t="str">
        <f>INDEX(Tableau27[DESIGNATIONS],MATCH(Tableau2[[#This Row],[CODE]],Tableau27[REFERENCES],0))</f>
        <v>XNGB QNONSHSJV 924JV PQNC</v>
      </c>
      <c r="C281" s="10">
        <v>746</v>
      </c>
    </row>
    <row r="282" spans="1:3" x14ac:dyDescent="0.25">
      <c r="A282" s="9" t="s">
        <v>454</v>
      </c>
      <c r="B282" s="9" t="str">
        <f>INDEX(Tableau27[DESIGNATIONS],MATCH(Tableau2[[#This Row],[CODE]],Tableau27[REFERENCES],0))</f>
        <v>XNGB QNONSHSJV 924JV PQNC</v>
      </c>
      <c r="C282" s="10">
        <v>114</v>
      </c>
    </row>
    <row r="283" spans="1:3" x14ac:dyDescent="0.25">
      <c r="A283" s="9" t="s">
        <v>454</v>
      </c>
      <c r="B283" s="9" t="str">
        <f>INDEX(Tableau27[DESIGNATIONS],MATCH(Tableau2[[#This Row],[CODE]],Tableau27[REFERENCES],0))</f>
        <v>XNGB QNONSHSJV 924JV PQNC</v>
      </c>
      <c r="C283" s="10">
        <v>611</v>
      </c>
    </row>
    <row r="284" spans="1:3" x14ac:dyDescent="0.25">
      <c r="A284" s="9" t="s">
        <v>454</v>
      </c>
      <c r="B284" s="9" t="str">
        <f>INDEX(Tableau27[DESIGNATIONS],MATCH(Tableau2[[#This Row],[CODE]],Tableau27[REFERENCES],0))</f>
        <v>XNGB QNONSHSJV 924JV PQNC</v>
      </c>
      <c r="C284" s="10">
        <v>343</v>
      </c>
    </row>
    <row r="285" spans="1:3" x14ac:dyDescent="0.25">
      <c r="A285" s="9" t="s">
        <v>454</v>
      </c>
      <c r="B285" s="9" t="str">
        <f>INDEX(Tableau27[DESIGNATIONS],MATCH(Tableau2[[#This Row],[CODE]],Tableau27[REFERENCES],0))</f>
        <v>XNGB QNONSHSJV 924JV PQNC</v>
      </c>
      <c r="C285" s="10">
        <v>150</v>
      </c>
    </row>
    <row r="286" spans="1:3" x14ac:dyDescent="0.25">
      <c r="A286" s="9" t="s">
        <v>454</v>
      </c>
      <c r="B286" s="9" t="str">
        <f>INDEX(Tableau27[DESIGNATIONS],MATCH(Tableau2[[#This Row],[CODE]],Tableau27[REFERENCES],0))</f>
        <v>XNGB QNONSHSJV 924JV PQNC</v>
      </c>
      <c r="C286" s="10">
        <v>100000</v>
      </c>
    </row>
    <row r="287" spans="1:3" x14ac:dyDescent="0.25">
      <c r="A287" s="9" t="s">
        <v>452</v>
      </c>
      <c r="B287" s="9" t="str">
        <f>INDEX(Tableau27[DESIGNATIONS],MATCH(Tableau2[[#This Row],[CODE]],Tableau27[REFERENCES],0))</f>
        <v>XSXT ATQWIEY 46WX LBKY</v>
      </c>
      <c r="C287" s="10">
        <v>46750</v>
      </c>
    </row>
    <row r="288" spans="1:3" x14ac:dyDescent="0.25">
      <c r="A288" s="9" t="s">
        <v>452</v>
      </c>
      <c r="B288" s="9" t="str">
        <f>INDEX(Tableau27[DESIGNATIONS],MATCH(Tableau2[[#This Row],[CODE]],Tableau27[REFERENCES],0))</f>
        <v>XSXT ATQWIEY 46WX LBKY</v>
      </c>
      <c r="C288" s="10">
        <v>3424</v>
      </c>
    </row>
    <row r="289" spans="1:3" x14ac:dyDescent="0.25">
      <c r="A289" s="9" t="s">
        <v>452</v>
      </c>
      <c r="B289" s="9" t="str">
        <f>INDEX(Tableau27[DESIGNATIONS],MATCH(Tableau2[[#This Row],[CODE]],Tableau27[REFERENCES],0))</f>
        <v>XSXT ATQWIEY 46WX LBKY</v>
      </c>
      <c r="C289" s="10">
        <v>12000</v>
      </c>
    </row>
    <row r="290" spans="1:3" x14ac:dyDescent="0.25">
      <c r="A290" s="9" t="s">
        <v>450</v>
      </c>
      <c r="B290" s="9" t="str">
        <f>INDEX(Tableau27[DESIGNATIONS],MATCH(Tableau2[[#This Row],[CODE]],Tableau27[REFERENCES],0))</f>
        <v>ARFB BCUVEMOUY VKYJ</v>
      </c>
      <c r="C290" s="10">
        <v>323</v>
      </c>
    </row>
    <row r="291" spans="1:3" x14ac:dyDescent="0.25">
      <c r="A291" s="9" t="s">
        <v>450</v>
      </c>
      <c r="B291" s="9" t="str">
        <f>INDEX(Tableau27[DESIGNATIONS],MATCH(Tableau2[[#This Row],[CODE]],Tableau27[REFERENCES],0))</f>
        <v>ARFB BCUVEMOUY VKYJ</v>
      </c>
      <c r="C291" s="10">
        <v>1143</v>
      </c>
    </row>
    <row r="292" spans="1:3" x14ac:dyDescent="0.25">
      <c r="A292" s="9" t="s">
        <v>450</v>
      </c>
      <c r="B292" s="9" t="str">
        <f>INDEX(Tableau27[DESIGNATIONS],MATCH(Tableau2[[#This Row],[CODE]],Tableau27[REFERENCES],0))</f>
        <v>ARFB BCUVEMOUY VKYJ</v>
      </c>
      <c r="C292" s="10">
        <v>192007</v>
      </c>
    </row>
    <row r="293" spans="1:3" x14ac:dyDescent="0.25">
      <c r="A293" s="9" t="s">
        <v>450</v>
      </c>
      <c r="B293" s="9" t="str">
        <f>INDEX(Tableau27[DESIGNATIONS],MATCH(Tableau2[[#This Row],[CODE]],Tableau27[REFERENCES],0))</f>
        <v>ARFB BCUVEMOUY VKYJ</v>
      </c>
      <c r="C293" s="10">
        <v>187608</v>
      </c>
    </row>
    <row r="294" spans="1:3" x14ac:dyDescent="0.25">
      <c r="A294" s="9" t="s">
        <v>450</v>
      </c>
      <c r="B294" s="9" t="str">
        <f>INDEX(Tableau27[DESIGNATIONS],MATCH(Tableau2[[#This Row],[CODE]],Tableau27[REFERENCES],0))</f>
        <v>ARFB BCUVEMOUY VKYJ</v>
      </c>
      <c r="C294" s="10">
        <v>3100</v>
      </c>
    </row>
    <row r="295" spans="1:3" x14ac:dyDescent="0.25">
      <c r="A295" s="9" t="s">
        <v>450</v>
      </c>
      <c r="B295" s="9" t="str">
        <f>INDEX(Tableau27[DESIGNATIONS],MATCH(Tableau2[[#This Row],[CODE]],Tableau27[REFERENCES],0))</f>
        <v>ARFB BCUVEMOUY VKYJ</v>
      </c>
      <c r="C295" s="10">
        <v>7093</v>
      </c>
    </row>
    <row r="296" spans="1:3" x14ac:dyDescent="0.25">
      <c r="A296" s="9" t="s">
        <v>450</v>
      </c>
      <c r="B296" s="9" t="str">
        <f>INDEX(Tableau27[DESIGNATIONS],MATCH(Tableau2[[#This Row],[CODE]],Tableau27[REFERENCES],0))</f>
        <v>ARFB BCUVEMOUY VKYJ</v>
      </c>
      <c r="C296" s="10">
        <v>3000</v>
      </c>
    </row>
    <row r="297" spans="1:3" x14ac:dyDescent="0.25">
      <c r="A297" s="9" t="s">
        <v>450</v>
      </c>
      <c r="B297" s="9" t="str">
        <f>INDEX(Tableau27[DESIGNATIONS],MATCH(Tableau2[[#This Row],[CODE]],Tableau27[REFERENCES],0))</f>
        <v>ARFB BCUVEMOUY VKYJ</v>
      </c>
      <c r="C297" s="10">
        <v>12650</v>
      </c>
    </row>
    <row r="298" spans="1:3" x14ac:dyDescent="0.25">
      <c r="A298" s="9" t="s">
        <v>450</v>
      </c>
      <c r="B298" s="9" t="str">
        <f>INDEX(Tableau27[DESIGNATIONS],MATCH(Tableau2[[#This Row],[CODE]],Tableau27[REFERENCES],0))</f>
        <v>ARFB BCUVEMOUY VKYJ</v>
      </c>
      <c r="C298" s="10">
        <v>6669</v>
      </c>
    </row>
    <row r="299" spans="1:3" x14ac:dyDescent="0.25">
      <c r="A299" s="9" t="s">
        <v>448</v>
      </c>
      <c r="B299" s="9" t="str">
        <f>INDEX(Tableau27[DESIGNATIONS],MATCH(Tableau2[[#This Row],[CODE]],Tableau27[REFERENCES],0))</f>
        <v>QEKR LGERHDC NZDE</v>
      </c>
      <c r="C299" s="10">
        <v>4371</v>
      </c>
    </row>
    <row r="300" spans="1:3" x14ac:dyDescent="0.25">
      <c r="A300" s="9" t="s">
        <v>448</v>
      </c>
      <c r="B300" s="9" t="str">
        <f>INDEX(Tableau27[DESIGNATIONS],MATCH(Tableau2[[#This Row],[CODE]],Tableau27[REFERENCES],0))</f>
        <v>QEKR LGERHDC NZDE</v>
      </c>
      <c r="C300" s="10">
        <v>9000</v>
      </c>
    </row>
    <row r="301" spans="1:3" x14ac:dyDescent="0.25">
      <c r="A301" s="9" t="s">
        <v>448</v>
      </c>
      <c r="B301" s="9" t="str">
        <f>INDEX(Tableau27[DESIGNATIONS],MATCH(Tableau2[[#This Row],[CODE]],Tableau27[REFERENCES],0))</f>
        <v>QEKR LGERHDC NZDE</v>
      </c>
      <c r="C301" s="10">
        <v>342000</v>
      </c>
    </row>
    <row r="302" spans="1:3" x14ac:dyDescent="0.25">
      <c r="A302" s="9" t="s">
        <v>448</v>
      </c>
      <c r="B302" s="9" t="str">
        <f>INDEX(Tableau27[DESIGNATIONS],MATCH(Tableau2[[#This Row],[CODE]],Tableau27[REFERENCES],0))</f>
        <v>QEKR LGERHDC NZDE</v>
      </c>
      <c r="C302" s="10">
        <v>13500</v>
      </c>
    </row>
    <row r="303" spans="1:3" x14ac:dyDescent="0.25">
      <c r="A303" s="9" t="s">
        <v>448</v>
      </c>
      <c r="B303" s="9" t="str">
        <f>INDEX(Tableau27[DESIGNATIONS],MATCH(Tableau2[[#This Row],[CODE]],Tableau27[REFERENCES],0))</f>
        <v>QEKR LGERHDC NZDE</v>
      </c>
      <c r="C303" s="10">
        <v>87129</v>
      </c>
    </row>
    <row r="304" spans="1:3" x14ac:dyDescent="0.25">
      <c r="A304" s="9" t="s">
        <v>448</v>
      </c>
      <c r="B304" s="9" t="str">
        <f>INDEX(Tableau27[DESIGNATIONS],MATCH(Tableau2[[#This Row],[CODE]],Tableau27[REFERENCES],0))</f>
        <v>QEKR LGERHDC NZDE</v>
      </c>
      <c r="C304" s="10">
        <v>936</v>
      </c>
    </row>
    <row r="305" spans="1:3" x14ac:dyDescent="0.25">
      <c r="A305" s="9" t="s">
        <v>446</v>
      </c>
      <c r="B305" s="9" t="str">
        <f>INDEX(Tableau27[DESIGNATIONS],MATCH(Tableau2[[#This Row],[CODE]],Tableau27[REFERENCES],0))</f>
        <v>BNEU SFSBDRWHH 704WV OUJP</v>
      </c>
      <c r="C305" s="10">
        <v>14066</v>
      </c>
    </row>
    <row r="306" spans="1:3" x14ac:dyDescent="0.25">
      <c r="A306" s="9" t="s">
        <v>446</v>
      </c>
      <c r="B306" s="9" t="str">
        <f>INDEX(Tableau27[DESIGNATIONS],MATCH(Tableau2[[#This Row],[CODE]],Tableau27[REFERENCES],0))</f>
        <v>BNEU SFSBDRWHH 704WV OUJP</v>
      </c>
      <c r="C306" s="10">
        <v>21934</v>
      </c>
    </row>
    <row r="307" spans="1:3" x14ac:dyDescent="0.25">
      <c r="A307" s="9" t="s">
        <v>446</v>
      </c>
      <c r="B307" s="9" t="str">
        <f>INDEX(Tableau27[DESIGNATIONS],MATCH(Tableau2[[#This Row],[CODE]],Tableau27[REFERENCES],0))</f>
        <v>BNEU SFSBDRWHH 704WV OUJP</v>
      </c>
      <c r="C307" s="10">
        <v>12600</v>
      </c>
    </row>
    <row r="308" spans="1:3" x14ac:dyDescent="0.25">
      <c r="A308" s="9" t="s">
        <v>446</v>
      </c>
      <c r="B308" s="9" t="str">
        <f>INDEX(Tableau27[DESIGNATIONS],MATCH(Tableau2[[#This Row],[CODE]],Tableau27[REFERENCES],0))</f>
        <v>BNEU SFSBDRWHH 704WV OUJP</v>
      </c>
      <c r="C308" s="10">
        <v>8400</v>
      </c>
    </row>
    <row r="309" spans="1:3" x14ac:dyDescent="0.25">
      <c r="A309" s="9" t="s">
        <v>446</v>
      </c>
      <c r="B309" s="9" t="str">
        <f>INDEX(Tableau27[DESIGNATIONS],MATCH(Tableau2[[#This Row],[CODE]],Tableau27[REFERENCES],0))</f>
        <v>BNEU SFSBDRWHH 704WV OUJP</v>
      </c>
      <c r="C309" s="10">
        <v>105800</v>
      </c>
    </row>
    <row r="310" spans="1:3" x14ac:dyDescent="0.25">
      <c r="A310" s="9" t="s">
        <v>446</v>
      </c>
      <c r="B310" s="9" t="str">
        <f>INDEX(Tableau27[DESIGNATIONS],MATCH(Tableau2[[#This Row],[CODE]],Tableau27[REFERENCES],0))</f>
        <v>BNEU SFSBDRWHH 704WV OUJP</v>
      </c>
      <c r="C310" s="10">
        <v>2372</v>
      </c>
    </row>
    <row r="311" spans="1:3" x14ac:dyDescent="0.25">
      <c r="A311" s="9" t="s">
        <v>446</v>
      </c>
      <c r="B311" s="9" t="str">
        <f>INDEX(Tableau27[DESIGNATIONS],MATCH(Tableau2[[#This Row],[CODE]],Tableau27[REFERENCES],0))</f>
        <v>BNEU SFSBDRWHH 704WV OUJP</v>
      </c>
      <c r="C311" s="10">
        <v>36000</v>
      </c>
    </row>
    <row r="312" spans="1:3" x14ac:dyDescent="0.25">
      <c r="A312" s="9" t="s">
        <v>444</v>
      </c>
      <c r="B312" s="9" t="str">
        <f>INDEX(Tableau27[DESIGNATIONS],MATCH(Tableau2[[#This Row],[CODE]],Tableau27[REFERENCES],0))</f>
        <v>NEUD YOFMYJDW FXLY</v>
      </c>
      <c r="C312" s="10">
        <v>52500</v>
      </c>
    </row>
    <row r="313" spans="1:3" x14ac:dyDescent="0.25">
      <c r="A313" s="9" t="s">
        <v>444</v>
      </c>
      <c r="B313" s="9" t="str">
        <f>INDEX(Tableau27[DESIGNATIONS],MATCH(Tableau2[[#This Row],[CODE]],Tableau27[REFERENCES],0))</f>
        <v>NEUD YOFMYJDW FXLY</v>
      </c>
      <c r="C313" s="10">
        <v>2194</v>
      </c>
    </row>
    <row r="314" spans="1:3" x14ac:dyDescent="0.25">
      <c r="A314" s="9" t="s">
        <v>444</v>
      </c>
      <c r="B314" s="9" t="str">
        <f>INDEX(Tableau27[DESIGNATIONS],MATCH(Tableau2[[#This Row],[CODE]],Tableau27[REFERENCES],0))</f>
        <v>NEUD YOFMYJDW FXLY</v>
      </c>
      <c r="C314" s="10">
        <v>1316</v>
      </c>
    </row>
    <row r="315" spans="1:3" x14ac:dyDescent="0.25">
      <c r="A315" s="9" t="s">
        <v>442</v>
      </c>
      <c r="B315" s="9" t="str">
        <f>INDEX(Tableau27[DESIGNATIONS],MATCH(Tableau2[[#This Row],[CODE]],Tableau27[REFERENCES],0))</f>
        <v>OZQS VFDYCXE + XOL NQAQ</v>
      </c>
      <c r="C315" s="10">
        <v>4545</v>
      </c>
    </row>
    <row r="316" spans="1:3" x14ac:dyDescent="0.25">
      <c r="A316" s="9" t="s">
        <v>442</v>
      </c>
      <c r="B316" s="9" t="str">
        <f>INDEX(Tableau27[DESIGNATIONS],MATCH(Tableau2[[#This Row],[CODE]],Tableau27[REFERENCES],0))</f>
        <v>OZQS VFDYCXE + XOL NQAQ</v>
      </c>
      <c r="C316" s="10">
        <v>139655</v>
      </c>
    </row>
    <row r="317" spans="1:3" x14ac:dyDescent="0.25">
      <c r="A317" s="9" t="s">
        <v>442</v>
      </c>
      <c r="B317" s="9" t="str">
        <f>INDEX(Tableau27[DESIGNATIONS],MATCH(Tableau2[[#This Row],[CODE]],Tableau27[REFERENCES],0))</f>
        <v>OZQS VFDYCXE + XOL NQAQ</v>
      </c>
      <c r="C317" s="10">
        <v>2901</v>
      </c>
    </row>
    <row r="318" spans="1:3" x14ac:dyDescent="0.25">
      <c r="A318" s="9" t="s">
        <v>440</v>
      </c>
      <c r="B318" s="9" t="str">
        <f>INDEX(Tableau27[DESIGNATIONS],MATCH(Tableau2[[#This Row],[CODE]],Tableau27[REFERENCES],0))</f>
        <v>DWNU GWCZORMZ AY 795CU IBYV</v>
      </c>
      <c r="C318" s="10">
        <v>310</v>
      </c>
    </row>
    <row r="319" spans="1:3" x14ac:dyDescent="0.25">
      <c r="A319" s="9" t="s">
        <v>438</v>
      </c>
      <c r="B319" s="9" t="str">
        <f>INDEX(Tableau27[DESIGNATIONS],MATCH(Tableau2[[#This Row],[CODE]],Tableau27[REFERENCES],0))</f>
        <v>MJUC FCRHUHN 09YF LYDZ</v>
      </c>
      <c r="C319" s="10">
        <v>1580</v>
      </c>
    </row>
    <row r="320" spans="1:3" x14ac:dyDescent="0.25">
      <c r="A320" s="9" t="s">
        <v>438</v>
      </c>
      <c r="B320" s="9" t="str">
        <f>INDEX(Tableau27[DESIGNATIONS],MATCH(Tableau2[[#This Row],[CODE]],Tableau27[REFERENCES],0))</f>
        <v>MJUC FCRHUHN 09YF LYDZ</v>
      </c>
      <c r="C320" s="10">
        <v>20</v>
      </c>
    </row>
    <row r="321" spans="1:3" x14ac:dyDescent="0.25">
      <c r="A321" s="9" t="s">
        <v>438</v>
      </c>
      <c r="B321" s="9" t="str">
        <f>INDEX(Tableau27[DESIGNATIONS],MATCH(Tableau2[[#This Row],[CODE]],Tableau27[REFERENCES],0))</f>
        <v>MJUC FCRHUHN 09YF LYDZ</v>
      </c>
      <c r="C321" s="10">
        <v>1096</v>
      </c>
    </row>
    <row r="322" spans="1:3" x14ac:dyDescent="0.25">
      <c r="A322" s="9" t="s">
        <v>438</v>
      </c>
      <c r="B322" s="9" t="str">
        <f>INDEX(Tableau27[DESIGNATIONS],MATCH(Tableau2[[#This Row],[CODE]],Tableau27[REFERENCES],0))</f>
        <v>MJUC FCRHUHN 09YF LYDZ</v>
      </c>
      <c r="C322" s="10">
        <v>104950</v>
      </c>
    </row>
    <row r="323" spans="1:3" x14ac:dyDescent="0.25">
      <c r="A323" s="9" t="s">
        <v>436</v>
      </c>
      <c r="B323" s="9" t="str">
        <f>INDEX(Tableau27[DESIGNATIONS],MATCH(Tableau2[[#This Row],[CODE]],Tableau27[REFERENCES],0))</f>
        <v>PTVV XYPOYNLVZ 938MP JEDG</v>
      </c>
      <c r="C323" s="10">
        <v>3600</v>
      </c>
    </row>
    <row r="324" spans="1:3" x14ac:dyDescent="0.25">
      <c r="A324" s="9" t="s">
        <v>436</v>
      </c>
      <c r="B324" s="9" t="str">
        <f>INDEX(Tableau27[DESIGNATIONS],MATCH(Tableau2[[#This Row],[CODE]],Tableau27[REFERENCES],0))</f>
        <v>PTVV XYPOYNLVZ 938MP JEDG</v>
      </c>
      <c r="C324" s="10">
        <v>217300</v>
      </c>
    </row>
    <row r="325" spans="1:3" x14ac:dyDescent="0.25">
      <c r="A325" s="9" t="s">
        <v>436</v>
      </c>
      <c r="B325" s="9" t="str">
        <f>INDEX(Tableau27[DESIGNATIONS],MATCH(Tableau2[[#This Row],[CODE]],Tableau27[REFERENCES],0))</f>
        <v>PTVV XYPOYNLVZ 938MP JEDG</v>
      </c>
      <c r="C325" s="10">
        <v>37800</v>
      </c>
    </row>
    <row r="326" spans="1:3" x14ac:dyDescent="0.25">
      <c r="A326" s="9" t="s">
        <v>434</v>
      </c>
      <c r="B326" s="9" t="str">
        <f>INDEX(Tableau27[DESIGNATIONS],MATCH(Tableau2[[#This Row],[CODE]],Tableau27[REFERENCES],0))</f>
        <v>ITPL BBFNXUS KPFH</v>
      </c>
      <c r="C326" s="10">
        <v>101000</v>
      </c>
    </row>
    <row r="327" spans="1:3" x14ac:dyDescent="0.25">
      <c r="A327" s="9" t="s">
        <v>434</v>
      </c>
      <c r="B327" s="9" t="str">
        <f>INDEX(Tableau27[DESIGNATIONS],MATCH(Tableau2[[#This Row],[CODE]],Tableau27[REFERENCES],0))</f>
        <v>ITPL BBFNXUS KPFH</v>
      </c>
      <c r="C327" s="10">
        <v>2796</v>
      </c>
    </row>
    <row r="328" spans="1:3" x14ac:dyDescent="0.25">
      <c r="A328" s="9" t="s">
        <v>432</v>
      </c>
      <c r="B328" s="9" t="str">
        <f>INDEX(Tableau27[DESIGNATIONS],MATCH(Tableau2[[#This Row],[CODE]],Tableau27[REFERENCES],0))</f>
        <v>KADO DZTRPZ Xmqbu</v>
      </c>
      <c r="C328" s="10">
        <v>5825</v>
      </c>
    </row>
    <row r="329" spans="1:3" x14ac:dyDescent="0.25">
      <c r="A329" s="9" t="s">
        <v>432</v>
      </c>
      <c r="B329" s="9" t="str">
        <f>INDEX(Tableau27[DESIGNATIONS],MATCH(Tableau2[[#This Row],[CODE]],Tableau27[REFERENCES],0))</f>
        <v>KADO DZTRPZ Xmqbu</v>
      </c>
      <c r="C329" s="10">
        <v>3261</v>
      </c>
    </row>
    <row r="330" spans="1:3" x14ac:dyDescent="0.25">
      <c r="A330" s="9" t="s">
        <v>432</v>
      </c>
      <c r="B330" s="9" t="str">
        <f>INDEX(Tableau27[DESIGNATIONS],MATCH(Tableau2[[#This Row],[CODE]],Tableau27[REFERENCES],0))</f>
        <v>KADO DZTRPZ Xmqbu</v>
      </c>
      <c r="C330" s="10">
        <v>26575</v>
      </c>
    </row>
    <row r="331" spans="1:3" x14ac:dyDescent="0.25">
      <c r="A331" s="9" t="s">
        <v>432</v>
      </c>
      <c r="B331" s="9" t="str">
        <f>INDEX(Tableau27[DESIGNATIONS],MATCH(Tableau2[[#This Row],[CODE]],Tableau27[REFERENCES],0))</f>
        <v>KADO DZTRPZ Xmqbu</v>
      </c>
      <c r="C331" s="10">
        <v>789</v>
      </c>
    </row>
    <row r="332" spans="1:3" x14ac:dyDescent="0.25">
      <c r="A332" s="9" t="s">
        <v>430</v>
      </c>
      <c r="B332" s="9" t="str">
        <f>INDEX(Tableau27[DESIGNATIONS],MATCH(Tableau2[[#This Row],[CODE]],Tableau27[REFERENCES],0))</f>
        <v>TNBF DLEZEJXHP 171SV ECE</v>
      </c>
      <c r="C332" s="10">
        <v>115</v>
      </c>
    </row>
    <row r="333" spans="1:3" x14ac:dyDescent="0.25">
      <c r="A333" s="9" t="s">
        <v>430</v>
      </c>
      <c r="B333" s="9" t="str">
        <f>INDEX(Tableau27[DESIGNATIONS],MATCH(Tableau2[[#This Row],[CODE]],Tableau27[REFERENCES],0))</f>
        <v>TNBF DLEZEJXHP 171SV ECE</v>
      </c>
      <c r="C333" s="10">
        <v>468200</v>
      </c>
    </row>
    <row r="334" spans="1:3" x14ac:dyDescent="0.25">
      <c r="A334" s="9" t="s">
        <v>430</v>
      </c>
      <c r="B334" s="9" t="str">
        <f>INDEX(Tableau27[DESIGNATIONS],MATCH(Tableau2[[#This Row],[CODE]],Tableau27[REFERENCES],0))</f>
        <v>TNBF DLEZEJXHP 171SV ECE</v>
      </c>
      <c r="C334" s="10">
        <v>621</v>
      </c>
    </row>
    <row r="335" spans="1:3" x14ac:dyDescent="0.25">
      <c r="A335" s="9" t="s">
        <v>430</v>
      </c>
      <c r="B335" s="9" t="str">
        <f>INDEX(Tableau27[DESIGNATIONS],MATCH(Tableau2[[#This Row],[CODE]],Tableau27[REFERENCES],0))</f>
        <v>TNBF DLEZEJXHP 171SV ECE</v>
      </c>
      <c r="C335" s="10">
        <v>41735</v>
      </c>
    </row>
    <row r="336" spans="1:3" x14ac:dyDescent="0.25">
      <c r="A336" s="9" t="s">
        <v>428</v>
      </c>
      <c r="B336" s="9" t="str">
        <f>INDEX(Tableau27[DESIGNATIONS],MATCH(Tableau2[[#This Row],[CODE]],Tableau27[REFERENCES],0))</f>
        <v>WAHW VDUIGQGCW 01CG EDWM</v>
      </c>
      <c r="C336" s="10">
        <v>93800</v>
      </c>
    </row>
    <row r="337" spans="1:3" x14ac:dyDescent="0.25">
      <c r="A337" s="9" t="s">
        <v>428</v>
      </c>
      <c r="B337" s="9" t="str">
        <f>INDEX(Tableau27[DESIGNATIONS],MATCH(Tableau2[[#This Row],[CODE]],Tableau27[REFERENCES],0))</f>
        <v>WAHW VDUIGQGCW 01CG EDWM</v>
      </c>
      <c r="C337" s="10">
        <v>71350</v>
      </c>
    </row>
    <row r="338" spans="1:3" x14ac:dyDescent="0.25">
      <c r="A338" s="9" t="s">
        <v>426</v>
      </c>
      <c r="B338" s="9" t="str">
        <f>INDEX(Tableau27[DESIGNATIONS],MATCH(Tableau2[[#This Row],[CODE]],Tableau27[REFERENCES],0))</f>
        <v>BHZG IATFJSB 5YA EUL</v>
      </c>
      <c r="C338" s="10">
        <v>126100</v>
      </c>
    </row>
    <row r="339" spans="1:3" x14ac:dyDescent="0.25">
      <c r="A339" s="9" t="s">
        <v>426</v>
      </c>
      <c r="B339" s="9" t="str">
        <f>INDEX(Tableau27[DESIGNATIONS],MATCH(Tableau2[[#This Row],[CODE]],Tableau27[REFERENCES],0))</f>
        <v>BHZG IATFJSB 5YA EUL</v>
      </c>
      <c r="C339" s="10">
        <v>500</v>
      </c>
    </row>
    <row r="340" spans="1:3" x14ac:dyDescent="0.25">
      <c r="A340" s="9" t="s">
        <v>424</v>
      </c>
      <c r="B340" s="9" t="str">
        <f>INDEX(Tableau27[DESIGNATIONS],MATCH(Tableau2[[#This Row],[CODE]],Tableau27[REFERENCES],0))</f>
        <v>GUON ZDMQAKW 1.4JF WKN</v>
      </c>
      <c r="C340" s="10">
        <v>127800</v>
      </c>
    </row>
    <row r="341" spans="1:3" x14ac:dyDescent="0.25">
      <c r="A341" s="9" t="s">
        <v>424</v>
      </c>
      <c r="B341" s="9" t="str">
        <f>INDEX(Tableau27[DESIGNATIONS],MATCH(Tableau2[[#This Row],[CODE]],Tableau27[REFERENCES],0))</f>
        <v>GUON ZDMQAKW 1.4JF WKN</v>
      </c>
      <c r="C341" s="10">
        <v>100</v>
      </c>
    </row>
    <row r="342" spans="1:3" x14ac:dyDescent="0.25">
      <c r="A342" s="9" t="s">
        <v>422</v>
      </c>
      <c r="B342" s="9" t="str">
        <f>INDEX(Tableau27[DESIGNATIONS],MATCH(Tableau2[[#This Row],[CODE]],Tableau27[REFERENCES],0))</f>
        <v>ZNAB OQTOEFX 274ET VYTC</v>
      </c>
      <c r="C342" s="10">
        <v>120412</v>
      </c>
    </row>
    <row r="343" spans="1:3" x14ac:dyDescent="0.25">
      <c r="A343" s="9" t="s">
        <v>422</v>
      </c>
      <c r="B343" s="9" t="str">
        <f>INDEX(Tableau27[DESIGNATIONS],MATCH(Tableau2[[#This Row],[CODE]],Tableau27[REFERENCES],0))</f>
        <v>ZNAB OQTOEFX 274ET VYTC</v>
      </c>
      <c r="C343" s="10">
        <v>76388</v>
      </c>
    </row>
    <row r="344" spans="1:3" x14ac:dyDescent="0.25">
      <c r="A344" s="9" t="s">
        <v>422</v>
      </c>
      <c r="B344" s="9" t="str">
        <f>INDEX(Tableau27[DESIGNATIONS],MATCH(Tableau2[[#This Row],[CODE]],Tableau27[REFERENCES],0))</f>
        <v>ZNAB OQTOEFX 274ET VYTC</v>
      </c>
      <c r="C344" s="10">
        <v>3666</v>
      </c>
    </row>
    <row r="345" spans="1:3" x14ac:dyDescent="0.25">
      <c r="A345" s="9" t="s">
        <v>420</v>
      </c>
      <c r="B345" s="9" t="str">
        <f>INDEX(Tableau27[DESIGNATIONS],MATCH(Tableau2[[#This Row],[CODE]],Tableau27[REFERENCES],0))</f>
        <v>PKOU UBGSRSRF XUVD</v>
      </c>
      <c r="C345" s="10">
        <v>4780</v>
      </c>
    </row>
    <row r="346" spans="1:3" x14ac:dyDescent="0.25">
      <c r="A346" s="9" t="s">
        <v>420</v>
      </c>
      <c r="B346" s="9" t="str">
        <f>INDEX(Tableau27[DESIGNATIONS],MATCH(Tableau2[[#This Row],[CODE]],Tableau27[REFERENCES],0))</f>
        <v>PKOU UBGSRSRF XUVD</v>
      </c>
      <c r="C346" s="10">
        <v>150</v>
      </c>
    </row>
    <row r="347" spans="1:3" x14ac:dyDescent="0.25">
      <c r="A347" s="9" t="s">
        <v>420</v>
      </c>
      <c r="B347" s="9" t="str">
        <f>INDEX(Tableau27[DESIGNATIONS],MATCH(Tableau2[[#This Row],[CODE]],Tableau27[REFERENCES],0))</f>
        <v>PKOU UBGSRSRF XUVD</v>
      </c>
      <c r="C347" s="10">
        <v>200850</v>
      </c>
    </row>
    <row r="348" spans="1:3" x14ac:dyDescent="0.25">
      <c r="A348" s="9" t="s">
        <v>418</v>
      </c>
      <c r="B348" s="9" t="str">
        <f>INDEX(Tableau27[DESIGNATIONS],MATCH(Tableau2[[#This Row],[CODE]],Tableau27[REFERENCES],0))</f>
        <v>ZTLI DESWDLGMP VUQS</v>
      </c>
      <c r="C348" s="10">
        <v>862</v>
      </c>
    </row>
    <row r="349" spans="1:3" x14ac:dyDescent="0.25">
      <c r="A349" s="9" t="s">
        <v>418</v>
      </c>
      <c r="B349" s="9" t="str">
        <f>INDEX(Tableau27[DESIGNATIONS],MATCH(Tableau2[[#This Row],[CODE]],Tableau27[REFERENCES],0))</f>
        <v>ZTLI DESWDLGMP VUQS</v>
      </c>
      <c r="C349" s="10">
        <v>1270</v>
      </c>
    </row>
    <row r="350" spans="1:3" x14ac:dyDescent="0.25">
      <c r="A350" s="9" t="s">
        <v>418</v>
      </c>
      <c r="B350" s="9" t="str">
        <f>INDEX(Tableau27[DESIGNATIONS],MATCH(Tableau2[[#This Row],[CODE]],Tableau27[REFERENCES],0))</f>
        <v>ZTLI DESWDLGMP VUQS</v>
      </c>
      <c r="C350" s="10">
        <v>431400</v>
      </c>
    </row>
    <row r="351" spans="1:3" x14ac:dyDescent="0.25">
      <c r="A351" s="9" t="s">
        <v>418</v>
      </c>
      <c r="B351" s="9" t="str">
        <f>INDEX(Tableau27[DESIGNATIONS],MATCH(Tableau2[[#This Row],[CODE]],Tableau27[REFERENCES],0))</f>
        <v>ZTLI DESWDLGMP VUQS</v>
      </c>
      <c r="C351" s="10">
        <v>5237</v>
      </c>
    </row>
    <row r="352" spans="1:3" x14ac:dyDescent="0.25">
      <c r="A352" s="9" t="s">
        <v>418</v>
      </c>
      <c r="B352" s="9" t="str">
        <f>INDEX(Tableau27[DESIGNATIONS],MATCH(Tableau2[[#This Row],[CODE]],Tableau27[REFERENCES],0))</f>
        <v>ZTLI DESWDLGMP VUQS</v>
      </c>
      <c r="C352" s="10">
        <v>100</v>
      </c>
    </row>
    <row r="353" spans="1:3" x14ac:dyDescent="0.25">
      <c r="A353" s="9" t="s">
        <v>418</v>
      </c>
      <c r="B353" s="9" t="str">
        <f>INDEX(Tableau27[DESIGNATIONS],MATCH(Tableau2[[#This Row],[CODE]],Tableau27[REFERENCES],0))</f>
        <v>ZTLI DESWDLGMP VUQS</v>
      </c>
      <c r="C353" s="10">
        <v>100800</v>
      </c>
    </row>
    <row r="354" spans="1:3" x14ac:dyDescent="0.25">
      <c r="A354" s="9" t="s">
        <v>418</v>
      </c>
      <c r="B354" s="9" t="str">
        <f>INDEX(Tableau27[DESIGNATIONS],MATCH(Tableau2[[#This Row],[CODE]],Tableau27[REFERENCES],0))</f>
        <v>ZTLI DESWDLGMP VUQS</v>
      </c>
      <c r="C354" s="10">
        <v>40595</v>
      </c>
    </row>
    <row r="355" spans="1:3" x14ac:dyDescent="0.25">
      <c r="A355" s="9" t="s">
        <v>416</v>
      </c>
      <c r="B355" s="9" t="str">
        <f>INDEX(Tableau27[DESIGNATIONS],MATCH(Tableau2[[#This Row],[CODE]],Tableau27[REFERENCES],0))</f>
        <v>GWYX XOHIAAM 1VY GLEI</v>
      </c>
      <c r="C355" s="10">
        <v>804</v>
      </c>
    </row>
    <row r="356" spans="1:3" x14ac:dyDescent="0.25">
      <c r="A356" s="9" t="s">
        <v>416</v>
      </c>
      <c r="B356" s="9" t="str">
        <f>INDEX(Tableau27[DESIGNATIONS],MATCH(Tableau2[[#This Row],[CODE]],Tableau27[REFERENCES],0))</f>
        <v>GWYX XOHIAAM 1VY GLEI</v>
      </c>
      <c r="C356" s="10">
        <v>74400</v>
      </c>
    </row>
    <row r="357" spans="1:3" x14ac:dyDescent="0.25">
      <c r="A357" s="9" t="s">
        <v>416</v>
      </c>
      <c r="B357" s="9" t="str">
        <f>INDEX(Tableau27[DESIGNATIONS],MATCH(Tableau2[[#This Row],[CODE]],Tableau27[REFERENCES],0))</f>
        <v>GWYX XOHIAAM 1VY GLEI</v>
      </c>
      <c r="C357" s="10">
        <v>1196</v>
      </c>
    </row>
    <row r="358" spans="1:3" x14ac:dyDescent="0.25">
      <c r="A358" s="9" t="s">
        <v>414</v>
      </c>
      <c r="B358" s="9" t="str">
        <f>INDEX(Tableau27[DESIGNATIONS],MATCH(Tableau2[[#This Row],[CODE]],Tableau27[REFERENCES],0))</f>
        <v>FXKC JLKXMGT 65CP LCGS</v>
      </c>
      <c r="C358" s="10">
        <v>92500</v>
      </c>
    </row>
    <row r="359" spans="1:3" x14ac:dyDescent="0.25">
      <c r="A359" s="9" t="s">
        <v>414</v>
      </c>
      <c r="B359" s="9" t="str">
        <f>INDEX(Tableau27[DESIGNATIONS],MATCH(Tableau2[[#This Row],[CODE]],Tableau27[REFERENCES],0))</f>
        <v>FXKC JLKXMGT 65CP LCGS</v>
      </c>
      <c r="C359" s="10">
        <v>51600</v>
      </c>
    </row>
    <row r="360" spans="1:3" x14ac:dyDescent="0.25">
      <c r="A360" s="9" t="s">
        <v>414</v>
      </c>
      <c r="B360" s="9" t="str">
        <f>INDEX(Tableau27[DESIGNATIONS],MATCH(Tableau2[[#This Row],[CODE]],Tableau27[REFERENCES],0))</f>
        <v>FXKC JLKXMGT 65CP LCGS</v>
      </c>
      <c r="C360" s="10">
        <v>15000</v>
      </c>
    </row>
    <row r="361" spans="1:3" x14ac:dyDescent="0.25">
      <c r="A361" s="9" t="s">
        <v>412</v>
      </c>
      <c r="B361" s="9" t="str">
        <f>INDEX(Tableau27[DESIGNATIONS],MATCH(Tableau2[[#This Row],[CODE]],Tableau27[REFERENCES],0))</f>
        <v>FHWY VWBLGOMSK 2IY GXM</v>
      </c>
      <c r="C361" s="10">
        <v>127500</v>
      </c>
    </row>
    <row r="362" spans="1:3" x14ac:dyDescent="0.25">
      <c r="A362" s="9" t="s">
        <v>412</v>
      </c>
      <c r="B362" s="9" t="str">
        <f>INDEX(Tableau27[DESIGNATIONS],MATCH(Tableau2[[#This Row],[CODE]],Tableau27[REFERENCES],0))</f>
        <v>FHWY VWBLGOMSK 2IY GXM</v>
      </c>
      <c r="C362" s="10">
        <v>33150</v>
      </c>
    </row>
    <row r="363" spans="1:3" x14ac:dyDescent="0.25">
      <c r="A363" s="9" t="s">
        <v>412</v>
      </c>
      <c r="B363" s="9" t="str">
        <f>INDEX(Tableau27[DESIGNATIONS],MATCH(Tableau2[[#This Row],[CODE]],Tableau27[REFERENCES],0))</f>
        <v>FHWY VWBLGOMSK 2IY GXM</v>
      </c>
      <c r="C363" s="10">
        <v>5463</v>
      </c>
    </row>
    <row r="364" spans="1:3" x14ac:dyDescent="0.25">
      <c r="A364" s="9" t="s">
        <v>412</v>
      </c>
      <c r="B364" s="9" t="str">
        <f>INDEX(Tableau27[DESIGNATIONS],MATCH(Tableau2[[#This Row],[CODE]],Tableau27[REFERENCES],0))</f>
        <v>FHWY VWBLGOMSK 2IY GXM</v>
      </c>
      <c r="C364" s="10">
        <v>102000</v>
      </c>
    </row>
    <row r="365" spans="1:3" x14ac:dyDescent="0.25">
      <c r="A365" s="9" t="s">
        <v>412</v>
      </c>
      <c r="B365" s="9" t="str">
        <f>INDEX(Tableau27[DESIGNATIONS],MATCH(Tableau2[[#This Row],[CODE]],Tableau27[REFERENCES],0))</f>
        <v>FHWY VWBLGOMSK 2IY GXM</v>
      </c>
      <c r="C365" s="10">
        <v>8063</v>
      </c>
    </row>
    <row r="366" spans="1:3" x14ac:dyDescent="0.25">
      <c r="A366" s="9" t="s">
        <v>412</v>
      </c>
      <c r="B366" s="9" t="str">
        <f>INDEX(Tableau27[DESIGNATIONS],MATCH(Tableau2[[#This Row],[CODE]],Tableau27[REFERENCES],0))</f>
        <v>FHWY VWBLGOMSK 2IY GXM</v>
      </c>
      <c r="C366" s="10">
        <v>66</v>
      </c>
    </row>
    <row r="367" spans="1:3" x14ac:dyDescent="0.25">
      <c r="A367" s="9" t="s">
        <v>412</v>
      </c>
      <c r="B367" s="9" t="str">
        <f>INDEX(Tableau27[DESIGNATIONS],MATCH(Tableau2[[#This Row],[CODE]],Tableau27[REFERENCES],0))</f>
        <v>FHWY VWBLGOMSK 2IY GXM</v>
      </c>
      <c r="C367" s="10">
        <v>215000</v>
      </c>
    </row>
    <row r="368" spans="1:3" x14ac:dyDescent="0.25">
      <c r="A368" s="9" t="s">
        <v>410</v>
      </c>
      <c r="B368" s="9" t="str">
        <f>INDEX(Tableau27[DESIGNATIONS],MATCH(Tableau2[[#This Row],[CODE]],Tableau27[REFERENCES],0))</f>
        <v>GZJO NFSTHOPCV 05CB GQH</v>
      </c>
      <c r="C368" s="10">
        <v>358</v>
      </c>
    </row>
    <row r="369" spans="1:3" x14ac:dyDescent="0.25">
      <c r="A369" s="9" t="s">
        <v>410</v>
      </c>
      <c r="B369" s="9" t="str">
        <f>INDEX(Tableau27[DESIGNATIONS],MATCH(Tableau2[[#This Row],[CODE]],Tableau27[REFERENCES],0))</f>
        <v>GZJO NFSTHOPCV 05CB GQH</v>
      </c>
      <c r="C369" s="10">
        <v>19200</v>
      </c>
    </row>
    <row r="370" spans="1:3" x14ac:dyDescent="0.25">
      <c r="A370" s="9" t="s">
        <v>410</v>
      </c>
      <c r="B370" s="9" t="str">
        <f>INDEX(Tableau27[DESIGNATIONS],MATCH(Tableau2[[#This Row],[CODE]],Tableau27[REFERENCES],0))</f>
        <v>GZJO NFSTHOPCV 05CB GQH</v>
      </c>
      <c r="C370" s="10">
        <v>85042</v>
      </c>
    </row>
    <row r="371" spans="1:3" x14ac:dyDescent="0.25">
      <c r="A371" s="9" t="s">
        <v>410</v>
      </c>
      <c r="B371" s="9" t="str">
        <f>INDEX(Tableau27[DESIGNATIONS],MATCH(Tableau2[[#This Row],[CODE]],Tableau27[REFERENCES],0))</f>
        <v>GZJO NFSTHOPCV 05CB GQH</v>
      </c>
      <c r="C371" s="10">
        <v>11839</v>
      </c>
    </row>
    <row r="372" spans="1:3" x14ac:dyDescent="0.25">
      <c r="A372" s="9" t="s">
        <v>410</v>
      </c>
      <c r="B372" s="9" t="str">
        <f>INDEX(Tableau27[DESIGNATIONS],MATCH(Tableau2[[#This Row],[CODE]],Tableau27[REFERENCES],0))</f>
        <v>GZJO NFSTHOPCV 05CB GQH</v>
      </c>
      <c r="C372" s="10">
        <v>4079</v>
      </c>
    </row>
    <row r="373" spans="1:3" x14ac:dyDescent="0.25">
      <c r="A373" s="9" t="s">
        <v>408</v>
      </c>
      <c r="B373" s="9" t="str">
        <f>INDEX(Tableau27[DESIGNATIONS],MATCH(Tableau2[[#This Row],[CODE]],Tableau27[REFERENCES],0))</f>
        <v>ZBHE VLAUCQYP 785</v>
      </c>
      <c r="C373" s="10">
        <v>1920</v>
      </c>
    </row>
    <row r="374" spans="1:3" x14ac:dyDescent="0.25">
      <c r="A374" s="9" t="s">
        <v>408</v>
      </c>
      <c r="B374" s="9" t="str">
        <f>INDEX(Tableau27[DESIGNATIONS],MATCH(Tableau2[[#This Row],[CODE]],Tableau27[REFERENCES],0))</f>
        <v>ZBHE VLAUCQYP 785</v>
      </c>
      <c r="C374" s="10">
        <v>36000</v>
      </c>
    </row>
    <row r="375" spans="1:3" x14ac:dyDescent="0.25">
      <c r="A375" s="9" t="s">
        <v>408</v>
      </c>
      <c r="B375" s="9" t="str">
        <f>INDEX(Tableau27[DESIGNATIONS],MATCH(Tableau2[[#This Row],[CODE]],Tableau27[REFERENCES],0))</f>
        <v>ZBHE VLAUCQYP 785</v>
      </c>
      <c r="C375" s="10">
        <v>202675</v>
      </c>
    </row>
    <row r="376" spans="1:3" x14ac:dyDescent="0.25">
      <c r="A376" s="9" t="s">
        <v>408</v>
      </c>
      <c r="B376" s="9" t="str">
        <f>INDEX(Tableau27[DESIGNATIONS],MATCH(Tableau2[[#This Row],[CODE]],Tableau27[REFERENCES],0))</f>
        <v>ZBHE VLAUCQYP 785</v>
      </c>
      <c r="C376" s="10">
        <v>1125</v>
      </c>
    </row>
    <row r="377" spans="1:3" x14ac:dyDescent="0.25">
      <c r="A377" s="9" t="s">
        <v>408</v>
      </c>
      <c r="B377" s="9" t="str">
        <f>INDEX(Tableau27[DESIGNATIONS],MATCH(Tableau2[[#This Row],[CODE]],Tableau27[REFERENCES],0))</f>
        <v>ZBHE VLAUCQYP 785</v>
      </c>
      <c r="C377" s="10">
        <v>7905</v>
      </c>
    </row>
    <row r="378" spans="1:3" x14ac:dyDescent="0.25">
      <c r="A378" s="9" t="s">
        <v>406</v>
      </c>
      <c r="B378" s="9" t="str">
        <f>INDEX(Tableau27[DESIGNATIONS],MATCH(Tableau2[[#This Row],[CODE]],Tableau27[REFERENCES],0))</f>
        <v>IZLI CAMNAMDY ARPH</v>
      </c>
      <c r="C378" s="10">
        <v>4227</v>
      </c>
    </row>
    <row r="379" spans="1:3" x14ac:dyDescent="0.25">
      <c r="A379" s="9" t="s">
        <v>404</v>
      </c>
      <c r="B379" s="9" t="str">
        <f>INDEX(Tableau27[DESIGNATIONS],MATCH(Tableau2[[#This Row],[CODE]],Tableau27[REFERENCES],0))</f>
        <v>HUWD HZSSWZD 4 US</v>
      </c>
      <c r="C379" s="10">
        <v>1781</v>
      </c>
    </row>
    <row r="380" spans="1:3" x14ac:dyDescent="0.25">
      <c r="A380" s="9" t="s">
        <v>404</v>
      </c>
      <c r="B380" s="9" t="str">
        <f>INDEX(Tableau27[DESIGNATIONS],MATCH(Tableau2[[#This Row],[CODE]],Tableau27[REFERENCES],0))</f>
        <v>HUWD HZSSWZD 4 US</v>
      </c>
      <c r="C380" s="10">
        <v>25200</v>
      </c>
    </row>
    <row r="381" spans="1:3" x14ac:dyDescent="0.25">
      <c r="A381" s="9" t="s">
        <v>404</v>
      </c>
      <c r="B381" s="9" t="str">
        <f>INDEX(Tableau27[DESIGNATIONS],MATCH(Tableau2[[#This Row],[CODE]],Tableau27[REFERENCES],0))</f>
        <v>HUWD HZSSWZD 4 US</v>
      </c>
      <c r="C381" s="10">
        <v>1169</v>
      </c>
    </row>
    <row r="382" spans="1:3" x14ac:dyDescent="0.25">
      <c r="A382" s="9" t="s">
        <v>404</v>
      </c>
      <c r="B382" s="9" t="str">
        <f>INDEX(Tableau27[DESIGNATIONS],MATCH(Tableau2[[#This Row],[CODE]],Tableau27[REFERENCES],0))</f>
        <v>HUWD HZSSWZD 4 US</v>
      </c>
      <c r="C382" s="10">
        <v>28150</v>
      </c>
    </row>
    <row r="383" spans="1:3" x14ac:dyDescent="0.25">
      <c r="A383" s="9" t="s">
        <v>404</v>
      </c>
      <c r="B383" s="9" t="str">
        <f>INDEX(Tableau27[DESIGNATIONS],MATCH(Tableau2[[#This Row],[CODE]],Tableau27[REFERENCES],0))</f>
        <v>HUWD HZSSWZD 4 US</v>
      </c>
      <c r="C383" s="10">
        <v>8700</v>
      </c>
    </row>
    <row r="384" spans="1:3" x14ac:dyDescent="0.25">
      <c r="A384" s="9" t="s">
        <v>404</v>
      </c>
      <c r="B384" s="9" t="str">
        <f>INDEX(Tableau27[DESIGNATIONS],MATCH(Tableau2[[#This Row],[CODE]],Tableau27[REFERENCES],0))</f>
        <v>HUWD HZSSWZD 4 US</v>
      </c>
      <c r="C384" s="10">
        <v>16550</v>
      </c>
    </row>
    <row r="385" spans="1:3" x14ac:dyDescent="0.25">
      <c r="A385" s="9" t="s">
        <v>404</v>
      </c>
      <c r="B385" s="9" t="str">
        <f>INDEX(Tableau27[DESIGNATIONS],MATCH(Tableau2[[#This Row],[CODE]],Tableau27[REFERENCES],0))</f>
        <v>HUWD HZSSWZD 4 US</v>
      </c>
      <c r="C385" s="10">
        <v>300</v>
      </c>
    </row>
    <row r="386" spans="1:3" x14ac:dyDescent="0.25">
      <c r="A386" s="9" t="s">
        <v>402</v>
      </c>
      <c r="B386" s="9" t="str">
        <f>INDEX(Tableau27[DESIGNATIONS],MATCH(Tableau2[[#This Row],[CODE]],Tableau27[REFERENCES],0))</f>
        <v>RQXV CYFFLAA 2.1 AT</v>
      </c>
      <c r="C386" s="10">
        <v>52200</v>
      </c>
    </row>
    <row r="387" spans="1:3" x14ac:dyDescent="0.25">
      <c r="A387" s="9" t="s">
        <v>402</v>
      </c>
      <c r="B387" s="9" t="str">
        <f>INDEX(Tableau27[DESIGNATIONS],MATCH(Tableau2[[#This Row],[CODE]],Tableau27[REFERENCES],0))</f>
        <v>RQXV CYFFLAA 2.1 AT</v>
      </c>
      <c r="C387" s="10">
        <v>3547</v>
      </c>
    </row>
    <row r="388" spans="1:3" x14ac:dyDescent="0.25">
      <c r="A388" s="9" t="s">
        <v>402</v>
      </c>
      <c r="B388" s="9" t="str">
        <f>INDEX(Tableau27[DESIGNATIONS],MATCH(Tableau2[[#This Row],[CODE]],Tableau27[REFERENCES],0))</f>
        <v>RQXV CYFFLAA 2.1 AT</v>
      </c>
      <c r="C388" s="10">
        <v>1277</v>
      </c>
    </row>
    <row r="389" spans="1:3" x14ac:dyDescent="0.25">
      <c r="A389" s="9" t="s">
        <v>402</v>
      </c>
      <c r="B389" s="9" t="str">
        <f>INDEX(Tableau27[DESIGNATIONS],MATCH(Tableau2[[#This Row],[CODE]],Tableau27[REFERENCES],0))</f>
        <v>RQXV CYFFLAA 2.1 AT</v>
      </c>
      <c r="C389" s="10">
        <v>11307</v>
      </c>
    </row>
    <row r="390" spans="1:3" x14ac:dyDescent="0.25">
      <c r="A390" s="9" t="s">
        <v>402</v>
      </c>
      <c r="B390" s="9" t="str">
        <f>INDEX(Tableau27[DESIGNATIONS],MATCH(Tableau2[[#This Row],[CODE]],Tableau27[REFERENCES],0))</f>
        <v>RQXV CYFFLAA 2.1 AT</v>
      </c>
      <c r="C390" s="10">
        <v>80093</v>
      </c>
    </row>
    <row r="391" spans="1:3" x14ac:dyDescent="0.25">
      <c r="A391" s="9" t="s">
        <v>402</v>
      </c>
      <c r="B391" s="9" t="str">
        <f>INDEX(Tableau27[DESIGNATIONS],MATCH(Tableau2[[#This Row],[CODE]],Tableau27[REFERENCES],0))</f>
        <v>RQXV CYFFLAA 2.1 AT</v>
      </c>
      <c r="C391" s="10">
        <v>14400</v>
      </c>
    </row>
    <row r="392" spans="1:3" x14ac:dyDescent="0.25">
      <c r="A392" s="9" t="s">
        <v>400</v>
      </c>
      <c r="B392" s="9" t="str">
        <f>INDEX(Tableau27[DESIGNATIONS],MATCH(Tableau2[[#This Row],[CODE]],Tableau27[REFERENCES],0))</f>
        <v>IESS PFEEDHF MBQED</v>
      </c>
      <c r="C392" s="10">
        <v>193800</v>
      </c>
    </row>
    <row r="393" spans="1:3" x14ac:dyDescent="0.25">
      <c r="A393" s="9" t="s">
        <v>400</v>
      </c>
      <c r="B393" s="9" t="str">
        <f>INDEX(Tableau27[DESIGNATIONS],MATCH(Tableau2[[#This Row],[CODE]],Tableau27[REFERENCES],0))</f>
        <v>IESS PFEEDHF MBQED</v>
      </c>
      <c r="C393" s="10">
        <v>600</v>
      </c>
    </row>
    <row r="394" spans="1:3" x14ac:dyDescent="0.25">
      <c r="A394" s="9" t="s">
        <v>400</v>
      </c>
      <c r="B394" s="9" t="str">
        <f>INDEX(Tableau27[DESIGNATIONS],MATCH(Tableau2[[#This Row],[CODE]],Tableau27[REFERENCES],0))</f>
        <v>IESS PFEEDHF MBQED</v>
      </c>
      <c r="C394" s="10">
        <v>19200</v>
      </c>
    </row>
    <row r="395" spans="1:3" x14ac:dyDescent="0.25">
      <c r="A395" s="9" t="s">
        <v>400</v>
      </c>
      <c r="B395" s="9" t="str">
        <f>INDEX(Tableau27[DESIGNATIONS],MATCH(Tableau2[[#This Row],[CODE]],Tableau27[REFERENCES],0))</f>
        <v>IESS PFEEDHF MBQED</v>
      </c>
      <c r="C395" s="10">
        <v>600</v>
      </c>
    </row>
    <row r="396" spans="1:3" x14ac:dyDescent="0.25">
      <c r="A396" s="9" t="s">
        <v>400</v>
      </c>
      <c r="B396" s="9" t="str">
        <f>INDEX(Tableau27[DESIGNATIONS],MATCH(Tableau2[[#This Row],[CODE]],Tableau27[REFERENCES],0))</f>
        <v>IESS PFEEDHF MBQED</v>
      </c>
      <c r="C396" s="10">
        <v>115908</v>
      </c>
    </row>
    <row r="397" spans="1:3" x14ac:dyDescent="0.25">
      <c r="A397" s="9" t="s">
        <v>400</v>
      </c>
      <c r="B397" s="9" t="str">
        <f>INDEX(Tableau27[DESIGNATIONS],MATCH(Tableau2[[#This Row],[CODE]],Tableau27[REFERENCES],0))</f>
        <v>IESS PFEEDHF MBQED</v>
      </c>
      <c r="C397" s="10">
        <v>3428</v>
      </c>
    </row>
    <row r="398" spans="1:3" x14ac:dyDescent="0.25">
      <c r="A398" s="9" t="s">
        <v>400</v>
      </c>
      <c r="B398" s="9" t="str">
        <f>INDEX(Tableau27[DESIGNATIONS],MATCH(Tableau2[[#This Row],[CODE]],Tableau27[REFERENCES],0))</f>
        <v>IESS PFEEDHF MBQED</v>
      </c>
      <c r="C398" s="10">
        <v>3900</v>
      </c>
    </row>
    <row r="399" spans="1:3" x14ac:dyDescent="0.25">
      <c r="A399" s="9" t="s">
        <v>400</v>
      </c>
      <c r="B399" s="9" t="str">
        <f>INDEX(Tableau27[DESIGNATIONS],MATCH(Tableau2[[#This Row],[CODE]],Tableau27[REFERENCES],0))</f>
        <v>IESS PFEEDHF MBQED</v>
      </c>
      <c r="C399" s="10">
        <v>1297</v>
      </c>
    </row>
    <row r="400" spans="1:3" x14ac:dyDescent="0.25">
      <c r="A400" s="9" t="s">
        <v>398</v>
      </c>
      <c r="B400" s="9" t="str">
        <f>INDEX(Tableau27[DESIGNATIONS],MATCH(Tableau2[[#This Row],[CODE]],Tableau27[REFERENCES],0))</f>
        <v>KKDR CKMYURLFL 681CR SMWP</v>
      </c>
      <c r="C400" s="10">
        <v>1155</v>
      </c>
    </row>
    <row r="401" spans="1:3" x14ac:dyDescent="0.25">
      <c r="A401" s="9" t="s">
        <v>398</v>
      </c>
      <c r="B401" s="9" t="str">
        <f>INDEX(Tableau27[DESIGNATIONS],MATCH(Tableau2[[#This Row],[CODE]],Tableau27[REFERENCES],0))</f>
        <v>KKDR CKMYURLFL 681CR SMWP</v>
      </c>
      <c r="C401" s="10">
        <v>4113</v>
      </c>
    </row>
    <row r="402" spans="1:3" x14ac:dyDescent="0.25">
      <c r="A402" s="9" t="s">
        <v>398</v>
      </c>
      <c r="B402" s="9" t="str">
        <f>INDEX(Tableau27[DESIGNATIONS],MATCH(Tableau2[[#This Row],[CODE]],Tableau27[REFERENCES],0))</f>
        <v>KKDR CKMYURLFL 681CR SMWP</v>
      </c>
      <c r="C402" s="10">
        <v>1050</v>
      </c>
    </row>
    <row r="403" spans="1:3" x14ac:dyDescent="0.25">
      <c r="A403" s="9" t="s">
        <v>398</v>
      </c>
      <c r="B403" s="9" t="str">
        <f>INDEX(Tableau27[DESIGNATIONS],MATCH(Tableau2[[#This Row],[CODE]],Tableau27[REFERENCES],0))</f>
        <v>KKDR CKMYURLFL 681CR SMWP</v>
      </c>
      <c r="C403" s="10">
        <v>100000</v>
      </c>
    </row>
    <row r="404" spans="1:3" x14ac:dyDescent="0.25">
      <c r="A404" s="9" t="s">
        <v>398</v>
      </c>
      <c r="B404" s="9" t="str">
        <f>INDEX(Tableau27[DESIGNATIONS],MATCH(Tableau2[[#This Row],[CODE]],Tableau27[REFERENCES],0))</f>
        <v>KKDR CKMYURLFL 681CR SMWP</v>
      </c>
      <c r="C404" s="10">
        <v>4287</v>
      </c>
    </row>
    <row r="405" spans="1:3" x14ac:dyDescent="0.25">
      <c r="A405" s="9" t="s">
        <v>396</v>
      </c>
      <c r="B405" s="9" t="str">
        <f>INDEX(Tableau27[DESIGNATIONS],MATCH(Tableau2[[#This Row],[CODE]],Tableau27[REFERENCES],0))</f>
        <v>LVGZ POHJTAC 4601NC RWRS</v>
      </c>
      <c r="C405" s="10">
        <v>156000</v>
      </c>
    </row>
    <row r="406" spans="1:3" x14ac:dyDescent="0.25">
      <c r="A406" s="9" t="s">
        <v>380</v>
      </c>
      <c r="B406" s="9" t="str">
        <f>INDEX(Tableau27[DESIGNATIONS],MATCH(Tableau2[[#This Row],[CODE]],Tableau27[REFERENCES],0))</f>
        <v>AROD BHTTOULQE ZC 35 DQ</v>
      </c>
      <c r="C406" s="10">
        <v>26649</v>
      </c>
    </row>
    <row r="407" spans="1:3" x14ac:dyDescent="0.25">
      <c r="A407" s="9" t="s">
        <v>380</v>
      </c>
      <c r="B407" s="9" t="str">
        <f>INDEX(Tableau27[DESIGNATIONS],MATCH(Tableau2[[#This Row],[CODE]],Tableau27[REFERENCES],0))</f>
        <v>AROD BHTTOULQE ZC 35 DQ</v>
      </c>
      <c r="C407" s="10">
        <v>43200</v>
      </c>
    </row>
    <row r="408" spans="1:3" x14ac:dyDescent="0.25">
      <c r="A408" s="9" t="s">
        <v>380</v>
      </c>
      <c r="B408" s="9" t="str">
        <f>INDEX(Tableau27[DESIGNATIONS],MATCH(Tableau2[[#This Row],[CODE]],Tableau27[REFERENCES],0))</f>
        <v>AROD BHTTOULQE ZC 35 DQ</v>
      </c>
      <c r="C408" s="10">
        <v>6250</v>
      </c>
    </row>
    <row r="409" spans="1:3" x14ac:dyDescent="0.25">
      <c r="A409" s="9" t="s">
        <v>376</v>
      </c>
      <c r="B409" s="9" t="str">
        <f>INDEX(Tableau27[DESIGNATIONS],MATCH(Tableau2[[#This Row],[CODE]],Tableau27[REFERENCES],0))</f>
        <v>IZWT LWLFXPHH 22UC CUKNRCM</v>
      </c>
      <c r="C409" s="10">
        <v>2504</v>
      </c>
    </row>
    <row r="410" spans="1:3" x14ac:dyDescent="0.25">
      <c r="A410" s="9" t="s">
        <v>376</v>
      </c>
      <c r="B410" s="9" t="str">
        <f>INDEX(Tableau27[DESIGNATIONS],MATCH(Tableau2[[#This Row],[CODE]],Tableau27[REFERENCES],0))</f>
        <v>IZWT LWLFXPHH 22UC CUKNRCM</v>
      </c>
      <c r="C410" s="10">
        <v>2131</v>
      </c>
    </row>
    <row r="411" spans="1:3" x14ac:dyDescent="0.25">
      <c r="A411" s="9" t="s">
        <v>376</v>
      </c>
      <c r="B411" s="9" t="str">
        <f>INDEX(Tableau27[DESIGNATIONS],MATCH(Tableau2[[#This Row],[CODE]],Tableau27[REFERENCES],0))</f>
        <v>IZWT LWLFXPHH 22UC CUKNRCM</v>
      </c>
      <c r="C411" s="10">
        <v>1003</v>
      </c>
    </row>
    <row r="412" spans="1:3" x14ac:dyDescent="0.25">
      <c r="A412" s="9" t="s">
        <v>376</v>
      </c>
      <c r="B412" s="9" t="str">
        <f>INDEX(Tableau27[DESIGNATIONS],MATCH(Tableau2[[#This Row],[CODE]],Tableau27[REFERENCES],0))</f>
        <v>IZWT LWLFXPHH 22UC CUKNRCM</v>
      </c>
      <c r="C412" s="10">
        <v>1128</v>
      </c>
    </row>
    <row r="413" spans="1:3" x14ac:dyDescent="0.25">
      <c r="A413" s="9" t="s">
        <v>376</v>
      </c>
      <c r="B413" s="9" t="str">
        <f>INDEX(Tableau27[DESIGNATIONS],MATCH(Tableau2[[#This Row],[CODE]],Tableau27[REFERENCES],0))</f>
        <v>IZWT LWLFXPHH 22UC CUKNRCM</v>
      </c>
      <c r="C413" s="10">
        <v>2131</v>
      </c>
    </row>
    <row r="414" spans="1:3" x14ac:dyDescent="0.25">
      <c r="A414" s="9" t="s">
        <v>376</v>
      </c>
      <c r="B414" s="9" t="str">
        <f>INDEX(Tableau27[DESIGNATIONS],MATCH(Tableau2[[#This Row],[CODE]],Tableau27[REFERENCES],0))</f>
        <v>IZWT LWLFXPHH 22UC CUKNRCM</v>
      </c>
      <c r="C414" s="10">
        <v>913</v>
      </c>
    </row>
    <row r="415" spans="1:3" x14ac:dyDescent="0.25">
      <c r="A415" s="9" t="s">
        <v>376</v>
      </c>
      <c r="B415" s="9" t="str">
        <f>INDEX(Tableau27[DESIGNATIONS],MATCH(Tableau2[[#This Row],[CODE]],Tableau27[REFERENCES],0))</f>
        <v>IZWT LWLFXPHH 22UC CUKNRCM</v>
      </c>
      <c r="C415" s="10">
        <v>1972</v>
      </c>
    </row>
    <row r="416" spans="1:3" x14ac:dyDescent="0.25">
      <c r="A416" s="9" t="s">
        <v>376</v>
      </c>
      <c r="B416" s="9" t="str">
        <f>INDEX(Tableau27[DESIGNATIONS],MATCH(Tableau2[[#This Row],[CODE]],Tableau27[REFERENCES],0))</f>
        <v>IZWT LWLFXPHH 22UC CUKNRCM</v>
      </c>
      <c r="C416" s="10">
        <v>51300</v>
      </c>
    </row>
    <row r="417" spans="1:3" x14ac:dyDescent="0.25">
      <c r="A417" s="9" t="s">
        <v>376</v>
      </c>
      <c r="B417" s="9" t="str">
        <f>INDEX(Tableau27[DESIGNATIONS],MATCH(Tableau2[[#This Row],[CODE]],Tableau27[REFERENCES],0))</f>
        <v>IZWT LWLFXPHH 22UC CUKNRCM</v>
      </c>
      <c r="C417" s="10">
        <v>4982</v>
      </c>
    </row>
    <row r="418" spans="1:3" x14ac:dyDescent="0.25">
      <c r="A418" s="9" t="s">
        <v>376</v>
      </c>
      <c r="B418" s="9" t="str">
        <f>INDEX(Tableau27[DESIGNATIONS],MATCH(Tableau2[[#This Row],[CODE]],Tableau27[REFERENCES],0))</f>
        <v>IZWT LWLFXPHH 22UC CUKNRCM</v>
      </c>
      <c r="C418" s="10">
        <v>596</v>
      </c>
    </row>
    <row r="419" spans="1:3" x14ac:dyDescent="0.25">
      <c r="A419" s="9" t="s">
        <v>376</v>
      </c>
      <c r="B419" s="9" t="str">
        <f>INDEX(Tableau27[DESIGNATIONS],MATCH(Tableau2[[#This Row],[CODE]],Tableau27[REFERENCES],0))</f>
        <v>IZWT LWLFXPHH 22UC CUKNRCM</v>
      </c>
      <c r="C419" s="10">
        <v>36718</v>
      </c>
    </row>
    <row r="420" spans="1:3" x14ac:dyDescent="0.25">
      <c r="A420" s="9" t="s">
        <v>374</v>
      </c>
      <c r="B420" s="9" t="str">
        <f>INDEX(Tableau27[DESIGNATIONS],MATCH(Tableau2[[#This Row],[CODE]],Tableau27[REFERENCES],0))</f>
        <v>WCXW KFUJPCPYD GJ QRFI</v>
      </c>
      <c r="C420" s="10">
        <v>65733</v>
      </c>
    </row>
    <row r="421" spans="1:3" x14ac:dyDescent="0.25">
      <c r="A421" s="9" t="s">
        <v>374</v>
      </c>
      <c r="B421" s="9" t="str">
        <f>INDEX(Tableau27[DESIGNATIONS],MATCH(Tableau2[[#This Row],[CODE]],Tableau27[REFERENCES],0))</f>
        <v>WCXW KFUJPCPYD GJ QRFI</v>
      </c>
      <c r="C421" s="10">
        <v>219</v>
      </c>
    </row>
    <row r="422" spans="1:3" x14ac:dyDescent="0.25">
      <c r="A422" s="9" t="s">
        <v>374</v>
      </c>
      <c r="B422" s="9" t="str">
        <f>INDEX(Tableau27[DESIGNATIONS],MATCH(Tableau2[[#This Row],[CODE]],Tableau27[REFERENCES],0))</f>
        <v>WCXW KFUJPCPYD GJ QRFI</v>
      </c>
      <c r="C422" s="10">
        <v>324</v>
      </c>
    </row>
    <row r="423" spans="1:3" x14ac:dyDescent="0.25">
      <c r="A423" s="9" t="s">
        <v>374</v>
      </c>
      <c r="B423" s="9" t="str">
        <f>INDEX(Tableau27[DESIGNATIONS],MATCH(Tableau2[[#This Row],[CODE]],Tableau27[REFERENCES],0))</f>
        <v>WCXW KFUJPCPYD GJ QRFI</v>
      </c>
      <c r="C423" s="10">
        <v>3968</v>
      </c>
    </row>
    <row r="424" spans="1:3" x14ac:dyDescent="0.25">
      <c r="A424" s="9" t="s">
        <v>374</v>
      </c>
      <c r="B424" s="9" t="str">
        <f>INDEX(Tableau27[DESIGNATIONS],MATCH(Tableau2[[#This Row],[CODE]],Tableau27[REFERENCES],0))</f>
        <v>WCXW KFUJPCPYD GJ QRFI</v>
      </c>
      <c r="C424" s="10">
        <v>1249</v>
      </c>
    </row>
    <row r="425" spans="1:3" x14ac:dyDescent="0.25">
      <c r="A425" s="9" t="s">
        <v>372</v>
      </c>
      <c r="B425" s="9" t="str">
        <f>INDEX(Tableau27[DESIGNATIONS],MATCH(Tableau2[[#This Row],[CODE]],Tableau27[REFERENCES],0))</f>
        <v>JKMN IMRJQZQXU LX QEHXIJ</v>
      </c>
      <c r="C425" s="10">
        <v>452</v>
      </c>
    </row>
    <row r="426" spans="1:3" x14ac:dyDescent="0.25">
      <c r="A426" s="9" t="s">
        <v>372</v>
      </c>
      <c r="B426" s="9" t="str">
        <f>INDEX(Tableau27[DESIGNATIONS],MATCH(Tableau2[[#This Row],[CODE]],Tableau27[REFERENCES],0))</f>
        <v>JKMN IMRJQZQXU LX QEHXIJ</v>
      </c>
      <c r="C426" s="10">
        <v>1264</v>
      </c>
    </row>
    <row r="427" spans="1:3" x14ac:dyDescent="0.25">
      <c r="A427" s="9" t="s">
        <v>372</v>
      </c>
      <c r="B427" s="9" t="str">
        <f>INDEX(Tableau27[DESIGNATIONS],MATCH(Tableau2[[#This Row],[CODE]],Tableau27[REFERENCES],0))</f>
        <v>JKMN IMRJQZQXU LX QEHXIJ</v>
      </c>
      <c r="C427" s="10">
        <v>2694</v>
      </c>
    </row>
    <row r="428" spans="1:3" x14ac:dyDescent="0.25">
      <c r="A428" s="9" t="s">
        <v>372</v>
      </c>
      <c r="B428" s="9" t="str">
        <f>INDEX(Tableau27[DESIGNATIONS],MATCH(Tableau2[[#This Row],[CODE]],Tableau27[REFERENCES],0))</f>
        <v>JKMN IMRJQZQXU LX QEHXIJ</v>
      </c>
      <c r="C428" s="10">
        <v>15748</v>
      </c>
    </row>
    <row r="429" spans="1:3" x14ac:dyDescent="0.25">
      <c r="A429" s="9" t="s">
        <v>372</v>
      </c>
      <c r="B429" s="9" t="str">
        <f>INDEX(Tableau27[DESIGNATIONS],MATCH(Tableau2[[#This Row],[CODE]],Tableau27[REFERENCES],0))</f>
        <v>JKMN IMRJQZQXU LX QEHXIJ</v>
      </c>
      <c r="C429" s="10">
        <v>2557</v>
      </c>
    </row>
    <row r="430" spans="1:3" x14ac:dyDescent="0.25">
      <c r="A430" s="9" t="s">
        <v>372</v>
      </c>
      <c r="B430" s="9" t="str">
        <f>INDEX(Tableau27[DESIGNATIONS],MATCH(Tableau2[[#This Row],[CODE]],Tableau27[REFERENCES],0))</f>
        <v>JKMN IMRJQZQXU LX QEHXIJ</v>
      </c>
      <c r="C430" s="10">
        <v>114160</v>
      </c>
    </row>
    <row r="431" spans="1:3" x14ac:dyDescent="0.25">
      <c r="A431" s="9" t="s">
        <v>372</v>
      </c>
      <c r="B431" s="9" t="str">
        <f>INDEX(Tableau27[DESIGNATIONS],MATCH(Tableau2[[#This Row],[CODE]],Tableau27[REFERENCES],0))</f>
        <v>JKMN IMRJQZQXU LX QEHXIJ</v>
      </c>
      <c r="C431" s="10">
        <v>85430</v>
      </c>
    </row>
    <row r="432" spans="1:3" x14ac:dyDescent="0.25">
      <c r="A432" s="9" t="s">
        <v>370</v>
      </c>
      <c r="B432" s="9" t="str">
        <f>INDEX(Tableau27[DESIGNATIONS],MATCH(Tableau2[[#This Row],[CODE]],Tableau27[REFERENCES],0))</f>
        <v>IIDI NSNDIKXZT ZY HPWNCR</v>
      </c>
      <c r="C432" s="10">
        <v>11150</v>
      </c>
    </row>
    <row r="433" spans="1:3" x14ac:dyDescent="0.25">
      <c r="A433" s="9" t="s">
        <v>370</v>
      </c>
      <c r="B433" s="9" t="str">
        <f>INDEX(Tableau27[DESIGNATIONS],MATCH(Tableau2[[#This Row],[CODE]],Tableau27[REFERENCES],0))</f>
        <v>IIDI NSNDIKXZT ZY HPWNCR</v>
      </c>
      <c r="C433" s="10">
        <v>78550</v>
      </c>
    </row>
    <row r="434" spans="1:3" x14ac:dyDescent="0.25">
      <c r="A434" s="9" t="s">
        <v>370</v>
      </c>
      <c r="B434" s="9" t="str">
        <f>INDEX(Tableau27[DESIGNATIONS],MATCH(Tableau2[[#This Row],[CODE]],Tableau27[REFERENCES],0))</f>
        <v>IIDI NSNDIKXZT ZY HPWNCR</v>
      </c>
      <c r="C434" s="10">
        <v>1990</v>
      </c>
    </row>
    <row r="435" spans="1:3" x14ac:dyDescent="0.25">
      <c r="A435" s="9" t="s">
        <v>370</v>
      </c>
      <c r="B435" s="9" t="str">
        <f>INDEX(Tableau27[DESIGNATIONS],MATCH(Tableau2[[#This Row],[CODE]],Tableau27[REFERENCES],0))</f>
        <v>IIDI NSNDIKXZT ZY HPWNCR</v>
      </c>
      <c r="C435" s="10">
        <v>260</v>
      </c>
    </row>
    <row r="436" spans="1:3" x14ac:dyDescent="0.25">
      <c r="A436" s="9" t="s">
        <v>370</v>
      </c>
      <c r="B436" s="9" t="str">
        <f>INDEX(Tableau27[DESIGNATIONS],MATCH(Tableau2[[#This Row],[CODE]],Tableau27[REFERENCES],0))</f>
        <v>IIDI NSNDIKXZT ZY HPWNCR</v>
      </c>
      <c r="C436" s="10">
        <v>134250</v>
      </c>
    </row>
    <row r="437" spans="1:3" x14ac:dyDescent="0.25">
      <c r="A437" s="9" t="s">
        <v>370</v>
      </c>
      <c r="B437" s="9" t="str">
        <f>INDEX(Tableau27[DESIGNATIONS],MATCH(Tableau2[[#This Row],[CODE]],Tableau27[REFERENCES],0))</f>
        <v>IIDI NSNDIKXZT ZY HPWNCR</v>
      </c>
      <c r="C437" s="10">
        <v>110350</v>
      </c>
    </row>
    <row r="438" spans="1:3" x14ac:dyDescent="0.25">
      <c r="A438" s="9" t="s">
        <v>368</v>
      </c>
      <c r="B438" s="9" t="str">
        <f>INDEX(Tableau27[DESIGNATIONS],MATCH(Tableau2[[#This Row],[CODE]],Tableau27[REFERENCES],0))</f>
        <v>ZKEG CBZWQPP 9645 KU</v>
      </c>
      <c r="C438" s="10">
        <v>54000</v>
      </c>
    </row>
    <row r="439" spans="1:3" x14ac:dyDescent="0.25">
      <c r="A439" s="9" t="s">
        <v>368</v>
      </c>
      <c r="B439" s="9" t="str">
        <f>INDEX(Tableau27[DESIGNATIONS],MATCH(Tableau2[[#This Row],[CODE]],Tableau27[REFERENCES],0))</f>
        <v>ZKEG CBZWQPP 9645 KU</v>
      </c>
      <c r="C439" s="10">
        <v>33600</v>
      </c>
    </row>
    <row r="440" spans="1:3" x14ac:dyDescent="0.25">
      <c r="A440" s="9" t="s">
        <v>366</v>
      </c>
      <c r="B440" s="9" t="str">
        <f>INDEX(Tableau27[DESIGNATIONS],MATCH(Tableau2[[#This Row],[CODE]],Tableau27[REFERENCES],0))</f>
        <v>QLUT JTCGUQJKH NCZS MZJS</v>
      </c>
      <c r="C440" s="10">
        <v>42900</v>
      </c>
    </row>
    <row r="441" spans="1:3" x14ac:dyDescent="0.25">
      <c r="A441" s="9" t="s">
        <v>366</v>
      </c>
      <c r="B441" s="9" t="str">
        <f>INDEX(Tableau27[DESIGNATIONS],MATCH(Tableau2[[#This Row],[CODE]],Tableau27[REFERENCES],0))</f>
        <v>QLUT JTCGUQJKH NCZS MZJS</v>
      </c>
      <c r="C441" s="10">
        <v>10842</v>
      </c>
    </row>
    <row r="442" spans="1:3" x14ac:dyDescent="0.25">
      <c r="A442" s="9" t="s">
        <v>366</v>
      </c>
      <c r="B442" s="9" t="str">
        <f>INDEX(Tableau27[DESIGNATIONS],MATCH(Tableau2[[#This Row],[CODE]],Tableau27[REFERENCES],0))</f>
        <v>QLUT JTCGUQJKH NCZS MZJS</v>
      </c>
      <c r="C442" s="10">
        <v>24000</v>
      </c>
    </row>
    <row r="443" spans="1:3" x14ac:dyDescent="0.25">
      <c r="A443" s="9" t="s">
        <v>366</v>
      </c>
      <c r="B443" s="9" t="str">
        <f>INDEX(Tableau27[DESIGNATIONS],MATCH(Tableau2[[#This Row],[CODE]],Tableau27[REFERENCES],0))</f>
        <v>QLUT JTCGUQJKH NCZS MZJS</v>
      </c>
      <c r="C443" s="10">
        <v>300</v>
      </c>
    </row>
    <row r="444" spans="1:3" x14ac:dyDescent="0.25">
      <c r="A444" s="9" t="s">
        <v>366</v>
      </c>
      <c r="B444" s="9" t="str">
        <f>INDEX(Tableau27[DESIGNATIONS],MATCH(Tableau2[[#This Row],[CODE]],Tableau27[REFERENCES],0))</f>
        <v>QLUT JTCGUQJKH NCZS MZJS</v>
      </c>
      <c r="C444" s="10">
        <v>1100</v>
      </c>
    </row>
    <row r="445" spans="1:3" x14ac:dyDescent="0.25">
      <c r="A445" s="9" t="s">
        <v>366</v>
      </c>
      <c r="B445" s="9" t="str">
        <f>INDEX(Tableau27[DESIGNATIONS],MATCH(Tableau2[[#This Row],[CODE]],Tableau27[REFERENCES],0))</f>
        <v>QLUT JTCGUQJKH NCZS MZJS</v>
      </c>
      <c r="C445" s="10">
        <v>101100</v>
      </c>
    </row>
    <row r="446" spans="1:3" x14ac:dyDescent="0.25">
      <c r="A446" s="9" t="s">
        <v>366</v>
      </c>
      <c r="B446" s="9" t="str">
        <f>INDEX(Tableau27[DESIGNATIONS],MATCH(Tableau2[[#This Row],[CODE]],Tableau27[REFERENCES],0))</f>
        <v>QLUT JTCGUQJKH NCZS MZJS</v>
      </c>
      <c r="C446" s="10">
        <v>3424</v>
      </c>
    </row>
    <row r="447" spans="1:3" x14ac:dyDescent="0.25">
      <c r="A447" s="9" t="s">
        <v>366</v>
      </c>
      <c r="B447" s="9" t="str">
        <f>INDEX(Tableau27[DESIGNATIONS],MATCH(Tableau2[[#This Row],[CODE]],Tableau27[REFERENCES],0))</f>
        <v>QLUT JTCGUQJKH NCZS MZJS</v>
      </c>
      <c r="C447" s="10">
        <v>836</v>
      </c>
    </row>
    <row r="448" spans="1:3" x14ac:dyDescent="0.25">
      <c r="A448" s="9" t="s">
        <v>366</v>
      </c>
      <c r="B448" s="9" t="str">
        <f>INDEX(Tableau27[DESIGNATIONS],MATCH(Tableau2[[#This Row],[CODE]],Tableau27[REFERENCES],0))</f>
        <v>QLUT JTCGUQJKH NCZS MZJS</v>
      </c>
      <c r="C448" s="10">
        <v>3196</v>
      </c>
    </row>
    <row r="449" spans="1:3" x14ac:dyDescent="0.25">
      <c r="A449" s="9" t="s">
        <v>366</v>
      </c>
      <c r="B449" s="9" t="str">
        <f>INDEX(Tableau27[DESIGNATIONS],MATCH(Tableau2[[#This Row],[CODE]],Tableau27[REFERENCES],0))</f>
        <v>QLUT JTCGUQJKH NCZS MZJS</v>
      </c>
      <c r="C449" s="10">
        <v>25100</v>
      </c>
    </row>
    <row r="450" spans="1:3" x14ac:dyDescent="0.25">
      <c r="A450" s="9" t="s">
        <v>366</v>
      </c>
      <c r="B450" s="9" t="str">
        <f>INDEX(Tableau27[DESIGNATIONS],MATCH(Tableau2[[#This Row],[CODE]],Tableau27[REFERENCES],0))</f>
        <v>QLUT JTCGUQJKH NCZS MZJS</v>
      </c>
      <c r="C450" s="10">
        <v>132258</v>
      </c>
    </row>
    <row r="451" spans="1:3" x14ac:dyDescent="0.25">
      <c r="A451" s="9" t="s">
        <v>366</v>
      </c>
      <c r="B451" s="9" t="str">
        <f>INDEX(Tableau27[DESIGNATIONS],MATCH(Tableau2[[#This Row],[CODE]],Tableau27[REFERENCES],0))</f>
        <v>QLUT JTCGUQJKH NCZS MZJS</v>
      </c>
      <c r="C451" s="10">
        <v>41800</v>
      </c>
    </row>
    <row r="452" spans="1:3" x14ac:dyDescent="0.25">
      <c r="A452" s="9" t="s">
        <v>364</v>
      </c>
      <c r="B452" s="9" t="str">
        <f>INDEX(Tableau27[DESIGNATIONS],MATCH(Tableau2[[#This Row],[CODE]],Tableau27[REFERENCES],0))</f>
        <v>RRHX AEWULX 46 XH</v>
      </c>
      <c r="C452" s="10">
        <v>40700</v>
      </c>
    </row>
    <row r="453" spans="1:3" x14ac:dyDescent="0.25">
      <c r="A453" s="9" t="s">
        <v>364</v>
      </c>
      <c r="B453" s="9" t="str">
        <f>INDEX(Tableau27[DESIGNATIONS],MATCH(Tableau2[[#This Row],[CODE]],Tableau27[REFERENCES],0))</f>
        <v>RRHX AEWULX 46 XH</v>
      </c>
      <c r="C453" s="10">
        <v>4706</v>
      </c>
    </row>
    <row r="454" spans="1:3" x14ac:dyDescent="0.25">
      <c r="A454" s="9" t="s">
        <v>364</v>
      </c>
      <c r="B454" s="9" t="str">
        <f>INDEX(Tableau27[DESIGNATIONS],MATCH(Tableau2[[#This Row],[CODE]],Tableau27[REFERENCES],0))</f>
        <v>RRHX AEWULX 46 XH</v>
      </c>
      <c r="C454" s="10">
        <v>6</v>
      </c>
    </row>
    <row r="455" spans="1:3" x14ac:dyDescent="0.25">
      <c r="A455" s="9" t="s">
        <v>362</v>
      </c>
      <c r="B455" s="9" t="str">
        <f>INDEX(Tableau27[DESIGNATIONS],MATCH(Tableau2[[#This Row],[CODE]],Tableau27[REFERENCES],0))</f>
        <v>LDAN OZQGST 933 VY</v>
      </c>
      <c r="C455" s="10">
        <v>74800</v>
      </c>
    </row>
    <row r="456" spans="1:3" x14ac:dyDescent="0.25">
      <c r="A456" s="9" t="s">
        <v>362</v>
      </c>
      <c r="B456" s="9" t="str">
        <f>INDEX(Tableau27[DESIGNATIONS],MATCH(Tableau2[[#This Row],[CODE]],Tableau27[REFERENCES],0))</f>
        <v>LDAN OZQGST 933 VY</v>
      </c>
      <c r="C456" s="10">
        <v>1054</v>
      </c>
    </row>
    <row r="457" spans="1:3" x14ac:dyDescent="0.25">
      <c r="A457" s="9" t="s">
        <v>362</v>
      </c>
      <c r="B457" s="9" t="str">
        <f>INDEX(Tableau27[DESIGNATIONS],MATCH(Tableau2[[#This Row],[CODE]],Tableau27[REFERENCES],0))</f>
        <v>LDAN OZQGST 933 VY</v>
      </c>
      <c r="C457" s="10">
        <v>1563</v>
      </c>
    </row>
    <row r="458" spans="1:3" x14ac:dyDescent="0.25">
      <c r="A458" s="9" t="s">
        <v>360</v>
      </c>
      <c r="B458" s="9" t="str">
        <f>INDEX(Tableau27[DESIGNATIONS],MATCH(Tableau2[[#This Row],[CODE]],Tableau27[REFERENCES],0))</f>
        <v>RDDV ILLCGV 016 tw</v>
      </c>
      <c r="C458" s="10">
        <v>442</v>
      </c>
    </row>
    <row r="459" spans="1:3" x14ac:dyDescent="0.25">
      <c r="A459" s="9" t="s">
        <v>360</v>
      </c>
      <c r="B459" s="9" t="str">
        <f>INDEX(Tableau27[DESIGNATIONS],MATCH(Tableau2[[#This Row],[CODE]],Tableau27[REFERENCES],0))</f>
        <v>RDDV ILLCGV 016 tw</v>
      </c>
      <c r="C459" s="10">
        <v>17558</v>
      </c>
    </row>
    <row r="460" spans="1:3" x14ac:dyDescent="0.25">
      <c r="A460" s="9" t="s">
        <v>360</v>
      </c>
      <c r="B460" s="9" t="str">
        <f>INDEX(Tableau27[DESIGNATIONS],MATCH(Tableau2[[#This Row],[CODE]],Tableau27[REFERENCES],0))</f>
        <v>RDDV ILLCGV 016 tw</v>
      </c>
      <c r="C460" s="10">
        <v>2</v>
      </c>
    </row>
    <row r="461" spans="1:3" x14ac:dyDescent="0.25">
      <c r="A461" s="9" t="s">
        <v>360</v>
      </c>
      <c r="B461" s="9" t="str">
        <f>INDEX(Tableau27[DESIGNATIONS],MATCH(Tableau2[[#This Row],[CODE]],Tableau27[REFERENCES],0))</f>
        <v>RDDV ILLCGV 016 tw</v>
      </c>
      <c r="C461" s="10">
        <v>677</v>
      </c>
    </row>
    <row r="462" spans="1:3" x14ac:dyDescent="0.25">
      <c r="A462" s="9" t="s">
        <v>576</v>
      </c>
      <c r="B462" s="9" t="str">
        <f>INDEX(Tableau27[DESIGNATIONS],MATCH(Tableau2[[#This Row],[CODE]],Tableau27[REFERENCES],0))</f>
        <v>CJUJ XOTRJTV 6 oz</v>
      </c>
      <c r="C462" s="10">
        <v>28800</v>
      </c>
    </row>
    <row r="463" spans="1:3" x14ac:dyDescent="0.25">
      <c r="A463" s="9" t="s">
        <v>576</v>
      </c>
      <c r="B463" s="9" t="str">
        <f>INDEX(Tableau27[DESIGNATIONS],MATCH(Tableau2[[#This Row],[CODE]],Tableau27[REFERENCES],0))</f>
        <v>CJUJ XOTRJTV 6 oz</v>
      </c>
      <c r="C463" s="10">
        <v>2420</v>
      </c>
    </row>
    <row r="464" spans="1:3" x14ac:dyDescent="0.25">
      <c r="A464" s="9" t="s">
        <v>576</v>
      </c>
      <c r="B464" s="9" t="str">
        <f>INDEX(Tableau27[DESIGNATIONS],MATCH(Tableau2[[#This Row],[CODE]],Tableau27[REFERENCES],0))</f>
        <v>CJUJ XOTRJTV 6 oz</v>
      </c>
      <c r="C464" s="10">
        <v>104600</v>
      </c>
    </row>
    <row r="465" spans="1:3" x14ac:dyDescent="0.25">
      <c r="A465" s="9" t="s">
        <v>358</v>
      </c>
      <c r="B465" s="9" t="str">
        <f>INDEX(Tableau27[DESIGNATIONS],MATCH(Tableau2[[#This Row],[CODE]],Tableau27[REFERENCES],0))</f>
        <v>ALRG AWXNTNXAA 956MY</v>
      </c>
      <c r="C465" s="10">
        <v>192600</v>
      </c>
    </row>
    <row r="466" spans="1:3" x14ac:dyDescent="0.25">
      <c r="A466" s="9" t="s">
        <v>358</v>
      </c>
      <c r="B466" s="9" t="str">
        <f>INDEX(Tableau27[DESIGNATIONS],MATCH(Tableau2[[#This Row],[CODE]],Tableau27[REFERENCES],0))</f>
        <v>ALRG AWXNTNXAA 956MY</v>
      </c>
      <c r="C466" s="10">
        <v>136000</v>
      </c>
    </row>
    <row r="467" spans="1:3" x14ac:dyDescent="0.25">
      <c r="A467" s="9" t="s">
        <v>358</v>
      </c>
      <c r="B467" s="9" t="str">
        <f>INDEX(Tableau27[DESIGNATIONS],MATCH(Tableau2[[#This Row],[CODE]],Tableau27[REFERENCES],0))</f>
        <v>ALRG AWXNTNXAA 956MY</v>
      </c>
      <c r="C467" s="10">
        <v>19800</v>
      </c>
    </row>
    <row r="468" spans="1:3" x14ac:dyDescent="0.25">
      <c r="A468" s="9" t="s">
        <v>358</v>
      </c>
      <c r="B468" s="9" t="str">
        <f>INDEX(Tableau27[DESIGNATIONS],MATCH(Tableau2[[#This Row],[CODE]],Tableau27[REFERENCES],0))</f>
        <v>ALRG AWXNTNXAA 956MY</v>
      </c>
      <c r="C468" s="10">
        <v>2267</v>
      </c>
    </row>
    <row r="469" spans="1:3" x14ac:dyDescent="0.25">
      <c r="A469" s="9" t="s">
        <v>356</v>
      </c>
      <c r="B469" s="9" t="str">
        <f>INDEX(Tableau27[DESIGNATIONS],MATCH(Tableau2[[#This Row],[CODE]],Tableau27[REFERENCES],0))</f>
        <v>TZLK QIXJWLM 8SY</v>
      </c>
      <c r="C469" s="10">
        <v>9731</v>
      </c>
    </row>
    <row r="470" spans="1:3" x14ac:dyDescent="0.25">
      <c r="A470" s="9" t="s">
        <v>356</v>
      </c>
      <c r="B470" s="9" t="str">
        <f>INDEX(Tableau27[DESIGNATIONS],MATCH(Tableau2[[#This Row],[CODE]],Tableau27[REFERENCES],0))</f>
        <v>TZLK QIXJWLM 8SY</v>
      </c>
      <c r="C470" s="10">
        <v>568</v>
      </c>
    </row>
    <row r="471" spans="1:3" x14ac:dyDescent="0.25">
      <c r="A471" s="9" t="s">
        <v>356</v>
      </c>
      <c r="B471" s="9" t="str">
        <f>INDEX(Tableau27[DESIGNATIONS],MATCH(Tableau2[[#This Row],[CODE]],Tableau27[REFERENCES],0))</f>
        <v>TZLK QIXJWLM 8SY</v>
      </c>
      <c r="C471" s="10">
        <v>31589</v>
      </c>
    </row>
    <row r="472" spans="1:3" x14ac:dyDescent="0.25">
      <c r="A472" s="9" t="s">
        <v>356</v>
      </c>
      <c r="B472" s="9" t="str">
        <f>INDEX(Tableau27[DESIGNATIONS],MATCH(Tableau2[[#This Row],[CODE]],Tableau27[REFERENCES],0))</f>
        <v>TZLK QIXJWLM 8SY</v>
      </c>
      <c r="C472" s="10">
        <v>5747</v>
      </c>
    </row>
    <row r="473" spans="1:3" x14ac:dyDescent="0.25">
      <c r="A473" s="9" t="s">
        <v>356</v>
      </c>
      <c r="B473" s="9" t="str">
        <f>INDEX(Tableau27[DESIGNATIONS],MATCH(Tableau2[[#This Row],[CODE]],Tableau27[REFERENCES],0))</f>
        <v>TZLK QIXJWLM 8SY</v>
      </c>
      <c r="C473" s="10">
        <v>88875</v>
      </c>
    </row>
    <row r="474" spans="1:3" x14ac:dyDescent="0.25">
      <c r="A474" s="9" t="s">
        <v>354</v>
      </c>
      <c r="B474" s="9" t="str">
        <f>INDEX(Tableau27[DESIGNATIONS],MATCH(Tableau2[[#This Row],[CODE]],Tableau27[REFERENCES],0))</f>
        <v>GYFW TKHDVA RO</v>
      </c>
      <c r="C474" s="10">
        <v>111375</v>
      </c>
    </row>
    <row r="475" spans="1:3" x14ac:dyDescent="0.25">
      <c r="A475" s="9" t="s">
        <v>354</v>
      </c>
      <c r="B475" s="9" t="str">
        <f>INDEX(Tableau27[DESIGNATIONS],MATCH(Tableau2[[#This Row],[CODE]],Tableau27[REFERENCES],0))</f>
        <v>GYFW TKHDVA RO</v>
      </c>
      <c r="C475" s="10">
        <v>476</v>
      </c>
    </row>
    <row r="476" spans="1:3" x14ac:dyDescent="0.25">
      <c r="A476" s="9" t="s">
        <v>354</v>
      </c>
      <c r="B476" s="9" t="str">
        <f>INDEX(Tableau27[DESIGNATIONS],MATCH(Tableau2[[#This Row],[CODE]],Tableau27[REFERENCES],0))</f>
        <v>GYFW TKHDVA RO</v>
      </c>
      <c r="C476" s="10">
        <v>2116</v>
      </c>
    </row>
    <row r="477" spans="1:3" x14ac:dyDescent="0.25">
      <c r="A477" s="9" t="s">
        <v>354</v>
      </c>
      <c r="B477" s="9" t="str">
        <f>INDEX(Tableau27[DESIGNATIONS],MATCH(Tableau2[[#This Row],[CODE]],Tableau27[REFERENCES],0))</f>
        <v>GYFW TKHDVA RO</v>
      </c>
      <c r="C477" s="10">
        <v>108675</v>
      </c>
    </row>
    <row r="478" spans="1:3" x14ac:dyDescent="0.25">
      <c r="A478" s="9" t="s">
        <v>568</v>
      </c>
      <c r="B478" s="9" t="str">
        <f>INDEX(Tableau27[DESIGNATIONS],MATCH(Tableau2[[#This Row],[CODE]],Tableau27[REFERENCES],0))</f>
        <v>FFNA EFRGOP 371 PG</v>
      </c>
      <c r="C478" s="10">
        <v>2145</v>
      </c>
    </row>
    <row r="479" spans="1:3" x14ac:dyDescent="0.25">
      <c r="A479" s="9" t="s">
        <v>568</v>
      </c>
      <c r="B479" s="9" t="str">
        <f>INDEX(Tableau27[DESIGNATIONS],MATCH(Tableau2[[#This Row],[CODE]],Tableau27[REFERENCES],0))</f>
        <v>FFNA EFRGOP 371 PG</v>
      </c>
      <c r="C479" s="10">
        <v>2412</v>
      </c>
    </row>
    <row r="480" spans="1:3" x14ac:dyDescent="0.25">
      <c r="A480" s="9" t="s">
        <v>578</v>
      </c>
      <c r="B480" s="9" t="str">
        <f>INDEX(Tableau27[DESIGNATIONS],MATCH(Tableau2[[#This Row],[CODE]],Tableau27[REFERENCES],0))</f>
        <v>CYAH YLGLAWG 77</v>
      </c>
      <c r="C480" s="10">
        <v>272200</v>
      </c>
    </row>
    <row r="481" spans="1:3" x14ac:dyDescent="0.25">
      <c r="A481" s="9" t="s">
        <v>578</v>
      </c>
      <c r="B481" s="9" t="str">
        <f>INDEX(Tableau27[DESIGNATIONS],MATCH(Tableau2[[#This Row],[CODE]],Tableau27[REFERENCES],0))</f>
        <v>CYAH YLGLAWG 77</v>
      </c>
      <c r="C481" s="10">
        <v>7200</v>
      </c>
    </row>
    <row r="482" spans="1:3" x14ac:dyDescent="0.25">
      <c r="A482" s="9" t="s">
        <v>578</v>
      </c>
      <c r="B482" s="9" t="str">
        <f>INDEX(Tableau27[DESIGNATIONS],MATCH(Tableau2[[#This Row],[CODE]],Tableau27[REFERENCES],0))</f>
        <v>CYAH YLGLAWG 77</v>
      </c>
      <c r="C482" s="10">
        <v>26400</v>
      </c>
    </row>
    <row r="483" spans="1:3" x14ac:dyDescent="0.25">
      <c r="A483" s="9" t="s">
        <v>574</v>
      </c>
      <c r="B483" s="9" t="str">
        <f>INDEX(Tableau27[DESIGNATIONS],MATCH(Tableau2[[#This Row],[CODE]],Tableau27[REFERENCES],0))</f>
        <v>CVEA QFGDYNM WRVNT</v>
      </c>
      <c r="C483" s="10">
        <v>13200</v>
      </c>
    </row>
    <row r="484" spans="1:3" x14ac:dyDescent="0.25">
      <c r="A484" s="9" t="s">
        <v>574</v>
      </c>
      <c r="B484" s="9" t="str">
        <f>INDEX(Tableau27[DESIGNATIONS],MATCH(Tableau2[[#This Row],[CODE]],Tableau27[REFERENCES],0))</f>
        <v>CVEA QFGDYNM WRVNT</v>
      </c>
      <c r="C484" s="10">
        <v>122</v>
      </c>
    </row>
    <row r="485" spans="1:3" x14ac:dyDescent="0.25">
      <c r="A485" s="9" t="s">
        <v>574</v>
      </c>
      <c r="B485" s="9" t="str">
        <f>INDEX(Tableau27[DESIGNATIONS],MATCH(Tableau2[[#This Row],[CODE]],Tableau27[REFERENCES],0))</f>
        <v>CVEA QFGDYNM WRVNT</v>
      </c>
      <c r="C485" s="10">
        <v>13200</v>
      </c>
    </row>
    <row r="486" spans="1:3" x14ac:dyDescent="0.25">
      <c r="A486" s="9" t="s">
        <v>574</v>
      </c>
      <c r="B486" s="9" t="str">
        <f>INDEX(Tableau27[DESIGNATIONS],MATCH(Tableau2[[#This Row],[CODE]],Tableau27[REFERENCES],0))</f>
        <v>CVEA QFGDYNM WRVNT</v>
      </c>
      <c r="C486" s="10">
        <v>913</v>
      </c>
    </row>
    <row r="487" spans="1:3" x14ac:dyDescent="0.25">
      <c r="A487" s="9" t="s">
        <v>574</v>
      </c>
      <c r="B487" s="9" t="str">
        <f>INDEX(Tableau27[DESIGNATIONS],MATCH(Tableau2[[#This Row],[CODE]],Tableau27[REFERENCES],0))</f>
        <v>CVEA QFGDYNM WRVNT</v>
      </c>
      <c r="C487" s="10">
        <v>107699</v>
      </c>
    </row>
    <row r="488" spans="1:3" x14ac:dyDescent="0.25">
      <c r="A488" s="9" t="s">
        <v>574</v>
      </c>
      <c r="B488" s="9" t="str">
        <f>INDEX(Tableau27[DESIGNATIONS],MATCH(Tableau2[[#This Row],[CODE]],Tableau27[REFERENCES],0))</f>
        <v>CVEA QFGDYNM WRVNT</v>
      </c>
      <c r="C488" s="10">
        <v>179589</v>
      </c>
    </row>
    <row r="489" spans="1:3" x14ac:dyDescent="0.25">
      <c r="A489" s="9" t="s">
        <v>574</v>
      </c>
      <c r="B489" s="9" t="str">
        <f>INDEX(Tableau27[DESIGNATIONS],MATCH(Tableau2[[#This Row],[CODE]],Tableau27[REFERENCES],0))</f>
        <v>CVEA QFGDYNM WRVNT</v>
      </c>
      <c r="C489" s="10">
        <v>34803</v>
      </c>
    </row>
    <row r="490" spans="1:3" x14ac:dyDescent="0.25">
      <c r="A490" s="9" t="s">
        <v>574</v>
      </c>
      <c r="B490" s="9" t="str">
        <f>INDEX(Tableau27[DESIGNATIONS],MATCH(Tableau2[[#This Row],[CODE]],Tableau27[REFERENCES],0))</f>
        <v>CVEA QFGDYNM WRVNT</v>
      </c>
      <c r="C490" s="10">
        <v>122</v>
      </c>
    </row>
    <row r="491" spans="1:3" x14ac:dyDescent="0.25">
      <c r="A491" s="9" t="s">
        <v>574</v>
      </c>
      <c r="B491" s="9" t="str">
        <f>INDEX(Tableau27[DESIGNATIONS],MATCH(Tableau2[[#This Row],[CODE]],Tableau27[REFERENCES],0))</f>
        <v>CVEA QFGDYNM WRVNT</v>
      </c>
      <c r="C491" s="10">
        <v>1364</v>
      </c>
    </row>
    <row r="492" spans="1:3" x14ac:dyDescent="0.25">
      <c r="A492" s="9" t="s">
        <v>574</v>
      </c>
      <c r="B492" s="9" t="str">
        <f>INDEX(Tableau27[DESIGNATIONS],MATCH(Tableau2[[#This Row],[CODE]],Tableau27[REFERENCES],0))</f>
        <v>CVEA QFGDYNM WRVNT</v>
      </c>
      <c r="C492" s="10">
        <v>23101</v>
      </c>
    </row>
    <row r="493" spans="1:3" x14ac:dyDescent="0.25">
      <c r="A493" s="9" t="s">
        <v>574</v>
      </c>
      <c r="B493" s="9" t="str">
        <f>INDEX(Tableau27[DESIGNATIONS],MATCH(Tableau2[[#This Row],[CODE]],Tableau27[REFERENCES],0))</f>
        <v>CVEA QFGDYNM WRVNT</v>
      </c>
      <c r="C493" s="10">
        <v>9811</v>
      </c>
    </row>
    <row r="494" spans="1:3" x14ac:dyDescent="0.25">
      <c r="A494" s="9" t="s">
        <v>574</v>
      </c>
      <c r="B494" s="9" t="str">
        <f>INDEX(Tableau27[DESIGNATIONS],MATCH(Tableau2[[#This Row],[CODE]],Tableau27[REFERENCES],0))</f>
        <v>CVEA QFGDYNM WRVNT</v>
      </c>
      <c r="C494" s="10">
        <v>85076</v>
      </c>
    </row>
    <row r="495" spans="1:3" x14ac:dyDescent="0.25">
      <c r="A495" s="9" t="s">
        <v>574</v>
      </c>
      <c r="B495" s="9" t="str">
        <f>INDEX(Tableau27[DESIGNATIONS],MATCH(Tableau2[[#This Row],[CODE]],Tableau27[REFERENCES],0))</f>
        <v>CVEA QFGDYNM WRVNT</v>
      </c>
      <c r="C495" s="10">
        <v>7892</v>
      </c>
    </row>
    <row r="496" spans="1:3" x14ac:dyDescent="0.25">
      <c r="A496" s="9" t="s">
        <v>577</v>
      </c>
      <c r="B496" s="9" t="str">
        <f>INDEX(Tableau27[DESIGNATIONS],MATCH(Tableau2[[#This Row],[CODE]],Tableau27[REFERENCES],0))</f>
        <v>QRLW WKKIBBYW 771/ 57</v>
      </c>
      <c r="C496" s="10">
        <v>1317</v>
      </c>
    </row>
    <row r="497" spans="1:3" x14ac:dyDescent="0.25">
      <c r="A497" s="9" t="s">
        <v>577</v>
      </c>
      <c r="B497" s="9" t="str">
        <f>INDEX(Tableau27[DESIGNATIONS],MATCH(Tableau2[[#This Row],[CODE]],Tableau27[REFERENCES],0))</f>
        <v>QRLW WKKIBBYW 771/ 57</v>
      </c>
      <c r="C497" s="10">
        <v>14683</v>
      </c>
    </row>
    <row r="498" spans="1:3" x14ac:dyDescent="0.25">
      <c r="A498" s="9" t="s">
        <v>577</v>
      </c>
      <c r="B498" s="9" t="str">
        <f>INDEX(Tableau27[DESIGNATIONS],MATCH(Tableau2[[#This Row],[CODE]],Tableau27[REFERENCES],0))</f>
        <v>QRLW WKKIBBYW 771/ 57</v>
      </c>
      <c r="C498" s="10">
        <v>2000</v>
      </c>
    </row>
    <row r="499" spans="1:3" x14ac:dyDescent="0.25">
      <c r="A499" s="9" t="s">
        <v>577</v>
      </c>
      <c r="B499" s="9" t="str">
        <f>INDEX(Tableau27[DESIGNATIONS],MATCH(Tableau2[[#This Row],[CODE]],Tableau27[REFERENCES],0))</f>
        <v>QRLW WKKIBBYW 771/ 57</v>
      </c>
      <c r="C499" s="10">
        <v>16000</v>
      </c>
    </row>
    <row r="500" spans="1:3" x14ac:dyDescent="0.25">
      <c r="A500" s="9" t="s">
        <v>577</v>
      </c>
      <c r="B500" s="9" t="str">
        <f>INDEX(Tableau27[DESIGNATIONS],MATCH(Tableau2[[#This Row],[CODE]],Tableau27[REFERENCES],0))</f>
        <v>QRLW WKKIBBYW 771/ 57</v>
      </c>
      <c r="C500" s="10">
        <v>49900</v>
      </c>
    </row>
    <row r="501" spans="1:3" x14ac:dyDescent="0.25">
      <c r="A501" s="9" t="s">
        <v>577</v>
      </c>
      <c r="B501" s="9" t="str">
        <f>INDEX(Tableau27[DESIGNATIONS],MATCH(Tableau2[[#This Row],[CODE]],Tableau27[REFERENCES],0))</f>
        <v>QRLW WKKIBBYW 771/ 57</v>
      </c>
      <c r="C501" s="10">
        <v>946</v>
      </c>
    </row>
    <row r="502" spans="1:3" x14ac:dyDescent="0.25">
      <c r="A502" s="9" t="s">
        <v>577</v>
      </c>
      <c r="B502" s="9" t="str">
        <f>INDEX(Tableau27[DESIGNATIONS],MATCH(Tableau2[[#This Row],[CODE]],Tableau27[REFERENCES],0))</f>
        <v>QRLW WKKIBBYW 771/ 57</v>
      </c>
      <c r="C502" s="10">
        <v>49900</v>
      </c>
    </row>
    <row r="503" spans="1:3" x14ac:dyDescent="0.25">
      <c r="A503" s="9" t="s">
        <v>577</v>
      </c>
      <c r="B503" s="9" t="str">
        <f>INDEX(Tableau27[DESIGNATIONS],MATCH(Tableau2[[#This Row],[CODE]],Tableau27[REFERENCES],0))</f>
        <v>QRLW WKKIBBYW 771/ 57</v>
      </c>
      <c r="C503" s="10">
        <v>72000</v>
      </c>
    </row>
    <row r="504" spans="1:3" x14ac:dyDescent="0.25">
      <c r="A504" s="9" t="s">
        <v>577</v>
      </c>
      <c r="B504" s="9" t="str">
        <f>INDEX(Tableau27[DESIGNATIONS],MATCH(Tableau2[[#This Row],[CODE]],Tableau27[REFERENCES],0))</f>
        <v>QRLW WKKIBBYW 771/ 57</v>
      </c>
      <c r="C504" s="10">
        <v>14100</v>
      </c>
    </row>
    <row r="505" spans="1:3" x14ac:dyDescent="0.25">
      <c r="A505" s="9" t="s">
        <v>567</v>
      </c>
      <c r="B505" s="9" t="str">
        <f>INDEX(Tableau27[DESIGNATIONS],MATCH(Tableau2[[#This Row],[CODE]],Tableau27[REFERENCES],0))</f>
        <v>ABDN JSFJCDFKI 2ET Aduwx</v>
      </c>
      <c r="C505" s="10">
        <v>743</v>
      </c>
    </row>
    <row r="506" spans="1:3" x14ac:dyDescent="0.25">
      <c r="A506" s="9" t="s">
        <v>567</v>
      </c>
      <c r="B506" s="9" t="str">
        <f>INDEX(Tableau27[DESIGNATIONS],MATCH(Tableau2[[#This Row],[CODE]],Tableau27[REFERENCES],0))</f>
        <v>ABDN JSFJCDFKI 2ET Aduwx</v>
      </c>
      <c r="C506" s="10">
        <v>7882</v>
      </c>
    </row>
    <row r="507" spans="1:3" x14ac:dyDescent="0.25">
      <c r="A507" s="9" t="s">
        <v>567</v>
      </c>
      <c r="B507" s="9" t="str">
        <f>INDEX(Tableau27[DESIGNATIONS],MATCH(Tableau2[[#This Row],[CODE]],Tableau27[REFERENCES],0))</f>
        <v>ABDN JSFJCDFKI 2ET Aduwx</v>
      </c>
      <c r="C507" s="10">
        <v>743</v>
      </c>
    </row>
    <row r="508" spans="1:3" x14ac:dyDescent="0.25">
      <c r="A508" s="9" t="s">
        <v>567</v>
      </c>
      <c r="B508" s="9" t="str">
        <f>INDEX(Tableau27[DESIGNATIONS],MATCH(Tableau2[[#This Row],[CODE]],Tableau27[REFERENCES],0))</f>
        <v>ABDN JSFJCDFKI 2ET Aduwx</v>
      </c>
      <c r="C508" s="10">
        <v>40657</v>
      </c>
    </row>
    <row r="509" spans="1:3" x14ac:dyDescent="0.25">
      <c r="A509" s="9" t="s">
        <v>567</v>
      </c>
      <c r="B509" s="9" t="str">
        <f>INDEX(Tableau27[DESIGNATIONS],MATCH(Tableau2[[#This Row],[CODE]],Tableau27[REFERENCES],0))</f>
        <v>ABDN JSFJCDFKI 2ET Aduwx</v>
      </c>
      <c r="C509" s="10">
        <v>688</v>
      </c>
    </row>
    <row r="510" spans="1:3" x14ac:dyDescent="0.25">
      <c r="A510" s="9" t="s">
        <v>567</v>
      </c>
      <c r="B510" s="9" t="str">
        <f>INDEX(Tableau27[DESIGNATIONS],MATCH(Tableau2[[#This Row],[CODE]],Tableau27[REFERENCES],0))</f>
        <v>ABDN JSFJCDFKI 2ET Aduwx</v>
      </c>
      <c r="C510" s="10">
        <v>816</v>
      </c>
    </row>
    <row r="511" spans="1:3" x14ac:dyDescent="0.25">
      <c r="A511" s="9" t="s">
        <v>567</v>
      </c>
      <c r="B511" s="9" t="str">
        <f>INDEX(Tableau27[DESIGNATIONS],MATCH(Tableau2[[#This Row],[CODE]],Tableau27[REFERENCES],0))</f>
        <v>ABDN JSFJCDFKI 2ET Aduwx</v>
      </c>
      <c r="C511" s="10">
        <v>12225</v>
      </c>
    </row>
    <row r="512" spans="1:3" x14ac:dyDescent="0.25">
      <c r="A512" s="9" t="s">
        <v>567</v>
      </c>
      <c r="B512" s="9" t="str">
        <f>INDEX(Tableau27[DESIGNATIONS],MATCH(Tableau2[[#This Row],[CODE]],Tableau27[REFERENCES],0))</f>
        <v>ABDN JSFJCDFKI 2ET Aduwx</v>
      </c>
      <c r="C512" s="10">
        <v>8093</v>
      </c>
    </row>
    <row r="513" spans="1:3" x14ac:dyDescent="0.25">
      <c r="A513" s="9" t="s">
        <v>567</v>
      </c>
      <c r="B513" s="9" t="str">
        <f>INDEX(Tableau27[DESIGNATIONS],MATCH(Tableau2[[#This Row],[CODE]],Tableau27[REFERENCES],0))</f>
        <v>ABDN JSFJCDFKI 2ET Aduwx</v>
      </c>
      <c r="C513" s="10">
        <v>37800</v>
      </c>
    </row>
    <row r="514" spans="1:3" x14ac:dyDescent="0.25">
      <c r="A514" s="9" t="s">
        <v>348</v>
      </c>
      <c r="B514" s="9" t="str">
        <f>INDEX(Tableau27[DESIGNATIONS],MATCH(Tableau2[[#This Row],[CODE]],Tableau27[REFERENCES],0))</f>
        <v>KTRHY SM UOLF</v>
      </c>
      <c r="C514" s="10">
        <v>100</v>
      </c>
    </row>
    <row r="515" spans="1:3" x14ac:dyDescent="0.25">
      <c r="A515" s="9" t="s">
        <v>544</v>
      </c>
      <c r="B515" s="9" t="str">
        <f>INDEX(Tableau27[DESIGNATIONS],MATCH(Tableau2[[#This Row],[CODE]],Tableau27[REFERENCES],0))</f>
        <v>OPAJV UKJLGVWLLBUTQTDYY MHAMRG</v>
      </c>
      <c r="C515" s="10">
        <v>270</v>
      </c>
    </row>
    <row r="516" spans="1:3" x14ac:dyDescent="0.25">
      <c r="A516" s="9" t="s">
        <v>346</v>
      </c>
      <c r="B516" s="9" t="str">
        <f>INDEX(Tableau27[DESIGNATIONS],MATCH(Tableau2[[#This Row],[CODE]],Tableau27[REFERENCES],0))</f>
        <v>GQOOAABGS</v>
      </c>
      <c r="C516" s="10">
        <v>6.66</v>
      </c>
    </row>
    <row r="517" spans="1:3" x14ac:dyDescent="0.25">
      <c r="A517" s="9" t="s">
        <v>346</v>
      </c>
      <c r="B517" s="9" t="str">
        <f>INDEX(Tableau27[DESIGNATIONS],MATCH(Tableau2[[#This Row],[CODE]],Tableau27[REFERENCES],0))</f>
        <v>GQOOAABGS</v>
      </c>
      <c r="C517" s="10">
        <v>68.34</v>
      </c>
    </row>
    <row r="518" spans="1:3" x14ac:dyDescent="0.25">
      <c r="A518" s="9" t="s">
        <v>346</v>
      </c>
      <c r="B518" s="9" t="str">
        <f>INDEX(Tableau27[DESIGNATIONS],MATCH(Tableau2[[#This Row],[CODE]],Tableau27[REFERENCES],0))</f>
        <v>GQOOAABGS</v>
      </c>
      <c r="C518" s="10">
        <v>21.57</v>
      </c>
    </row>
    <row r="519" spans="1:3" x14ac:dyDescent="0.25">
      <c r="A519" s="9" t="s">
        <v>344</v>
      </c>
      <c r="B519" s="9" t="str">
        <f>INDEX(Tableau27[DESIGNATIONS],MATCH(Tableau2[[#This Row],[CODE]],Tableau27[REFERENCES],0))</f>
        <v>UZNHATMHIMMX YWUDIAHH</v>
      </c>
      <c r="C519" s="10">
        <v>0.05</v>
      </c>
    </row>
    <row r="520" spans="1:3" x14ac:dyDescent="0.25">
      <c r="A520" s="9" t="s">
        <v>344</v>
      </c>
      <c r="B520" s="9" t="str">
        <f>INDEX(Tableau27[DESIGNATIONS],MATCH(Tableau2[[#This Row],[CODE]],Tableau27[REFERENCES],0))</f>
        <v>UZNHATMHIMMX YWUDIAHH</v>
      </c>
      <c r="C520" s="10">
        <v>0.04</v>
      </c>
    </row>
    <row r="521" spans="1:3" x14ac:dyDescent="0.25">
      <c r="A521" s="9" t="s">
        <v>344</v>
      </c>
      <c r="B521" s="9" t="str">
        <f>INDEX(Tableau27[DESIGNATIONS],MATCH(Tableau2[[#This Row],[CODE]],Tableau27[REFERENCES],0))</f>
        <v>UZNHATMHIMMX YWUDIAHH</v>
      </c>
      <c r="C521" s="10">
        <v>0.55000000000000004</v>
      </c>
    </row>
    <row r="522" spans="1:3" x14ac:dyDescent="0.25">
      <c r="A522" s="9" t="s">
        <v>607</v>
      </c>
      <c r="B522" s="9" t="str">
        <f>INDEX(Tableau27[DESIGNATIONS],MATCH(Tableau2[[#This Row],[CODE]],Tableau27[REFERENCES],0))</f>
        <v>DHYTOSITI</v>
      </c>
      <c r="C522" s="10"/>
    </row>
    <row r="523" spans="1:3" x14ac:dyDescent="0.25">
      <c r="A523" s="9" t="s">
        <v>607</v>
      </c>
      <c r="B523" s="9" t="str">
        <f>INDEX(Tableau27[DESIGNATIONS],MATCH(Tableau2[[#This Row],[CODE]],Tableau27[REFERENCES],0))</f>
        <v>DHYTOSITI</v>
      </c>
      <c r="C523" s="10">
        <v>1.44</v>
      </c>
    </row>
    <row r="524" spans="1:3" x14ac:dyDescent="0.25">
      <c r="A524" s="9" t="s">
        <v>607</v>
      </c>
      <c r="B524" s="9" t="str">
        <f>INDEX(Tableau27[DESIGNATIONS],MATCH(Tableau2[[#This Row],[CODE]],Tableau27[REFERENCES],0))</f>
        <v>DHYTOSITI</v>
      </c>
      <c r="C524" s="10">
        <v>6.48</v>
      </c>
    </row>
    <row r="525" spans="1:3" x14ac:dyDescent="0.25">
      <c r="A525" s="9" t="s">
        <v>607</v>
      </c>
      <c r="B525" s="9" t="str">
        <f>INDEX(Tableau27[DESIGNATIONS],MATCH(Tableau2[[#This Row],[CODE]],Tableau27[REFERENCES],0))</f>
        <v>DHYTOSITI</v>
      </c>
      <c r="C525" s="10">
        <v>1.68</v>
      </c>
    </row>
    <row r="526" spans="1:3" x14ac:dyDescent="0.25">
      <c r="A526" s="9" t="s">
        <v>607</v>
      </c>
      <c r="B526" s="9" t="str">
        <f>INDEX(Tableau27[DESIGNATIONS],MATCH(Tableau2[[#This Row],[CODE]],Tableau27[REFERENCES],0))</f>
        <v>DHYTOSITI</v>
      </c>
      <c r="C526" s="10">
        <v>182.06</v>
      </c>
    </row>
    <row r="527" spans="1:3" x14ac:dyDescent="0.25">
      <c r="A527" s="9" t="s">
        <v>607</v>
      </c>
      <c r="B527" s="9" t="str">
        <f>INDEX(Tableau27[DESIGNATIONS],MATCH(Tableau2[[#This Row],[CODE]],Tableau27[REFERENCES],0))</f>
        <v>DHYTOSITI</v>
      </c>
      <c r="C527" s="10">
        <v>0.01</v>
      </c>
    </row>
    <row r="528" spans="1:3" x14ac:dyDescent="0.25">
      <c r="A528" s="9" t="s">
        <v>607</v>
      </c>
      <c r="B528" s="9" t="str">
        <f>INDEX(Tableau27[DESIGNATIONS],MATCH(Tableau2[[#This Row],[CODE]],Tableau27[REFERENCES],0))</f>
        <v>DHYTOSITI</v>
      </c>
      <c r="C528" s="10">
        <v>11.5</v>
      </c>
    </row>
    <row r="529" spans="1:3" x14ac:dyDescent="0.25">
      <c r="A529" s="9" t="s">
        <v>607</v>
      </c>
      <c r="B529" s="9" t="str">
        <f>INDEX(Tableau27[DESIGNATIONS],MATCH(Tableau2[[#This Row],[CODE]],Tableau27[REFERENCES],0))</f>
        <v>DHYTOSITI</v>
      </c>
      <c r="C529" s="10">
        <v>27.05</v>
      </c>
    </row>
    <row r="530" spans="1:3" x14ac:dyDescent="0.25">
      <c r="A530" s="9" t="s">
        <v>607</v>
      </c>
      <c r="B530" s="9" t="str">
        <f>INDEX(Tableau27[DESIGNATIONS],MATCH(Tableau2[[#This Row],[CODE]],Tableau27[REFERENCES],0))</f>
        <v>DHYTOSITI</v>
      </c>
      <c r="C530" s="10">
        <v>0.84</v>
      </c>
    </row>
    <row r="531" spans="1:3" x14ac:dyDescent="0.25">
      <c r="A531" s="9" t="s">
        <v>607</v>
      </c>
      <c r="B531" s="9" t="str">
        <f>INDEX(Tableau27[DESIGNATIONS],MATCH(Tableau2[[#This Row],[CODE]],Tableau27[REFERENCES],0))</f>
        <v>DHYTOSITI</v>
      </c>
      <c r="C531" s="10">
        <v>3769.41</v>
      </c>
    </row>
    <row r="532" spans="1:3" x14ac:dyDescent="0.25">
      <c r="A532" s="9" t="s">
        <v>340</v>
      </c>
      <c r="B532" s="9" t="str">
        <f>INDEX(Tableau27[DESIGNATIONS],MATCH(Tableau2[[#This Row],[CODE]],Tableau27[REFERENCES],0))</f>
        <v>HFQOXSMPL JXIHBZR</v>
      </c>
      <c r="C532" s="10">
        <v>15.82</v>
      </c>
    </row>
    <row r="533" spans="1:3" x14ac:dyDescent="0.25">
      <c r="A533" s="9" t="s">
        <v>340</v>
      </c>
      <c r="B533" s="9" t="str">
        <f>INDEX(Tableau27[DESIGNATIONS],MATCH(Tableau2[[#This Row],[CODE]],Tableau27[REFERENCES],0))</f>
        <v>HFQOXSMPL JXIHBZR</v>
      </c>
      <c r="C533" s="10">
        <v>5.84</v>
      </c>
    </row>
    <row r="534" spans="1:3" x14ac:dyDescent="0.25">
      <c r="A534" s="9" t="s">
        <v>340</v>
      </c>
      <c r="B534" s="9" t="str">
        <f>INDEX(Tableau27[DESIGNATIONS],MATCH(Tableau2[[#This Row],[CODE]],Tableau27[REFERENCES],0))</f>
        <v>HFQOXSMPL JXIHBZR</v>
      </c>
      <c r="C534" s="10">
        <v>0.12</v>
      </c>
    </row>
    <row r="535" spans="1:3" x14ac:dyDescent="0.25">
      <c r="A535" s="9" t="s">
        <v>340</v>
      </c>
      <c r="B535" s="9" t="str">
        <f>INDEX(Tableau27[DESIGNATIONS],MATCH(Tableau2[[#This Row],[CODE]],Tableau27[REFERENCES],0))</f>
        <v>HFQOXSMPL JXIHBZR</v>
      </c>
      <c r="C535" s="10">
        <v>103.34</v>
      </c>
    </row>
    <row r="536" spans="1:3" x14ac:dyDescent="0.25">
      <c r="A536" s="9" t="s">
        <v>340</v>
      </c>
      <c r="B536" s="9" t="str">
        <f>INDEX(Tableau27[DESIGNATIONS],MATCH(Tableau2[[#This Row],[CODE]],Tableau27[REFERENCES],0))</f>
        <v>HFQOXSMPL JXIHBZR</v>
      </c>
      <c r="C536" s="10">
        <v>8.16</v>
      </c>
    </row>
    <row r="537" spans="1:3" x14ac:dyDescent="0.25">
      <c r="A537" s="9" t="s">
        <v>586</v>
      </c>
      <c r="B537" s="9" t="str">
        <f>INDEX(Tableau27[DESIGNATIONS],MATCH(Tableau2[[#This Row],[CODE]],Tableau27[REFERENCES],0))</f>
        <v>FJZVABZEPUXO  XUDQJ</v>
      </c>
      <c r="C537" s="10">
        <v>97.85</v>
      </c>
    </row>
    <row r="538" spans="1:3" x14ac:dyDescent="0.25">
      <c r="A538" s="9" t="s">
        <v>586</v>
      </c>
      <c r="B538" s="9" t="str">
        <f>INDEX(Tableau27[DESIGNATIONS],MATCH(Tableau2[[#This Row],[CODE]],Tableau27[REFERENCES],0))</f>
        <v>FJZVABZEPUXO  XUDQJ</v>
      </c>
      <c r="C538" s="10">
        <v>350</v>
      </c>
    </row>
    <row r="539" spans="1:3" x14ac:dyDescent="0.25">
      <c r="A539" s="9" t="s">
        <v>586</v>
      </c>
      <c r="B539" s="9" t="str">
        <f>INDEX(Tableau27[DESIGNATIONS],MATCH(Tableau2[[#This Row],[CODE]],Tableau27[REFERENCES],0))</f>
        <v>FJZVABZEPUXO  XUDQJ</v>
      </c>
      <c r="C539" s="10">
        <v>350</v>
      </c>
    </row>
    <row r="540" spans="1:3" x14ac:dyDescent="0.25">
      <c r="A540" s="9" t="s">
        <v>586</v>
      </c>
      <c r="B540" s="9" t="str">
        <f>INDEX(Tableau27[DESIGNATIONS],MATCH(Tableau2[[#This Row],[CODE]],Tableau27[REFERENCES],0))</f>
        <v>FJZVABZEPUXO  XUDQJ</v>
      </c>
      <c r="C540" s="10">
        <v>250</v>
      </c>
    </row>
    <row r="541" spans="1:3" x14ac:dyDescent="0.25">
      <c r="A541" s="9" t="s">
        <v>586</v>
      </c>
      <c r="B541" s="9" t="str">
        <f>INDEX(Tableau27[DESIGNATIONS],MATCH(Tableau2[[#This Row],[CODE]],Tableau27[REFERENCES],0))</f>
        <v>FJZVABZEPUXO  XUDQJ</v>
      </c>
      <c r="C541" s="10">
        <v>350</v>
      </c>
    </row>
    <row r="542" spans="1:3" x14ac:dyDescent="0.25">
      <c r="A542" s="9" t="s">
        <v>586</v>
      </c>
      <c r="B542" s="9" t="str">
        <f>INDEX(Tableau27[DESIGNATIONS],MATCH(Tableau2[[#This Row],[CODE]],Tableau27[REFERENCES],0))</f>
        <v>FJZVABZEPUXO  XUDQJ</v>
      </c>
      <c r="C542" s="10">
        <v>350</v>
      </c>
    </row>
    <row r="543" spans="1:3" x14ac:dyDescent="0.25">
      <c r="A543" s="9" t="s">
        <v>586</v>
      </c>
      <c r="B543" s="9" t="str">
        <f>INDEX(Tableau27[DESIGNATIONS],MATCH(Tableau2[[#This Row],[CODE]],Tableau27[REFERENCES],0))</f>
        <v>FJZVABZEPUXO  XUDQJ</v>
      </c>
      <c r="C543" s="10">
        <v>350</v>
      </c>
    </row>
    <row r="544" spans="1:3" x14ac:dyDescent="0.25">
      <c r="A544" s="9" t="s">
        <v>586</v>
      </c>
      <c r="B544" s="9" t="str">
        <f>INDEX(Tableau27[DESIGNATIONS],MATCH(Tableau2[[#This Row],[CODE]],Tableau27[REFERENCES],0))</f>
        <v>FJZVABZEPUXO  XUDQJ</v>
      </c>
      <c r="C544" s="10">
        <v>252.15</v>
      </c>
    </row>
    <row r="545" spans="1:3" x14ac:dyDescent="0.25">
      <c r="A545" s="9" t="s">
        <v>586</v>
      </c>
      <c r="B545" s="9" t="str">
        <f>INDEX(Tableau27[DESIGNATIONS],MATCH(Tableau2[[#This Row],[CODE]],Tableau27[REFERENCES],0))</f>
        <v>FJZVABZEPUXO  XUDQJ</v>
      </c>
      <c r="C545" s="10">
        <v>2.15</v>
      </c>
    </row>
    <row r="546" spans="1:3" x14ac:dyDescent="0.25">
      <c r="A546" s="9" t="s">
        <v>586</v>
      </c>
      <c r="B546" s="9" t="str">
        <f>INDEX(Tableau27[DESIGNATIONS],MATCH(Tableau2[[#This Row],[CODE]],Tableau27[REFERENCES],0))</f>
        <v>FJZVABZEPUXO  XUDQJ</v>
      </c>
      <c r="C546" s="10">
        <v>550</v>
      </c>
    </row>
    <row r="547" spans="1:3" x14ac:dyDescent="0.25">
      <c r="A547" s="9" t="s">
        <v>338</v>
      </c>
      <c r="B547" s="9" t="str">
        <f>INDEX(Tableau27[DESIGNATIONS],MATCH(Tableau2[[#This Row],[CODE]],Tableau27[REFERENCES],0))</f>
        <v>LGSHUSVOM TC</v>
      </c>
      <c r="C547" s="10">
        <v>367.21</v>
      </c>
    </row>
    <row r="548" spans="1:3" x14ac:dyDescent="0.25">
      <c r="A548" s="9" t="s">
        <v>338</v>
      </c>
      <c r="B548" s="9" t="str">
        <f>INDEX(Tableau27[DESIGNATIONS],MATCH(Tableau2[[#This Row],[CODE]],Tableau27[REFERENCES],0))</f>
        <v>LGSHUSVOM TC</v>
      </c>
      <c r="C548" s="10">
        <v>2952.79</v>
      </c>
    </row>
    <row r="549" spans="1:3" x14ac:dyDescent="0.25">
      <c r="A549" s="9" t="s">
        <v>338</v>
      </c>
      <c r="B549" s="9" t="str">
        <f>INDEX(Tableau27[DESIGNATIONS],MATCH(Tableau2[[#This Row],[CODE]],Tableau27[REFERENCES],0))</f>
        <v>LGSHUSVOM TC</v>
      </c>
      <c r="C549" s="10">
        <v>4380</v>
      </c>
    </row>
    <row r="550" spans="1:3" x14ac:dyDescent="0.25">
      <c r="A550" s="9" t="s">
        <v>338</v>
      </c>
      <c r="B550" s="9" t="str">
        <f>INDEX(Tableau27[DESIGNATIONS],MATCH(Tableau2[[#This Row],[CODE]],Tableau27[REFERENCES],0))</f>
        <v>LGSHUSVOM TC</v>
      </c>
      <c r="C550" s="10">
        <v>-1.32</v>
      </c>
    </row>
    <row r="551" spans="1:3" x14ac:dyDescent="0.25">
      <c r="A551" s="9" t="s">
        <v>336</v>
      </c>
      <c r="B551" s="9" t="str">
        <f>INDEX(Tableau27[DESIGNATIONS],MATCH(Tableau2[[#This Row],[CODE]],Tableau27[REFERENCES],0))</f>
        <v>OQEJLOAEJ JD</v>
      </c>
      <c r="C551" s="10">
        <v>8820</v>
      </c>
    </row>
    <row r="552" spans="1:3" x14ac:dyDescent="0.25">
      <c r="A552" s="9" t="s">
        <v>336</v>
      </c>
      <c r="B552" s="9" t="str">
        <f>INDEX(Tableau27[DESIGNATIONS],MATCH(Tableau2[[#This Row],[CODE]],Tableau27[REFERENCES],0))</f>
        <v>OQEJLOAEJ JD</v>
      </c>
      <c r="C552" s="10">
        <v>1380</v>
      </c>
    </row>
    <row r="553" spans="1:3" x14ac:dyDescent="0.25">
      <c r="A553" s="9" t="s">
        <v>336</v>
      </c>
      <c r="B553" s="9" t="str">
        <f>INDEX(Tableau27[DESIGNATIONS],MATCH(Tableau2[[#This Row],[CODE]],Tableau27[REFERENCES],0))</f>
        <v>OQEJLOAEJ JD</v>
      </c>
      <c r="C553" s="10">
        <v>140</v>
      </c>
    </row>
    <row r="554" spans="1:3" x14ac:dyDescent="0.25">
      <c r="A554" s="9" t="s">
        <v>336</v>
      </c>
      <c r="B554" s="9" t="str">
        <f>INDEX(Tableau27[DESIGNATIONS],MATCH(Tableau2[[#This Row],[CODE]],Tableau27[REFERENCES],0))</f>
        <v>OQEJLOAEJ JD</v>
      </c>
      <c r="C554" s="10">
        <v>5.93</v>
      </c>
    </row>
    <row r="555" spans="1:3" x14ac:dyDescent="0.25">
      <c r="A555" s="9" t="s">
        <v>336</v>
      </c>
      <c r="B555" s="9" t="str">
        <f>INDEX(Tableau27[DESIGNATIONS],MATCH(Tableau2[[#This Row],[CODE]],Tableau27[REFERENCES],0))</f>
        <v>OQEJLOAEJ JD</v>
      </c>
      <c r="C555" s="10">
        <v>8.5299999999999994</v>
      </c>
    </row>
    <row r="556" spans="1:3" x14ac:dyDescent="0.25">
      <c r="A556" s="9" t="s">
        <v>336</v>
      </c>
      <c r="B556" s="9" t="str">
        <f>INDEX(Tableau27[DESIGNATIONS],MATCH(Tableau2[[#This Row],[CODE]],Tableau27[REFERENCES],0))</f>
        <v>OQEJLOAEJ JD</v>
      </c>
      <c r="C556" s="10">
        <v>1059.26</v>
      </c>
    </row>
    <row r="557" spans="1:3" x14ac:dyDescent="0.25">
      <c r="A557" s="9" t="s">
        <v>334</v>
      </c>
      <c r="B557" s="9" t="str">
        <f>INDEX(Tableau27[DESIGNATIONS],MATCH(Tableau2[[#This Row],[CODE]],Tableau27[REFERENCES],0))</f>
        <v>EIGLCETPA MOBT66</v>
      </c>
      <c r="C557" s="10">
        <v>0.88</v>
      </c>
    </row>
    <row r="558" spans="1:3" x14ac:dyDescent="0.25">
      <c r="A558" s="9" t="s">
        <v>334</v>
      </c>
      <c r="B558" s="9" t="str">
        <f>INDEX(Tableau27[DESIGNATIONS],MATCH(Tableau2[[#This Row],[CODE]],Tableau27[REFERENCES],0))</f>
        <v>EIGLCETPA MOBT66</v>
      </c>
      <c r="C558" s="10">
        <v>36.82</v>
      </c>
    </row>
    <row r="559" spans="1:3" x14ac:dyDescent="0.25">
      <c r="A559" s="9" t="s">
        <v>334</v>
      </c>
      <c r="B559" s="9" t="str">
        <f>INDEX(Tableau27[DESIGNATIONS],MATCH(Tableau2[[#This Row],[CODE]],Tableau27[REFERENCES],0))</f>
        <v>EIGLCETPA MOBT66</v>
      </c>
      <c r="C559" s="10">
        <v>2822.3</v>
      </c>
    </row>
    <row r="560" spans="1:3" x14ac:dyDescent="0.25">
      <c r="A560" s="9" t="s">
        <v>334</v>
      </c>
      <c r="B560" s="9" t="str">
        <f>INDEX(Tableau27[DESIGNATIONS],MATCH(Tableau2[[#This Row],[CODE]],Tableau27[REFERENCES],0))</f>
        <v>EIGLCETPA MOBT66</v>
      </c>
      <c r="C560" s="10">
        <v>4780</v>
      </c>
    </row>
    <row r="561" spans="1:3" x14ac:dyDescent="0.25">
      <c r="A561" s="9" t="s">
        <v>334</v>
      </c>
      <c r="B561" s="9" t="str">
        <f>INDEX(Tableau27[DESIGNATIONS],MATCH(Tableau2[[#This Row],[CODE]],Tableau27[REFERENCES],0))</f>
        <v>EIGLCETPA MOBT66</v>
      </c>
      <c r="C561" s="10">
        <v>11.28</v>
      </c>
    </row>
    <row r="562" spans="1:3" x14ac:dyDescent="0.25">
      <c r="A562" s="9" t="s">
        <v>332</v>
      </c>
      <c r="B562" s="9" t="str">
        <f>INDEX(Tableau27[DESIGNATIONS],MATCH(Tableau2[[#This Row],[CODE]],Tableau27[REFERENCES],0))</f>
        <v>URPBAKTRQ GDX</v>
      </c>
      <c r="C562" s="10">
        <v>20.37</v>
      </c>
    </row>
    <row r="563" spans="1:3" x14ac:dyDescent="0.25">
      <c r="A563" s="9" t="s">
        <v>332</v>
      </c>
      <c r="B563" s="9" t="str">
        <f>INDEX(Tableau27[DESIGNATIONS],MATCH(Tableau2[[#This Row],[CODE]],Tableau27[REFERENCES],0))</f>
        <v>URPBAKTRQ GDX</v>
      </c>
      <c r="C563" s="10">
        <v>4280</v>
      </c>
    </row>
    <row r="564" spans="1:3" x14ac:dyDescent="0.25">
      <c r="A564" s="9" t="s">
        <v>332</v>
      </c>
      <c r="B564" s="9" t="str">
        <f>INDEX(Tableau27[DESIGNATIONS],MATCH(Tableau2[[#This Row],[CODE]],Tableau27[REFERENCES],0))</f>
        <v>URPBAKTRQ GDX</v>
      </c>
      <c r="C564" s="10">
        <v>199.63</v>
      </c>
    </row>
    <row r="565" spans="1:3" x14ac:dyDescent="0.25">
      <c r="A565" s="9" t="s">
        <v>328</v>
      </c>
      <c r="B565" s="9" t="str">
        <f>INDEX(Tableau27[DESIGNATIONS],MATCH(Tableau2[[#This Row],[CODE]],Tableau27[REFERENCES],0))</f>
        <v>MPAPZVRMBC OHOYTBO</v>
      </c>
      <c r="C565" s="10">
        <v>0.88</v>
      </c>
    </row>
    <row r="566" spans="1:3" x14ac:dyDescent="0.25">
      <c r="A566" s="9" t="s">
        <v>328</v>
      </c>
      <c r="B566" s="9" t="str">
        <f>INDEX(Tableau27[DESIGNATIONS],MATCH(Tableau2[[#This Row],[CODE]],Tableau27[REFERENCES],0))</f>
        <v>MPAPZVRMBC OHOYTBO</v>
      </c>
      <c r="C566" s="10">
        <v>824.12</v>
      </c>
    </row>
    <row r="567" spans="1:3" x14ac:dyDescent="0.25">
      <c r="A567" s="9" t="s">
        <v>328</v>
      </c>
      <c r="B567" s="9" t="str">
        <f>INDEX(Tableau27[DESIGNATIONS],MATCH(Tableau2[[#This Row],[CODE]],Tableau27[REFERENCES],0))</f>
        <v>MPAPZVRMBC OHOYTBO</v>
      </c>
      <c r="C567" s="10">
        <v>2.78</v>
      </c>
    </row>
    <row r="568" spans="1:3" x14ac:dyDescent="0.25">
      <c r="A568" s="9" t="s">
        <v>326</v>
      </c>
      <c r="B568" s="9" t="str">
        <f>INDEX(Tableau27[DESIGNATIONS],MATCH(Tableau2[[#This Row],[CODE]],Tableau27[REFERENCES],0))</f>
        <v>EEEMWRDBAGX</v>
      </c>
      <c r="C568" s="10">
        <v>7.0000000000000007E-2</v>
      </c>
    </row>
    <row r="569" spans="1:3" x14ac:dyDescent="0.25">
      <c r="A569" s="9" t="s">
        <v>326</v>
      </c>
      <c r="B569" s="9" t="str">
        <f>INDEX(Tableau27[DESIGNATIONS],MATCH(Tableau2[[#This Row],[CODE]],Tableau27[REFERENCES],0))</f>
        <v>EEEMWRDBAGX</v>
      </c>
      <c r="C569" s="10">
        <v>0.28000000000000003</v>
      </c>
    </row>
    <row r="570" spans="1:3" x14ac:dyDescent="0.25">
      <c r="A570" s="9" t="s">
        <v>326</v>
      </c>
      <c r="B570" s="9" t="str">
        <f>INDEX(Tableau27[DESIGNATIONS],MATCH(Tableau2[[#This Row],[CODE]],Tableau27[REFERENCES],0))</f>
        <v>EEEMWRDBAGX</v>
      </c>
      <c r="C570" s="10">
        <v>7.0000000000000007E-2</v>
      </c>
    </row>
    <row r="571" spans="1:3" x14ac:dyDescent="0.25">
      <c r="A571" s="9" t="s">
        <v>324</v>
      </c>
      <c r="B571" s="9" t="str">
        <f>INDEX(Tableau27[DESIGNATIONS],MATCH(Tableau2[[#This Row],[CODE]],Tableau27[REFERENCES],0))</f>
        <v>GWMCVIJMLUS EOFEUYD</v>
      </c>
      <c r="C571" s="10">
        <v>6.52</v>
      </c>
    </row>
    <row r="572" spans="1:3" x14ac:dyDescent="0.25">
      <c r="A572" s="9" t="s">
        <v>324</v>
      </c>
      <c r="B572" s="9" t="str">
        <f>INDEX(Tableau27[DESIGNATIONS],MATCH(Tableau2[[#This Row],[CODE]],Tableau27[REFERENCES],0))</f>
        <v>GWMCVIJMLUS EOFEUYD</v>
      </c>
      <c r="C572" s="10">
        <v>300</v>
      </c>
    </row>
    <row r="573" spans="1:3" x14ac:dyDescent="0.25">
      <c r="A573" s="9" t="s">
        <v>322</v>
      </c>
      <c r="B573" s="9" t="str">
        <f>INDEX(Tableau27[DESIGNATIONS],MATCH(Tableau2[[#This Row],[CODE]],Tableau27[REFERENCES],0))</f>
        <v>TCIQW JSALEL. N'FWRTBGQCMP</v>
      </c>
      <c r="C573" s="10">
        <v>9.34</v>
      </c>
    </row>
    <row r="574" spans="1:3" x14ac:dyDescent="0.25">
      <c r="A574" s="9" t="s">
        <v>322</v>
      </c>
      <c r="B574" s="9" t="str">
        <f>INDEX(Tableau27[DESIGNATIONS],MATCH(Tableau2[[#This Row],[CODE]],Tableau27[REFERENCES],0))</f>
        <v>TCIQW JSALEL. N'FWRTBGQCMP</v>
      </c>
      <c r="C574" s="10">
        <v>15.63</v>
      </c>
    </row>
    <row r="575" spans="1:3" x14ac:dyDescent="0.25">
      <c r="A575" s="9" t="s">
        <v>322</v>
      </c>
      <c r="B575" s="9" t="str">
        <f>INDEX(Tableau27[DESIGNATIONS],MATCH(Tableau2[[#This Row],[CODE]],Tableau27[REFERENCES],0))</f>
        <v>TCIQW JSALEL. N'FWRTBGQCMP</v>
      </c>
      <c r="C575" s="10">
        <v>51.01</v>
      </c>
    </row>
    <row r="576" spans="1:3" x14ac:dyDescent="0.25">
      <c r="A576" s="9" t="s">
        <v>322</v>
      </c>
      <c r="B576" s="9" t="str">
        <f>INDEX(Tableau27[DESIGNATIONS],MATCH(Tableau2[[#This Row],[CODE]],Tableau27[REFERENCES],0))</f>
        <v>TCIQW JSALEL. N'FWRTBGQCMP</v>
      </c>
      <c r="C576" s="10">
        <v>51.01</v>
      </c>
    </row>
    <row r="577" spans="1:3" x14ac:dyDescent="0.25">
      <c r="A577" s="9" t="s">
        <v>322</v>
      </c>
      <c r="B577" s="9" t="str">
        <f>INDEX(Tableau27[DESIGNATIONS],MATCH(Tableau2[[#This Row],[CODE]],Tableau27[REFERENCES],0))</f>
        <v>TCIQW JSALEL. N'FWRTBGQCMP</v>
      </c>
      <c r="C577" s="10">
        <v>58.66</v>
      </c>
    </row>
    <row r="578" spans="1:3" x14ac:dyDescent="0.25">
      <c r="A578" s="9" t="s">
        <v>322</v>
      </c>
      <c r="B578" s="9" t="str">
        <f>INDEX(Tableau27[DESIGNATIONS],MATCH(Tableau2[[#This Row],[CODE]],Tableau27[REFERENCES],0))</f>
        <v>TCIQW JSALEL. N'FWRTBGQCMP</v>
      </c>
      <c r="C578" s="10">
        <v>99.36</v>
      </c>
    </row>
    <row r="579" spans="1:3" x14ac:dyDescent="0.25">
      <c r="A579" s="9" t="s">
        <v>322</v>
      </c>
      <c r="B579" s="9" t="str">
        <f>INDEX(Tableau27[DESIGNATIONS],MATCH(Tableau2[[#This Row],[CODE]],Tableau27[REFERENCES],0))</f>
        <v>TCIQW JSALEL. N'FWRTBGQCMP</v>
      </c>
      <c r="C579" s="10">
        <v>0.04</v>
      </c>
    </row>
    <row r="580" spans="1:3" x14ac:dyDescent="0.25">
      <c r="A580" s="9" t="s">
        <v>322</v>
      </c>
      <c r="B580" s="9" t="str">
        <f>INDEX(Tableau27[DESIGNATIONS],MATCH(Tableau2[[#This Row],[CODE]],Tableau27[REFERENCES],0))</f>
        <v>TCIQW JSALEL. N'FWRTBGQCMP</v>
      </c>
      <c r="C580" s="10">
        <v>5</v>
      </c>
    </row>
    <row r="581" spans="1:3" x14ac:dyDescent="0.25">
      <c r="A581" s="9" t="s">
        <v>322</v>
      </c>
      <c r="B581" s="9" t="str">
        <f>INDEX(Tableau27[DESIGNATIONS],MATCH(Tableau2[[#This Row],[CODE]],Tableau27[REFERENCES],0))</f>
        <v>TCIQW JSALEL. N'FWRTBGQCMP</v>
      </c>
      <c r="C581" s="10">
        <v>4.66</v>
      </c>
    </row>
    <row r="582" spans="1:3" x14ac:dyDescent="0.25">
      <c r="A582" s="9" t="s">
        <v>322</v>
      </c>
      <c r="B582" s="9" t="str">
        <f>INDEX(Tableau27[DESIGNATIONS],MATCH(Tableau2[[#This Row],[CODE]],Tableau27[REFERENCES],0))</f>
        <v>TCIQW JSALEL. N'FWRTBGQCMP</v>
      </c>
      <c r="C582" s="10">
        <v>5.2</v>
      </c>
    </row>
    <row r="583" spans="1:3" x14ac:dyDescent="0.25">
      <c r="A583" s="9" t="s">
        <v>322</v>
      </c>
      <c r="B583" s="9" t="str">
        <f>INDEX(Tableau27[DESIGNATIONS],MATCH(Tableau2[[#This Row],[CODE]],Tableau27[REFERENCES],0))</f>
        <v>TCIQW JSALEL. N'FWRTBGQCMP</v>
      </c>
      <c r="C583" s="10">
        <v>250.33</v>
      </c>
    </row>
    <row r="584" spans="1:3" x14ac:dyDescent="0.25">
      <c r="A584" s="9" t="s">
        <v>322</v>
      </c>
      <c r="B584" s="9" t="str">
        <f>INDEX(Tableau27[DESIGNATIONS],MATCH(Tableau2[[#This Row],[CODE]],Tableau27[REFERENCES],0))</f>
        <v>TCIQW JSALEL. N'FWRTBGQCMP</v>
      </c>
      <c r="C584" s="10">
        <v>0.04</v>
      </c>
    </row>
    <row r="585" spans="1:3" x14ac:dyDescent="0.25">
      <c r="A585" s="9" t="s">
        <v>322</v>
      </c>
      <c r="B585" s="9" t="str">
        <f>INDEX(Tableau27[DESIGNATIONS],MATCH(Tableau2[[#This Row],[CODE]],Tableau27[REFERENCES],0))</f>
        <v>TCIQW JSALEL. N'FWRTBGQCMP</v>
      </c>
      <c r="C585" s="10">
        <v>5</v>
      </c>
    </row>
    <row r="586" spans="1:3" x14ac:dyDescent="0.25">
      <c r="A586" s="9" t="s">
        <v>322</v>
      </c>
      <c r="B586" s="9" t="str">
        <f>INDEX(Tableau27[DESIGNATIONS],MATCH(Tableau2[[#This Row],[CODE]],Tableau27[REFERENCES],0))</f>
        <v>TCIQW JSALEL. N'FWRTBGQCMP</v>
      </c>
      <c r="C586" s="10">
        <v>0.02</v>
      </c>
    </row>
    <row r="587" spans="1:3" x14ac:dyDescent="0.25">
      <c r="A587" s="9" t="s">
        <v>322</v>
      </c>
      <c r="B587" s="9" t="str">
        <f>INDEX(Tableau27[DESIGNATIONS],MATCH(Tableau2[[#This Row],[CODE]],Tableau27[REFERENCES],0))</f>
        <v>TCIQW JSALEL. N'FWRTBGQCMP</v>
      </c>
      <c r="C587" s="10">
        <v>5.18</v>
      </c>
    </row>
    <row r="588" spans="1:3" x14ac:dyDescent="0.25">
      <c r="A588" s="9" t="s">
        <v>322</v>
      </c>
      <c r="B588" s="9" t="str">
        <f>INDEX(Tableau27[DESIGNATIONS],MATCH(Tableau2[[#This Row],[CODE]],Tableau27[REFERENCES],0))</f>
        <v>TCIQW JSALEL. N'FWRTBGQCMP</v>
      </c>
      <c r="C588" s="10">
        <v>0.06</v>
      </c>
    </row>
    <row r="589" spans="1:3" x14ac:dyDescent="0.25">
      <c r="A589" s="9" t="s">
        <v>322</v>
      </c>
      <c r="B589" s="9" t="str">
        <f>INDEX(Tableau27[DESIGNATIONS],MATCH(Tableau2[[#This Row],[CODE]],Tableau27[REFERENCES],0))</f>
        <v>TCIQW JSALEL. N'FWRTBGQCMP</v>
      </c>
      <c r="C589" s="10">
        <v>144.84</v>
      </c>
    </row>
    <row r="590" spans="1:3" x14ac:dyDescent="0.25">
      <c r="A590" s="9" t="s">
        <v>319</v>
      </c>
      <c r="B590" s="9" t="str">
        <f>INDEX(Tableau27[DESIGNATIONS],MATCH(Tableau2[[#This Row],[CODE]],Tableau27[REFERENCES],0))</f>
        <v>FZROPZA QJ FSZMEO</v>
      </c>
      <c r="C590" s="10">
        <v>11.69</v>
      </c>
    </row>
    <row r="591" spans="1:3" x14ac:dyDescent="0.25">
      <c r="A591" s="9" t="s">
        <v>319</v>
      </c>
      <c r="B591" s="9" t="str">
        <f>INDEX(Tableau27[DESIGNATIONS],MATCH(Tableau2[[#This Row],[CODE]],Tableau27[REFERENCES],0))</f>
        <v>FZROPZA QJ FSZMEO</v>
      </c>
      <c r="C591" s="10">
        <v>1.04</v>
      </c>
    </row>
    <row r="592" spans="1:3" x14ac:dyDescent="0.25">
      <c r="A592" s="9" t="s">
        <v>319</v>
      </c>
      <c r="B592" s="9" t="str">
        <f>INDEX(Tableau27[DESIGNATIONS],MATCH(Tableau2[[#This Row],[CODE]],Tableau27[REFERENCES],0))</f>
        <v>FZROPZA QJ FSZMEO</v>
      </c>
      <c r="C592" s="10">
        <v>480</v>
      </c>
    </row>
    <row r="593" spans="1:3" x14ac:dyDescent="0.25">
      <c r="A593" s="9" t="s">
        <v>319</v>
      </c>
      <c r="B593" s="9" t="str">
        <f>INDEX(Tableau27[DESIGNATIONS],MATCH(Tableau2[[#This Row],[CODE]],Tableau27[REFERENCES],0))</f>
        <v>FZROPZA QJ FSZMEO</v>
      </c>
      <c r="C593" s="10">
        <v>320</v>
      </c>
    </row>
    <row r="594" spans="1:3" x14ac:dyDescent="0.25">
      <c r="A594" s="9" t="s">
        <v>319</v>
      </c>
      <c r="B594" s="9" t="str">
        <f>INDEX(Tableau27[DESIGNATIONS],MATCH(Tableau2[[#This Row],[CODE]],Tableau27[REFERENCES],0))</f>
        <v>FZROPZA QJ FSZMEO</v>
      </c>
      <c r="C594" s="10">
        <v>7.68</v>
      </c>
    </row>
    <row r="595" spans="1:3" x14ac:dyDescent="0.25">
      <c r="A595" s="9" t="s">
        <v>319</v>
      </c>
      <c r="B595" s="9" t="str">
        <f>INDEX(Tableau27[DESIGNATIONS],MATCH(Tableau2[[#This Row],[CODE]],Tableau27[REFERENCES],0))</f>
        <v>FZROPZA QJ FSZMEO</v>
      </c>
      <c r="C595" s="10">
        <v>12.73</v>
      </c>
    </row>
    <row r="596" spans="1:3" x14ac:dyDescent="0.25">
      <c r="A596" s="9" t="s">
        <v>319</v>
      </c>
      <c r="B596" s="9" t="str">
        <f>INDEX(Tableau27[DESIGNATIONS],MATCH(Tableau2[[#This Row],[CODE]],Tableau27[REFERENCES],0))</f>
        <v>FZROPZA QJ FSZMEO</v>
      </c>
      <c r="C596" s="10">
        <v>112.32</v>
      </c>
    </row>
    <row r="597" spans="1:3" x14ac:dyDescent="0.25">
      <c r="A597" s="9" t="s">
        <v>319</v>
      </c>
      <c r="B597" s="9" t="str">
        <f>INDEX(Tableau27[DESIGNATIONS],MATCH(Tableau2[[#This Row],[CODE]],Tableau27[REFERENCES],0))</f>
        <v>FZROPZA QJ FSZMEO</v>
      </c>
      <c r="C597" s="10">
        <v>7.62</v>
      </c>
    </row>
    <row r="598" spans="1:3" x14ac:dyDescent="0.25">
      <c r="A598" s="9" t="s">
        <v>319</v>
      </c>
      <c r="B598" s="9" t="str">
        <f>INDEX(Tableau27[DESIGNATIONS],MATCH(Tableau2[[#This Row],[CODE]],Tableau27[REFERENCES],0))</f>
        <v>FZROPZA QJ FSZMEO</v>
      </c>
      <c r="C598" s="10">
        <v>2.57</v>
      </c>
    </row>
    <row r="599" spans="1:3" x14ac:dyDescent="0.25">
      <c r="A599" s="9" t="s">
        <v>317</v>
      </c>
      <c r="B599" s="9" t="str">
        <f>INDEX(Tableau27[DESIGNATIONS],MATCH(Tableau2[[#This Row],[CODE]],Tableau27[REFERENCES],0))</f>
        <v>KUYUMDRZJ</v>
      </c>
      <c r="C599" s="10">
        <v>2.6</v>
      </c>
    </row>
    <row r="600" spans="1:3" x14ac:dyDescent="0.25">
      <c r="A600" s="9" t="s">
        <v>317</v>
      </c>
      <c r="B600" s="9" t="str">
        <f>INDEX(Tableau27[DESIGNATIONS],MATCH(Tableau2[[#This Row],[CODE]],Tableau27[REFERENCES],0))</f>
        <v>KUYUMDRZJ</v>
      </c>
      <c r="C600" s="10">
        <v>9.6199999999999992</v>
      </c>
    </row>
    <row r="601" spans="1:3" x14ac:dyDescent="0.25">
      <c r="A601" s="9" t="s">
        <v>317</v>
      </c>
      <c r="B601" s="9" t="str">
        <f>INDEX(Tableau27[DESIGNATIONS],MATCH(Tableau2[[#This Row],[CODE]],Tableau27[REFERENCES],0))</f>
        <v>KUYUMDRZJ</v>
      </c>
      <c r="C601" s="10">
        <v>0.61</v>
      </c>
    </row>
    <row r="602" spans="1:3" x14ac:dyDescent="0.25">
      <c r="A602" s="9" t="s">
        <v>317</v>
      </c>
      <c r="B602" s="9" t="str">
        <f>INDEX(Tableau27[DESIGNATIONS],MATCH(Tableau2[[#This Row],[CODE]],Tableau27[REFERENCES],0))</f>
        <v>KUYUMDRZJ</v>
      </c>
      <c r="C602" s="10">
        <v>7.17</v>
      </c>
    </row>
    <row r="603" spans="1:3" x14ac:dyDescent="0.25">
      <c r="A603" s="9" t="s">
        <v>317</v>
      </c>
      <c r="B603" s="9" t="str">
        <f>INDEX(Tableau27[DESIGNATIONS],MATCH(Tableau2[[#This Row],[CODE]],Tableau27[REFERENCES],0))</f>
        <v>KUYUMDRZJ</v>
      </c>
      <c r="C603" s="10">
        <v>4.2300000000000004</v>
      </c>
    </row>
    <row r="604" spans="1:3" x14ac:dyDescent="0.25">
      <c r="A604" s="9" t="s">
        <v>317</v>
      </c>
      <c r="B604" s="9" t="str">
        <f>INDEX(Tableau27[DESIGNATIONS],MATCH(Tableau2[[#This Row],[CODE]],Tableau27[REFERENCES],0))</f>
        <v>KUYUMDRZJ</v>
      </c>
      <c r="C604" s="10">
        <v>2.6</v>
      </c>
    </row>
    <row r="605" spans="1:3" x14ac:dyDescent="0.25">
      <c r="A605" s="9" t="s">
        <v>587</v>
      </c>
      <c r="B605" s="9" t="str">
        <f>INDEX(Tableau27[DESIGNATIONS],MATCH(Tableau2[[#This Row],[CODE]],Tableau27[REFERENCES],0))</f>
        <v>MRQGIZHVAFQIYA NHFEUJRVW X.RGL</v>
      </c>
      <c r="C605" s="10">
        <v>2.99</v>
      </c>
    </row>
    <row r="606" spans="1:3" x14ac:dyDescent="0.25">
      <c r="A606" s="9" t="s">
        <v>587</v>
      </c>
      <c r="B606" s="9" t="str">
        <f>INDEX(Tableau27[DESIGNATIONS],MATCH(Tableau2[[#This Row],[CODE]],Tableau27[REFERENCES],0))</f>
        <v>MRQGIZHVAFQIYA NHFEUJRVW X.RGL</v>
      </c>
      <c r="C606" s="10">
        <v>25</v>
      </c>
    </row>
    <row r="607" spans="1:3" x14ac:dyDescent="0.25">
      <c r="A607" s="9" t="s">
        <v>587</v>
      </c>
      <c r="B607" s="9" t="str">
        <f>INDEX(Tableau27[DESIGNATIONS],MATCH(Tableau2[[#This Row],[CODE]],Tableau27[REFERENCES],0))</f>
        <v>MRQGIZHVAFQIYA NHFEUJRVW X.RGL</v>
      </c>
      <c r="C607" s="10">
        <v>1.7</v>
      </c>
    </row>
    <row r="608" spans="1:3" x14ac:dyDescent="0.25">
      <c r="A608" s="9" t="s">
        <v>587</v>
      </c>
      <c r="B608" s="9" t="str">
        <f>INDEX(Tableau27[DESIGNATIONS],MATCH(Tableau2[[#This Row],[CODE]],Tableau27[REFERENCES],0))</f>
        <v>MRQGIZHVAFQIYA NHFEUJRVW X.RGL</v>
      </c>
      <c r="C608" s="10">
        <v>12.51</v>
      </c>
    </row>
    <row r="609" spans="1:3" x14ac:dyDescent="0.25">
      <c r="A609" s="9" t="s">
        <v>587</v>
      </c>
      <c r="B609" s="9" t="str">
        <f>INDEX(Tableau27[DESIGNATIONS],MATCH(Tableau2[[#This Row],[CODE]],Tableau27[REFERENCES],0))</f>
        <v>MRQGIZHVAFQIYA NHFEUJRVW X.RGL</v>
      </c>
      <c r="C609" s="10">
        <v>10.79</v>
      </c>
    </row>
    <row r="610" spans="1:3" x14ac:dyDescent="0.25">
      <c r="A610" s="9" t="s">
        <v>587</v>
      </c>
      <c r="B610" s="9" t="str">
        <f>INDEX(Tableau27[DESIGNATIONS],MATCH(Tableau2[[#This Row],[CODE]],Tableau27[REFERENCES],0))</f>
        <v>MRQGIZHVAFQIYA NHFEUJRVW X.RGL</v>
      </c>
      <c r="C610" s="10">
        <v>12.49</v>
      </c>
    </row>
    <row r="611" spans="1:3" x14ac:dyDescent="0.25">
      <c r="A611" s="9" t="s">
        <v>587</v>
      </c>
      <c r="B611" s="9" t="str">
        <f>INDEX(Tableau27[DESIGNATIONS],MATCH(Tableau2[[#This Row],[CODE]],Tableau27[REFERENCES],0))</f>
        <v>MRQGIZHVAFQIYA NHFEUJRVW X.RGL</v>
      </c>
      <c r="C611" s="10">
        <v>37.51</v>
      </c>
    </row>
    <row r="612" spans="1:3" x14ac:dyDescent="0.25">
      <c r="A612" s="9" t="s">
        <v>587</v>
      </c>
      <c r="B612" s="9" t="str">
        <f>INDEX(Tableau27[DESIGNATIONS],MATCH(Tableau2[[#This Row],[CODE]],Tableau27[REFERENCES],0))</f>
        <v>MRQGIZHVAFQIYA NHFEUJRVW X.RGL</v>
      </c>
      <c r="C612" s="10">
        <v>122.8</v>
      </c>
    </row>
    <row r="613" spans="1:3" x14ac:dyDescent="0.25">
      <c r="A613" s="9" t="s">
        <v>587</v>
      </c>
      <c r="B613" s="9" t="str">
        <f>INDEX(Tableau27[DESIGNATIONS],MATCH(Tableau2[[#This Row],[CODE]],Tableau27[REFERENCES],0))</f>
        <v>MRQGIZHVAFQIYA NHFEUJRVW X.RGL</v>
      </c>
      <c r="C613" s="10">
        <v>147.01</v>
      </c>
    </row>
    <row r="614" spans="1:3" x14ac:dyDescent="0.25">
      <c r="A614" s="9" t="s">
        <v>587</v>
      </c>
      <c r="B614" s="9" t="str">
        <f>INDEX(Tableau27[DESIGNATIONS],MATCH(Tableau2[[#This Row],[CODE]],Tableau27[REFERENCES],0))</f>
        <v>MRQGIZHVAFQIYA NHFEUJRVW X.RGL</v>
      </c>
      <c r="C614" s="10">
        <v>24.55</v>
      </c>
    </row>
    <row r="615" spans="1:3" x14ac:dyDescent="0.25">
      <c r="A615" s="9" t="s">
        <v>587</v>
      </c>
      <c r="B615" s="9" t="str">
        <f>INDEX(Tableau27[DESIGNATIONS],MATCH(Tableau2[[#This Row],[CODE]],Tableau27[REFERENCES],0))</f>
        <v>MRQGIZHVAFQIYA NHFEUJRVW X.RGL</v>
      </c>
      <c r="C615" s="10">
        <v>2.2000000000000002</v>
      </c>
    </row>
    <row r="616" spans="1:3" x14ac:dyDescent="0.25">
      <c r="A616" s="9" t="s">
        <v>587</v>
      </c>
      <c r="B616" s="9" t="str">
        <f>INDEX(Tableau27[DESIGNATIONS],MATCH(Tableau2[[#This Row],[CODE]],Tableau27[REFERENCES],0))</f>
        <v>MRQGIZHVAFQIYA NHFEUJRVW X.RGL</v>
      </c>
      <c r="C616" s="10">
        <v>1.42</v>
      </c>
    </row>
    <row r="617" spans="1:3" x14ac:dyDescent="0.25">
      <c r="A617" s="9" t="s">
        <v>313</v>
      </c>
      <c r="B617" s="9" t="str">
        <f>INDEX(Tableau27[DESIGNATIONS],MATCH(Tableau2[[#This Row],[CODE]],Tableau27[REFERENCES],0))</f>
        <v>WBGAXATATYLARM XGIJQBFPD</v>
      </c>
      <c r="C617" s="10"/>
    </row>
    <row r="618" spans="1:3" x14ac:dyDescent="0.25">
      <c r="A618" s="9" t="s">
        <v>313</v>
      </c>
      <c r="B618" s="9" t="str">
        <f>INDEX(Tableau27[DESIGNATIONS],MATCH(Tableau2[[#This Row],[CODE]],Tableau27[REFERENCES],0))</f>
        <v>WBGAXATATYLARM XGIJQBFPD</v>
      </c>
      <c r="C618" s="10"/>
    </row>
    <row r="619" spans="1:3" x14ac:dyDescent="0.25">
      <c r="A619" s="9" t="s">
        <v>313</v>
      </c>
      <c r="B619" s="9" t="str">
        <f>INDEX(Tableau27[DESIGNATIONS],MATCH(Tableau2[[#This Row],[CODE]],Tableau27[REFERENCES],0))</f>
        <v>WBGAXATATYLARM XGIJQBFPD</v>
      </c>
      <c r="C619" s="10">
        <v>0.18</v>
      </c>
    </row>
    <row r="620" spans="1:3" x14ac:dyDescent="0.25">
      <c r="A620" s="9" t="s">
        <v>313</v>
      </c>
      <c r="B620" s="9" t="str">
        <f>INDEX(Tableau27[DESIGNATIONS],MATCH(Tableau2[[#This Row],[CODE]],Tableau27[REFERENCES],0))</f>
        <v>WBGAXATATYLARM XGIJQBFPD</v>
      </c>
      <c r="C620" s="10">
        <v>4.3899999999999997</v>
      </c>
    </row>
    <row r="621" spans="1:3" x14ac:dyDescent="0.25">
      <c r="A621" s="9" t="s">
        <v>311</v>
      </c>
      <c r="B621" s="9" t="str">
        <f>INDEX(Tableau27[DESIGNATIONS],MATCH(Tableau2[[#This Row],[CODE]],Tableau27[REFERENCES],0))</f>
        <v>XZBYXQOMZHN</v>
      </c>
      <c r="C621" s="10">
        <v>100</v>
      </c>
    </row>
    <row r="622" spans="1:3" x14ac:dyDescent="0.25">
      <c r="A622" s="9" t="s">
        <v>311</v>
      </c>
      <c r="B622" s="9" t="str">
        <f>INDEX(Tableau27[DESIGNATIONS],MATCH(Tableau2[[#This Row],[CODE]],Tableau27[REFERENCES],0))</f>
        <v>XZBYXQOMZHN</v>
      </c>
      <c r="C622" s="10">
        <v>0.12</v>
      </c>
    </row>
    <row r="623" spans="1:3" x14ac:dyDescent="0.25">
      <c r="A623" s="9" t="s">
        <v>311</v>
      </c>
      <c r="B623" s="9" t="str">
        <f>INDEX(Tableau27[DESIGNATIONS],MATCH(Tableau2[[#This Row],[CODE]],Tableau27[REFERENCES],0))</f>
        <v>XZBYXQOMZHN</v>
      </c>
      <c r="C623" s="10">
        <v>7.92</v>
      </c>
    </row>
    <row r="624" spans="1:3" x14ac:dyDescent="0.25">
      <c r="A624" s="9" t="s">
        <v>311</v>
      </c>
      <c r="B624" s="9" t="str">
        <f>INDEX(Tableau27[DESIGNATIONS],MATCH(Tableau2[[#This Row],[CODE]],Tableau27[REFERENCES],0))</f>
        <v>XZBYXQOMZHN</v>
      </c>
      <c r="C624" s="10">
        <v>49.88</v>
      </c>
    </row>
    <row r="625" spans="1:3" x14ac:dyDescent="0.25">
      <c r="A625" s="9" t="s">
        <v>311</v>
      </c>
      <c r="B625" s="9" t="str">
        <f>INDEX(Tableau27[DESIGNATIONS],MATCH(Tableau2[[#This Row],[CODE]],Tableau27[REFERENCES],0))</f>
        <v>XZBYXQOMZHN</v>
      </c>
      <c r="C625" s="10">
        <v>11.94</v>
      </c>
    </row>
    <row r="626" spans="1:3" x14ac:dyDescent="0.25">
      <c r="A626" s="9" t="s">
        <v>309</v>
      </c>
      <c r="B626" s="9" t="str">
        <f>INDEX(Tableau27[DESIGNATIONS],MATCH(Tableau2[[#This Row],[CODE]],Tableau27[REFERENCES],0))</f>
        <v>KXYDCPFHQTJ WXP</v>
      </c>
      <c r="C626" s="10">
        <v>460</v>
      </c>
    </row>
    <row r="627" spans="1:3" x14ac:dyDescent="0.25">
      <c r="A627" s="9" t="s">
        <v>309</v>
      </c>
      <c r="B627" s="9" t="str">
        <f>INDEX(Tableau27[DESIGNATIONS],MATCH(Tableau2[[#This Row],[CODE]],Tableau27[REFERENCES],0))</f>
        <v>KXYDCPFHQTJ WXP</v>
      </c>
      <c r="C627" s="10">
        <v>14.19</v>
      </c>
    </row>
    <row r="628" spans="1:3" x14ac:dyDescent="0.25">
      <c r="A628" s="9" t="s">
        <v>307</v>
      </c>
      <c r="B628" s="9" t="str">
        <f>INDEX(Tableau27[DESIGNATIONS],MATCH(Tableau2[[#This Row],[CODE]],Tableau27[REFERENCES],0))</f>
        <v>EKAAEDNEI</v>
      </c>
      <c r="C628" s="10">
        <v>5.58</v>
      </c>
    </row>
    <row r="629" spans="1:3" x14ac:dyDescent="0.25">
      <c r="A629" s="9" t="s">
        <v>307</v>
      </c>
      <c r="B629" s="9" t="str">
        <f>INDEX(Tableau27[DESIGNATIONS],MATCH(Tableau2[[#This Row],[CODE]],Tableau27[REFERENCES],0))</f>
        <v>EKAAEDNEI</v>
      </c>
      <c r="C629" s="10">
        <v>0.27</v>
      </c>
    </row>
    <row r="630" spans="1:3" x14ac:dyDescent="0.25">
      <c r="A630" s="9" t="s">
        <v>305</v>
      </c>
      <c r="B630" s="9" t="str">
        <f>INDEX(Tableau27[DESIGNATIONS],MATCH(Tableau2[[#This Row],[CODE]],Tableau27[REFERENCES],0))</f>
        <v>JGMGQYAWPMEEP</v>
      </c>
      <c r="C630" s="10">
        <v>10</v>
      </c>
    </row>
    <row r="631" spans="1:3" x14ac:dyDescent="0.25">
      <c r="A631" s="9" t="s">
        <v>305</v>
      </c>
      <c r="B631" s="9" t="str">
        <f>INDEX(Tableau27[DESIGNATIONS],MATCH(Tableau2[[#This Row],[CODE]],Tableau27[REFERENCES],0))</f>
        <v>JGMGQYAWPMEEP</v>
      </c>
      <c r="C631" s="10">
        <v>10</v>
      </c>
    </row>
    <row r="632" spans="1:3" x14ac:dyDescent="0.25">
      <c r="A632" s="9" t="s">
        <v>305</v>
      </c>
      <c r="B632" s="9" t="str">
        <f>INDEX(Tableau27[DESIGNATIONS],MATCH(Tableau2[[#This Row],[CODE]],Tableau27[REFERENCES],0))</f>
        <v>JGMGQYAWPMEEP</v>
      </c>
      <c r="C632" s="10">
        <v>0.53</v>
      </c>
    </row>
    <row r="633" spans="1:3" x14ac:dyDescent="0.25">
      <c r="A633" s="9" t="s">
        <v>305</v>
      </c>
      <c r="B633" s="9" t="str">
        <f>INDEX(Tableau27[DESIGNATIONS],MATCH(Tableau2[[#This Row],[CODE]],Tableau27[REFERENCES],0))</f>
        <v>JGMGQYAWPMEEP</v>
      </c>
      <c r="C633" s="10">
        <v>279.57</v>
      </c>
    </row>
    <row r="634" spans="1:3" x14ac:dyDescent="0.25">
      <c r="A634" s="9" t="s">
        <v>305</v>
      </c>
      <c r="B634" s="9" t="str">
        <f>INDEX(Tableau27[DESIGNATIONS],MATCH(Tableau2[[#This Row],[CODE]],Tableau27[REFERENCES],0))</f>
        <v>JGMGQYAWPMEEP</v>
      </c>
      <c r="C634" s="10">
        <v>0.43</v>
      </c>
    </row>
    <row r="635" spans="1:3" x14ac:dyDescent="0.25">
      <c r="A635" s="9" t="s">
        <v>301</v>
      </c>
      <c r="B635" s="9" t="str">
        <f>INDEX(Tableau27[DESIGNATIONS],MATCH(Tableau2[[#This Row],[CODE]],Tableau27[REFERENCES],0))</f>
        <v>HDTWMFAB YDQIDEQRZBDR CDQ YIR</v>
      </c>
      <c r="C635" s="10">
        <v>18.16</v>
      </c>
    </row>
    <row r="636" spans="1:3" x14ac:dyDescent="0.25">
      <c r="A636" s="9" t="s">
        <v>301</v>
      </c>
      <c r="B636" s="9" t="str">
        <f>INDEX(Tableau27[DESIGNATIONS],MATCH(Tableau2[[#This Row],[CODE]],Tableau27[REFERENCES],0))</f>
        <v>HDTWMFAB YDQIDEQRZBDR CDQ YIR</v>
      </c>
      <c r="C636" s="10">
        <v>3.87</v>
      </c>
    </row>
    <row r="637" spans="1:3" x14ac:dyDescent="0.25">
      <c r="A637" s="9" t="s">
        <v>301</v>
      </c>
      <c r="B637" s="9" t="str">
        <f>INDEX(Tableau27[DESIGNATIONS],MATCH(Tableau2[[#This Row],[CODE]],Tableau27[REFERENCES],0))</f>
        <v>HDTWMFAB YDQIDEQRZBDR CDQ YIR</v>
      </c>
      <c r="C637" s="10">
        <v>32.92</v>
      </c>
    </row>
    <row r="638" spans="1:3" x14ac:dyDescent="0.25">
      <c r="A638" s="9" t="s">
        <v>301</v>
      </c>
      <c r="B638" s="9" t="str">
        <f>INDEX(Tableau27[DESIGNATIONS],MATCH(Tableau2[[#This Row],[CODE]],Tableau27[REFERENCES],0))</f>
        <v>HDTWMFAB YDQIDEQRZBDR CDQ YIR</v>
      </c>
      <c r="C638" s="10">
        <v>9.5399999999999991</v>
      </c>
    </row>
    <row r="639" spans="1:3" x14ac:dyDescent="0.25">
      <c r="A639" s="9" t="s">
        <v>301</v>
      </c>
      <c r="B639" s="9" t="str">
        <f>INDEX(Tableau27[DESIGNATIONS],MATCH(Tableau2[[#This Row],[CODE]],Tableau27[REFERENCES],0))</f>
        <v>HDTWMFAB YDQIDEQRZBDR CDQ YIR</v>
      </c>
      <c r="C639" s="10">
        <v>1.37</v>
      </c>
    </row>
    <row r="640" spans="1:3" x14ac:dyDescent="0.25">
      <c r="A640" s="9" t="s">
        <v>301</v>
      </c>
      <c r="B640" s="9" t="str">
        <f>INDEX(Tableau27[DESIGNATIONS],MATCH(Tableau2[[#This Row],[CODE]],Tableau27[REFERENCES],0))</f>
        <v>HDTWMFAB YDQIDEQRZBDR CDQ YIR</v>
      </c>
      <c r="C640" s="10">
        <v>12.3</v>
      </c>
    </row>
    <row r="641" spans="1:3" x14ac:dyDescent="0.25">
      <c r="A641" s="9" t="s">
        <v>301</v>
      </c>
      <c r="B641" s="9" t="str">
        <f>INDEX(Tableau27[DESIGNATIONS],MATCH(Tableau2[[#This Row],[CODE]],Tableau27[REFERENCES],0))</f>
        <v>HDTWMFAB YDQIDEQRZBDR CDQ YIR</v>
      </c>
      <c r="C641" s="10">
        <v>5.51</v>
      </c>
    </row>
    <row r="642" spans="1:3" x14ac:dyDescent="0.25">
      <c r="A642" s="9" t="s">
        <v>299</v>
      </c>
      <c r="B642" s="9" t="str">
        <f>INDEX(Tableau27[DESIGNATIONS],MATCH(Tableau2[[#This Row],[CODE]],Tableau27[REFERENCES],0))</f>
        <v>LYCGKKZZ BMFBPTNLFVEZ</v>
      </c>
      <c r="C642" s="10">
        <v>0.57999999999999996</v>
      </c>
    </row>
    <row r="643" spans="1:3" x14ac:dyDescent="0.25">
      <c r="A643" s="9" t="s">
        <v>299</v>
      </c>
      <c r="B643" s="9" t="str">
        <f>INDEX(Tableau27[DESIGNATIONS],MATCH(Tableau2[[#This Row],[CODE]],Tableau27[REFERENCES],0))</f>
        <v>LYCGKKZZ BMFBPTNLFVEZ</v>
      </c>
      <c r="C643" s="10">
        <v>300</v>
      </c>
    </row>
    <row r="644" spans="1:3" x14ac:dyDescent="0.25">
      <c r="A644" s="9" t="s">
        <v>299</v>
      </c>
      <c r="B644" s="9" t="str">
        <f>INDEX(Tableau27[DESIGNATIONS],MATCH(Tableau2[[#This Row],[CODE]],Tableau27[REFERENCES],0))</f>
        <v>LYCGKKZZ BMFBPTNLFVEZ</v>
      </c>
      <c r="C644" s="10">
        <v>0.35</v>
      </c>
    </row>
    <row r="645" spans="1:3" x14ac:dyDescent="0.25">
      <c r="A645" s="9" t="s">
        <v>299</v>
      </c>
      <c r="B645" s="9" t="str">
        <f>INDEX(Tableau27[DESIGNATIONS],MATCH(Tableau2[[#This Row],[CODE]],Tableau27[REFERENCES],0))</f>
        <v>LYCGKKZZ BMFBPTNLFVEZ</v>
      </c>
      <c r="C645" s="10">
        <v>19.07</v>
      </c>
    </row>
    <row r="646" spans="1:3" x14ac:dyDescent="0.25">
      <c r="A646" s="9" t="s">
        <v>299</v>
      </c>
      <c r="B646" s="9" t="str">
        <f>INDEX(Tableau27[DESIGNATIONS],MATCH(Tableau2[[#This Row],[CODE]],Tableau27[REFERENCES],0))</f>
        <v>LYCGKKZZ BMFBPTNLFVEZ</v>
      </c>
      <c r="C646" s="10">
        <v>9.39</v>
      </c>
    </row>
    <row r="647" spans="1:3" x14ac:dyDescent="0.25">
      <c r="A647" s="9" t="s">
        <v>297</v>
      </c>
      <c r="B647" s="9" t="str">
        <f>INDEX(Tableau27[DESIGNATIONS],MATCH(Tableau2[[#This Row],[CODE]],Tableau27[REFERENCES],0))</f>
        <v>OELYO CLPMAWUHOX</v>
      </c>
      <c r="C647" s="10">
        <v>21.21</v>
      </c>
    </row>
    <row r="648" spans="1:3" x14ac:dyDescent="0.25">
      <c r="A648" s="9" t="s">
        <v>295</v>
      </c>
      <c r="B648" s="9" t="str">
        <f>INDEX(Tableau27[DESIGNATIONS],MATCH(Tableau2[[#This Row],[CODE]],Tableau27[REFERENCES],0))</f>
        <v>UCZXZDLICUCUBQNUJXG</v>
      </c>
      <c r="C648" s="10">
        <v>21.29</v>
      </c>
    </row>
    <row r="649" spans="1:3" x14ac:dyDescent="0.25">
      <c r="A649" s="9" t="s">
        <v>295</v>
      </c>
      <c r="B649" s="9" t="str">
        <f>INDEX(Tableau27[DESIGNATIONS],MATCH(Tableau2[[#This Row],[CODE]],Tableau27[REFERENCES],0))</f>
        <v>UCZXZDLICUCUBQNUJXG</v>
      </c>
      <c r="C649" s="10">
        <v>4.4400000000000004</v>
      </c>
    </row>
    <row r="650" spans="1:3" x14ac:dyDescent="0.25">
      <c r="A650" s="9" t="s">
        <v>293</v>
      </c>
      <c r="B650" s="9" t="str">
        <f>INDEX(Tableau27[DESIGNATIONS],MATCH(Tableau2[[#This Row],[CODE]],Tableau27[REFERENCES],0))</f>
        <v>LFDOWEXKE QSGMHCS MISLUCUMEXE</v>
      </c>
      <c r="C650" s="10">
        <v>0.5</v>
      </c>
    </row>
    <row r="651" spans="1:3" x14ac:dyDescent="0.25">
      <c r="A651" s="9" t="s">
        <v>291</v>
      </c>
      <c r="B651" s="9" t="str">
        <f>INDEX(Tableau27[DESIGNATIONS],MATCH(Tableau2[[#This Row],[CODE]],Tableau27[REFERENCES],0))</f>
        <v>EJLEJITJT BQLZJVWSPXFBCYLA</v>
      </c>
      <c r="C651" s="10">
        <v>1600</v>
      </c>
    </row>
    <row r="652" spans="1:3" x14ac:dyDescent="0.25">
      <c r="A652" s="9" t="s">
        <v>291</v>
      </c>
      <c r="B652" s="9" t="str">
        <f>INDEX(Tableau27[DESIGNATIONS],MATCH(Tableau2[[#This Row],[CODE]],Tableau27[REFERENCES],0))</f>
        <v>EJLEJITJT BQLZJVWSPXFBCYLA</v>
      </c>
      <c r="C652" s="10">
        <v>275.42</v>
      </c>
    </row>
    <row r="653" spans="1:3" x14ac:dyDescent="0.25">
      <c r="A653" s="9" t="s">
        <v>291</v>
      </c>
      <c r="B653" s="9" t="str">
        <f>INDEX(Tableau27[DESIGNATIONS],MATCH(Tableau2[[#This Row],[CODE]],Tableau27[REFERENCES],0))</f>
        <v>EJLEJITJT BQLZJVWSPXFBCYLA</v>
      </c>
      <c r="C653" s="10">
        <v>4.58</v>
      </c>
    </row>
    <row r="654" spans="1:3" x14ac:dyDescent="0.25">
      <c r="A654" s="9" t="s">
        <v>289</v>
      </c>
      <c r="B654" s="9" t="str">
        <f>INDEX(Tableau27[DESIGNATIONS],MATCH(Tableau2[[#This Row],[CODE]],Tableau27[REFERENCES],0))</f>
        <v>ZWYZJRS 667</v>
      </c>
      <c r="C654" s="10">
        <v>0.37</v>
      </c>
    </row>
    <row r="655" spans="1:3" x14ac:dyDescent="0.25">
      <c r="A655" s="9" t="s">
        <v>289</v>
      </c>
      <c r="B655" s="9" t="str">
        <f>INDEX(Tableau27[DESIGNATIONS],MATCH(Tableau2[[#This Row],[CODE]],Tableau27[REFERENCES],0))</f>
        <v>ZWYZJRS 667</v>
      </c>
      <c r="C655" s="10">
        <v>160</v>
      </c>
    </row>
    <row r="656" spans="1:3" x14ac:dyDescent="0.25">
      <c r="A656" s="9" t="s">
        <v>289</v>
      </c>
      <c r="B656" s="9" t="str">
        <f>INDEX(Tableau27[DESIGNATIONS],MATCH(Tableau2[[#This Row],[CODE]],Tableau27[REFERENCES],0))</f>
        <v>ZWYZJRS 667</v>
      </c>
      <c r="C656" s="10">
        <v>19.940000000000001</v>
      </c>
    </row>
    <row r="657" spans="1:3" x14ac:dyDescent="0.25">
      <c r="A657" s="9" t="s">
        <v>289</v>
      </c>
      <c r="B657" s="9" t="str">
        <f>INDEX(Tableau27[DESIGNATIONS],MATCH(Tableau2[[#This Row],[CODE]],Tableau27[REFERENCES],0))</f>
        <v>ZWYZJRS 667</v>
      </c>
      <c r="C657" s="10">
        <v>519.63</v>
      </c>
    </row>
    <row r="658" spans="1:3" x14ac:dyDescent="0.25">
      <c r="A658" s="9" t="s">
        <v>287</v>
      </c>
      <c r="B658" s="9" t="str">
        <f>INDEX(Tableau27[DESIGNATIONS],MATCH(Tableau2[[#This Row],[CODE]],Tableau27[REFERENCES],0))</f>
        <v>IHQQDLIM LC SUVUVJBLM</v>
      </c>
      <c r="C658" s="10">
        <v>0.02</v>
      </c>
    </row>
    <row r="659" spans="1:3" x14ac:dyDescent="0.25">
      <c r="A659" s="9" t="s">
        <v>287</v>
      </c>
      <c r="B659" s="9" t="str">
        <f>INDEX(Tableau27[DESIGNATIONS],MATCH(Tableau2[[#This Row],[CODE]],Tableau27[REFERENCES],0))</f>
        <v>IHQQDLIM LC SUVUVJBLM</v>
      </c>
      <c r="C659" s="10">
        <v>0.02</v>
      </c>
    </row>
    <row r="660" spans="1:3" x14ac:dyDescent="0.25">
      <c r="A660" s="9" t="s">
        <v>287</v>
      </c>
      <c r="B660" s="9" t="str">
        <f>INDEX(Tableau27[DESIGNATIONS],MATCH(Tableau2[[#This Row],[CODE]],Tableau27[REFERENCES],0))</f>
        <v>IHQQDLIM LC SUVUVJBLM</v>
      </c>
      <c r="C660" s="10">
        <v>0.48</v>
      </c>
    </row>
    <row r="661" spans="1:3" x14ac:dyDescent="0.25">
      <c r="A661" s="9" t="s">
        <v>287</v>
      </c>
      <c r="B661" s="9" t="str">
        <f>INDEX(Tableau27[DESIGNATIONS],MATCH(Tableau2[[#This Row],[CODE]],Tableau27[REFERENCES],0))</f>
        <v>IHQQDLIM LC SUVUVJBLM</v>
      </c>
      <c r="C661" s="10">
        <v>0.13</v>
      </c>
    </row>
    <row r="662" spans="1:3" x14ac:dyDescent="0.25">
      <c r="A662" s="9" t="s">
        <v>287</v>
      </c>
      <c r="B662" s="9" t="str">
        <f>INDEX(Tableau27[DESIGNATIONS],MATCH(Tableau2[[#This Row],[CODE]],Tableau27[REFERENCES],0))</f>
        <v>IHQQDLIM LC SUVUVJBLM</v>
      </c>
      <c r="C662" s="10">
        <v>1.71</v>
      </c>
    </row>
    <row r="663" spans="1:3" x14ac:dyDescent="0.25">
      <c r="A663" s="9" t="s">
        <v>287</v>
      </c>
      <c r="B663" s="9" t="str">
        <f>INDEX(Tableau27[DESIGNATIONS],MATCH(Tableau2[[#This Row],[CODE]],Tableau27[REFERENCES],0))</f>
        <v>IHQQDLIM LC SUVUVJBLM</v>
      </c>
      <c r="C663" s="10">
        <v>1.53</v>
      </c>
    </row>
    <row r="664" spans="1:3" x14ac:dyDescent="0.25">
      <c r="A664" s="9" t="s">
        <v>287</v>
      </c>
      <c r="B664" s="9" t="str">
        <f>INDEX(Tableau27[DESIGNATIONS],MATCH(Tableau2[[#This Row],[CODE]],Tableau27[REFERENCES],0))</f>
        <v>IHQQDLIM LC SUVUVJBLM</v>
      </c>
      <c r="C664" s="10">
        <v>2.54</v>
      </c>
    </row>
    <row r="665" spans="1:3" x14ac:dyDescent="0.25">
      <c r="A665" s="9" t="s">
        <v>287</v>
      </c>
      <c r="B665" s="9" t="str">
        <f>INDEX(Tableau27[DESIGNATIONS],MATCH(Tableau2[[#This Row],[CODE]],Tableau27[REFERENCES],0))</f>
        <v>IHQQDLIM LC SUVUVJBLM</v>
      </c>
      <c r="C665" s="10">
        <v>1.28</v>
      </c>
    </row>
    <row r="666" spans="1:3" x14ac:dyDescent="0.25">
      <c r="A666" s="9" t="s">
        <v>287</v>
      </c>
      <c r="B666" s="9" t="str">
        <f>INDEX(Tableau27[DESIGNATIONS],MATCH(Tableau2[[#This Row],[CODE]],Tableau27[REFERENCES],0))</f>
        <v>IHQQDLIM LC SUVUVJBLM</v>
      </c>
      <c r="C666" s="10">
        <v>0.74</v>
      </c>
    </row>
    <row r="667" spans="1:3" x14ac:dyDescent="0.25">
      <c r="A667" s="9" t="s">
        <v>287</v>
      </c>
      <c r="B667" s="9" t="str">
        <f>INDEX(Tableau27[DESIGNATIONS],MATCH(Tableau2[[#This Row],[CODE]],Tableau27[REFERENCES],0))</f>
        <v>IHQQDLIM LC SUVUVJBLM</v>
      </c>
      <c r="C667" s="10">
        <v>2.71</v>
      </c>
    </row>
    <row r="668" spans="1:3" x14ac:dyDescent="0.25">
      <c r="A668" s="9" t="s">
        <v>287</v>
      </c>
      <c r="B668" s="9" t="str">
        <f>INDEX(Tableau27[DESIGNATIONS],MATCH(Tableau2[[#This Row],[CODE]],Tableau27[REFERENCES],0))</f>
        <v>IHQQDLIM LC SUVUVJBLM</v>
      </c>
      <c r="C668" s="10">
        <v>1.1100000000000001</v>
      </c>
    </row>
    <row r="669" spans="1:3" x14ac:dyDescent="0.25">
      <c r="A669" s="9" t="s">
        <v>287</v>
      </c>
      <c r="B669" s="9" t="str">
        <f>INDEX(Tableau27[DESIGNATIONS],MATCH(Tableau2[[#This Row],[CODE]],Tableau27[REFERENCES],0))</f>
        <v>IHQQDLIM LC SUVUVJBLM</v>
      </c>
      <c r="C669" s="10">
        <v>3.22</v>
      </c>
    </row>
    <row r="670" spans="1:3" x14ac:dyDescent="0.25">
      <c r="A670" s="9" t="s">
        <v>287</v>
      </c>
      <c r="B670" s="9" t="str">
        <f>INDEX(Tableau27[DESIGNATIONS],MATCH(Tableau2[[#This Row],[CODE]],Tableau27[REFERENCES],0))</f>
        <v>IHQQDLIM LC SUVUVJBLM</v>
      </c>
      <c r="C670" s="10">
        <v>0.35</v>
      </c>
    </row>
    <row r="671" spans="1:3" x14ac:dyDescent="0.25">
      <c r="A671" s="9" t="s">
        <v>287</v>
      </c>
      <c r="B671" s="9" t="str">
        <f>INDEX(Tableau27[DESIGNATIONS],MATCH(Tableau2[[#This Row],[CODE]],Tableau27[REFERENCES],0))</f>
        <v>IHQQDLIM LC SUVUVJBLM</v>
      </c>
      <c r="C671" s="10">
        <v>15</v>
      </c>
    </row>
    <row r="672" spans="1:3" x14ac:dyDescent="0.25">
      <c r="A672" s="9" t="s">
        <v>287</v>
      </c>
      <c r="B672" s="9" t="str">
        <f>INDEX(Tableau27[DESIGNATIONS],MATCH(Tableau2[[#This Row],[CODE]],Tableau27[REFERENCES],0))</f>
        <v>IHQQDLIM LC SUVUVJBLM</v>
      </c>
      <c r="C672" s="10">
        <v>17.010000000000002</v>
      </c>
    </row>
    <row r="673" spans="1:3" x14ac:dyDescent="0.25">
      <c r="A673" s="9" t="s">
        <v>287</v>
      </c>
      <c r="B673" s="9" t="str">
        <f>INDEX(Tableau27[DESIGNATIONS],MATCH(Tableau2[[#This Row],[CODE]],Tableau27[REFERENCES],0))</f>
        <v>IHQQDLIM LC SUVUVJBLM</v>
      </c>
      <c r="C673" s="10">
        <v>2.6</v>
      </c>
    </row>
    <row r="674" spans="1:3" x14ac:dyDescent="0.25">
      <c r="A674" s="9" t="s">
        <v>287</v>
      </c>
      <c r="B674" s="9" t="str">
        <f>INDEX(Tableau27[DESIGNATIONS],MATCH(Tableau2[[#This Row],[CODE]],Tableau27[REFERENCES],0))</f>
        <v>IHQQDLIM LC SUVUVJBLM</v>
      </c>
      <c r="C674" s="10">
        <v>6.11</v>
      </c>
    </row>
    <row r="675" spans="1:3" x14ac:dyDescent="0.25">
      <c r="A675" s="9" t="s">
        <v>287</v>
      </c>
      <c r="B675" s="9" t="str">
        <f>INDEX(Tableau27[DESIGNATIONS],MATCH(Tableau2[[#This Row],[CODE]],Tableau27[REFERENCES],0))</f>
        <v>IHQQDLIM LC SUVUVJBLM</v>
      </c>
      <c r="C675" s="10">
        <v>3.53</v>
      </c>
    </row>
    <row r="676" spans="1:3" x14ac:dyDescent="0.25">
      <c r="A676" s="9" t="s">
        <v>287</v>
      </c>
      <c r="B676" s="9" t="str">
        <f>INDEX(Tableau27[DESIGNATIONS],MATCH(Tableau2[[#This Row],[CODE]],Tableau27[REFERENCES],0))</f>
        <v>IHQQDLIM LC SUVUVJBLM</v>
      </c>
      <c r="C676" s="10">
        <v>1.06</v>
      </c>
    </row>
    <row r="677" spans="1:3" x14ac:dyDescent="0.25">
      <c r="A677" s="9" t="s">
        <v>287</v>
      </c>
      <c r="B677" s="9" t="str">
        <f>INDEX(Tableau27[DESIGNATIONS],MATCH(Tableau2[[#This Row],[CODE]],Tableau27[REFERENCES],0))</f>
        <v>IHQQDLIM LC SUVUVJBLM</v>
      </c>
      <c r="C677" s="10">
        <v>1.46</v>
      </c>
    </row>
    <row r="678" spans="1:3" x14ac:dyDescent="0.25">
      <c r="A678" s="9" t="s">
        <v>287</v>
      </c>
      <c r="B678" s="9" t="str">
        <f>INDEX(Tableau27[DESIGNATIONS],MATCH(Tableau2[[#This Row],[CODE]],Tableau27[REFERENCES],0))</f>
        <v>IHQQDLIM LC SUVUVJBLM</v>
      </c>
      <c r="C678" s="10">
        <v>4.22</v>
      </c>
    </row>
    <row r="679" spans="1:3" x14ac:dyDescent="0.25">
      <c r="A679" s="9" t="s">
        <v>287</v>
      </c>
      <c r="B679" s="9" t="str">
        <f>INDEX(Tableau27[DESIGNATIONS],MATCH(Tableau2[[#This Row],[CODE]],Tableau27[REFERENCES],0))</f>
        <v>IHQQDLIM LC SUVUVJBLM</v>
      </c>
      <c r="C679" s="10">
        <v>3.01</v>
      </c>
    </row>
    <row r="680" spans="1:3" x14ac:dyDescent="0.25">
      <c r="A680" s="9" t="s">
        <v>287</v>
      </c>
      <c r="B680" s="9" t="str">
        <f>INDEX(Tableau27[DESIGNATIONS],MATCH(Tableau2[[#This Row],[CODE]],Tableau27[REFERENCES],0))</f>
        <v>IHQQDLIM LC SUVUVJBLM</v>
      </c>
      <c r="C680" s="10">
        <v>0.5</v>
      </c>
    </row>
    <row r="681" spans="1:3" x14ac:dyDescent="0.25">
      <c r="A681" s="9" t="s">
        <v>287</v>
      </c>
      <c r="B681" s="9" t="str">
        <f>INDEX(Tableau27[DESIGNATIONS],MATCH(Tableau2[[#This Row],[CODE]],Tableau27[REFERENCES],0))</f>
        <v>IHQQDLIM LC SUVUVJBLM</v>
      </c>
      <c r="C681" s="10">
        <v>5.15</v>
      </c>
    </row>
    <row r="682" spans="1:3" x14ac:dyDescent="0.25">
      <c r="A682" s="9" t="s">
        <v>287</v>
      </c>
      <c r="B682" s="9" t="str">
        <f>INDEX(Tableau27[DESIGNATIONS],MATCH(Tableau2[[#This Row],[CODE]],Tableau27[REFERENCES],0))</f>
        <v>IHQQDLIM LC SUVUVJBLM</v>
      </c>
      <c r="C682" s="10">
        <v>0.01</v>
      </c>
    </row>
    <row r="683" spans="1:3" x14ac:dyDescent="0.25">
      <c r="A683" s="9" t="s">
        <v>287</v>
      </c>
      <c r="B683" s="9" t="str">
        <f>INDEX(Tableau27[DESIGNATIONS],MATCH(Tableau2[[#This Row],[CODE]],Tableau27[REFERENCES],0))</f>
        <v>IHQQDLIM LC SUVUVJBLM</v>
      </c>
      <c r="C683" s="10">
        <v>0.03</v>
      </c>
    </row>
    <row r="684" spans="1:3" x14ac:dyDescent="0.25">
      <c r="A684" s="9" t="s">
        <v>287</v>
      </c>
      <c r="B684" s="9" t="str">
        <f>INDEX(Tableau27[DESIGNATIONS],MATCH(Tableau2[[#This Row],[CODE]],Tableau27[REFERENCES],0))</f>
        <v>IHQQDLIM LC SUVUVJBLM</v>
      </c>
      <c r="C684" s="10">
        <v>0.08</v>
      </c>
    </row>
    <row r="685" spans="1:3" x14ac:dyDescent="0.25">
      <c r="A685" s="9" t="s">
        <v>287</v>
      </c>
      <c r="B685" s="9" t="str">
        <f>INDEX(Tableau27[DESIGNATIONS],MATCH(Tableau2[[#This Row],[CODE]],Tableau27[REFERENCES],0))</f>
        <v>IHQQDLIM LC SUVUVJBLM</v>
      </c>
      <c r="C685" s="10">
        <v>214.3</v>
      </c>
    </row>
    <row r="686" spans="1:3" x14ac:dyDescent="0.25">
      <c r="A686" s="9" t="s">
        <v>287</v>
      </c>
      <c r="B686" s="9" t="str">
        <f>INDEX(Tableau27[DESIGNATIONS],MATCH(Tableau2[[#This Row],[CODE]],Tableau27[REFERENCES],0))</f>
        <v>IHQQDLIM LC SUVUVJBLM</v>
      </c>
      <c r="C686" s="10">
        <v>4.28</v>
      </c>
    </row>
    <row r="687" spans="1:3" x14ac:dyDescent="0.25">
      <c r="A687" s="9" t="s">
        <v>287</v>
      </c>
      <c r="B687" s="9" t="str">
        <f>INDEX(Tableau27[DESIGNATIONS],MATCH(Tableau2[[#This Row],[CODE]],Tableau27[REFERENCES],0))</f>
        <v>IHQQDLIM LC SUVUVJBLM</v>
      </c>
      <c r="C687" s="10">
        <v>3.82</v>
      </c>
    </row>
    <row r="688" spans="1:3" x14ac:dyDescent="0.25">
      <c r="A688" s="9" t="s">
        <v>287</v>
      </c>
      <c r="B688" s="9" t="str">
        <f>INDEX(Tableau27[DESIGNATIONS],MATCH(Tableau2[[#This Row],[CODE]],Tableau27[REFERENCES],0))</f>
        <v>IHQQDLIM LC SUVUVJBLM</v>
      </c>
      <c r="C688" s="10">
        <v>1.64</v>
      </c>
    </row>
    <row r="689" spans="1:3" x14ac:dyDescent="0.25">
      <c r="A689" s="9" t="s">
        <v>287</v>
      </c>
      <c r="B689" s="9" t="str">
        <f>INDEX(Tableau27[DESIGNATIONS],MATCH(Tableau2[[#This Row],[CODE]],Tableau27[REFERENCES],0))</f>
        <v>IHQQDLIM LC SUVUVJBLM</v>
      </c>
      <c r="C689" s="10">
        <v>1.39</v>
      </c>
    </row>
    <row r="690" spans="1:3" x14ac:dyDescent="0.25">
      <c r="A690" s="9" t="s">
        <v>287</v>
      </c>
      <c r="B690" s="9" t="str">
        <f>INDEX(Tableau27[DESIGNATIONS],MATCH(Tableau2[[#This Row],[CODE]],Tableau27[REFERENCES],0))</f>
        <v>IHQQDLIM LC SUVUVJBLM</v>
      </c>
      <c r="C690" s="10">
        <v>9.82</v>
      </c>
    </row>
    <row r="691" spans="1:3" x14ac:dyDescent="0.25">
      <c r="A691" s="9" t="s">
        <v>287</v>
      </c>
      <c r="B691" s="9" t="str">
        <f>INDEX(Tableau27[DESIGNATIONS],MATCH(Tableau2[[#This Row],[CODE]],Tableau27[REFERENCES],0))</f>
        <v>IHQQDLIM LC SUVUVJBLM</v>
      </c>
      <c r="C691" s="10">
        <v>0.57999999999999996</v>
      </c>
    </row>
    <row r="692" spans="1:3" x14ac:dyDescent="0.25">
      <c r="A692" s="9" t="s">
        <v>287</v>
      </c>
      <c r="B692" s="9" t="str">
        <f>INDEX(Tableau27[DESIGNATIONS],MATCH(Tableau2[[#This Row],[CODE]],Tableau27[REFERENCES],0))</f>
        <v>IHQQDLIM LC SUVUVJBLM</v>
      </c>
      <c r="C692" s="10">
        <v>0.02</v>
      </c>
    </row>
    <row r="693" spans="1:3" x14ac:dyDescent="0.25">
      <c r="A693" s="9" t="s">
        <v>287</v>
      </c>
      <c r="B693" s="9" t="str">
        <f>INDEX(Tableau27[DESIGNATIONS],MATCH(Tableau2[[#This Row],[CODE]],Tableau27[REFERENCES],0))</f>
        <v>IHQQDLIM LC SUVUVJBLM</v>
      </c>
      <c r="C693" s="10">
        <v>0.31</v>
      </c>
    </row>
    <row r="694" spans="1:3" x14ac:dyDescent="0.25">
      <c r="A694" s="9" t="s">
        <v>285</v>
      </c>
      <c r="B694" s="9" t="str">
        <f>INDEX(Tableau27[DESIGNATIONS],MATCH(Tableau2[[#This Row],[CODE]],Tableau27[REFERENCES],0))</f>
        <v>XEXP</v>
      </c>
      <c r="C694" s="10">
        <v>0.1</v>
      </c>
    </row>
    <row r="695" spans="1:3" x14ac:dyDescent="0.25">
      <c r="A695" s="9" t="s">
        <v>285</v>
      </c>
      <c r="B695" s="9" t="str">
        <f>INDEX(Tableau27[DESIGNATIONS],MATCH(Tableau2[[#This Row],[CODE]],Tableau27[REFERENCES],0))</f>
        <v>XEXP</v>
      </c>
      <c r="C695" s="10">
        <v>28.64</v>
      </c>
    </row>
    <row r="696" spans="1:3" x14ac:dyDescent="0.25">
      <c r="A696" s="9" t="s">
        <v>285</v>
      </c>
      <c r="B696" s="9" t="str">
        <f>INDEX(Tableau27[DESIGNATIONS],MATCH(Tableau2[[#This Row],[CODE]],Tableau27[REFERENCES],0))</f>
        <v>XEXP</v>
      </c>
      <c r="C696" s="10">
        <v>32.4</v>
      </c>
    </row>
    <row r="697" spans="1:3" x14ac:dyDescent="0.25">
      <c r="A697" s="9" t="s">
        <v>285</v>
      </c>
      <c r="B697" s="9" t="str">
        <f>INDEX(Tableau27[DESIGNATIONS],MATCH(Tableau2[[#This Row],[CODE]],Tableau27[REFERENCES],0))</f>
        <v>XEXP</v>
      </c>
      <c r="C697" s="10">
        <v>29.64</v>
      </c>
    </row>
    <row r="698" spans="1:3" x14ac:dyDescent="0.25">
      <c r="A698" s="9" t="s">
        <v>285</v>
      </c>
      <c r="B698" s="9" t="str">
        <f>INDEX(Tableau27[DESIGNATIONS],MATCH(Tableau2[[#This Row],[CODE]],Tableau27[REFERENCES],0))</f>
        <v>XEXP</v>
      </c>
      <c r="C698" s="10">
        <v>12.02</v>
      </c>
    </row>
    <row r="699" spans="1:3" x14ac:dyDescent="0.25">
      <c r="A699" s="9" t="s">
        <v>285</v>
      </c>
      <c r="B699" s="9" t="str">
        <f>INDEX(Tableau27[DESIGNATIONS],MATCH(Tableau2[[#This Row],[CODE]],Tableau27[REFERENCES],0))</f>
        <v>XEXP</v>
      </c>
      <c r="C699" s="10">
        <v>0.26</v>
      </c>
    </row>
    <row r="700" spans="1:3" x14ac:dyDescent="0.25">
      <c r="A700" s="9" t="s">
        <v>285</v>
      </c>
      <c r="B700" s="9" t="str">
        <f>INDEX(Tableau27[DESIGNATIONS],MATCH(Tableau2[[#This Row],[CODE]],Tableau27[REFERENCES],0))</f>
        <v>XEXP</v>
      </c>
      <c r="C700" s="10">
        <v>80.38</v>
      </c>
    </row>
    <row r="701" spans="1:3" x14ac:dyDescent="0.25">
      <c r="A701" s="9" t="s">
        <v>285</v>
      </c>
      <c r="B701" s="9" t="str">
        <f>INDEX(Tableau27[DESIGNATIONS],MATCH(Tableau2[[#This Row],[CODE]],Tableau27[REFERENCES],0))</f>
        <v>XEXP</v>
      </c>
      <c r="C701" s="10">
        <v>10.67</v>
      </c>
    </row>
    <row r="702" spans="1:3" x14ac:dyDescent="0.25">
      <c r="A702" s="9" t="s">
        <v>285</v>
      </c>
      <c r="B702" s="9" t="str">
        <f>INDEX(Tableau27[DESIGNATIONS],MATCH(Tableau2[[#This Row],[CODE]],Tableau27[REFERENCES],0))</f>
        <v>XEXP</v>
      </c>
      <c r="C702" s="10">
        <v>19.559999999999999</v>
      </c>
    </row>
    <row r="703" spans="1:3" x14ac:dyDescent="0.25">
      <c r="A703" s="9" t="s">
        <v>285</v>
      </c>
      <c r="B703" s="9" t="str">
        <f>INDEX(Tableau27[DESIGNATIONS],MATCH(Tableau2[[#This Row],[CODE]],Tableau27[REFERENCES],0))</f>
        <v>XEXP</v>
      </c>
      <c r="C703" s="10">
        <v>2.11</v>
      </c>
    </row>
    <row r="704" spans="1:3" x14ac:dyDescent="0.25">
      <c r="A704" s="9" t="s">
        <v>285</v>
      </c>
      <c r="B704" s="9" t="str">
        <f>INDEX(Tableau27[DESIGNATIONS],MATCH(Tableau2[[#This Row],[CODE]],Tableau27[REFERENCES],0))</f>
        <v>XEXP</v>
      </c>
      <c r="C704" s="10">
        <v>7.04</v>
      </c>
    </row>
    <row r="705" spans="1:3" x14ac:dyDescent="0.25">
      <c r="A705" s="9" t="s">
        <v>285</v>
      </c>
      <c r="B705" s="9" t="str">
        <f>INDEX(Tableau27[DESIGNATIONS],MATCH(Tableau2[[#This Row],[CODE]],Tableau27[REFERENCES],0))</f>
        <v>XEXP</v>
      </c>
      <c r="C705" s="10">
        <v>11.34</v>
      </c>
    </row>
    <row r="706" spans="1:3" x14ac:dyDescent="0.25">
      <c r="A706" s="9" t="s">
        <v>285</v>
      </c>
      <c r="B706" s="9" t="str">
        <f>INDEX(Tableau27[DESIGNATIONS],MATCH(Tableau2[[#This Row],[CODE]],Tableau27[REFERENCES],0))</f>
        <v>XEXP</v>
      </c>
      <c r="C706" s="10">
        <v>6.62</v>
      </c>
    </row>
    <row r="707" spans="1:3" x14ac:dyDescent="0.25">
      <c r="A707" s="9" t="s">
        <v>285</v>
      </c>
      <c r="B707" s="9" t="str">
        <f>INDEX(Tableau27[DESIGNATIONS],MATCH(Tableau2[[#This Row],[CODE]],Tableau27[REFERENCES],0))</f>
        <v>XEXP</v>
      </c>
      <c r="C707" s="10">
        <v>12.55</v>
      </c>
    </row>
    <row r="708" spans="1:3" x14ac:dyDescent="0.25">
      <c r="A708" s="9" t="s">
        <v>285</v>
      </c>
      <c r="B708" s="9" t="str">
        <f>INDEX(Tableau27[DESIGNATIONS],MATCH(Tableau2[[#This Row],[CODE]],Tableau27[REFERENCES],0))</f>
        <v>XEXP</v>
      </c>
      <c r="C708" s="10">
        <v>23.02</v>
      </c>
    </row>
    <row r="709" spans="1:3" x14ac:dyDescent="0.25">
      <c r="A709" s="9" t="s">
        <v>285</v>
      </c>
      <c r="B709" s="9" t="str">
        <f>INDEX(Tableau27[DESIGNATIONS],MATCH(Tableau2[[#This Row],[CODE]],Tableau27[REFERENCES],0))</f>
        <v>XEXP</v>
      </c>
      <c r="C709" s="10">
        <v>750</v>
      </c>
    </row>
    <row r="710" spans="1:3" x14ac:dyDescent="0.25">
      <c r="A710" s="9" t="s">
        <v>285</v>
      </c>
      <c r="B710" s="9" t="str">
        <f>INDEX(Tableau27[DESIGNATIONS],MATCH(Tableau2[[#This Row],[CODE]],Tableau27[REFERENCES],0))</f>
        <v>XEXP</v>
      </c>
      <c r="C710" s="10">
        <v>2.84</v>
      </c>
    </row>
    <row r="711" spans="1:3" x14ac:dyDescent="0.25">
      <c r="A711" s="9" t="s">
        <v>283</v>
      </c>
      <c r="B711" s="9" t="str">
        <f>INDEX(Tableau27[DESIGNATIONS],MATCH(Tableau2[[#This Row],[CODE]],Tableau27[REFERENCES],0))</f>
        <v>TYJZXF ND NFEA</v>
      </c>
      <c r="C711" s="10">
        <v>9.56</v>
      </c>
    </row>
    <row r="712" spans="1:3" x14ac:dyDescent="0.25">
      <c r="A712" s="9" t="s">
        <v>283</v>
      </c>
      <c r="B712" s="9" t="str">
        <f>INDEX(Tableau27[DESIGNATIONS],MATCH(Tableau2[[#This Row],[CODE]],Tableau27[REFERENCES],0))</f>
        <v>TYJZXF ND NFEA</v>
      </c>
      <c r="C712" s="10">
        <v>3.71</v>
      </c>
    </row>
    <row r="713" spans="1:3" x14ac:dyDescent="0.25">
      <c r="A713" s="9" t="s">
        <v>283</v>
      </c>
      <c r="B713" s="9" t="str">
        <f>INDEX(Tableau27[DESIGNATIONS],MATCH(Tableau2[[#This Row],[CODE]],Tableau27[REFERENCES],0))</f>
        <v>TYJZXF ND NFEA</v>
      </c>
      <c r="C713" s="10">
        <v>99.2</v>
      </c>
    </row>
    <row r="714" spans="1:3" x14ac:dyDescent="0.25">
      <c r="A714" s="9" t="s">
        <v>283</v>
      </c>
      <c r="B714" s="9" t="str">
        <f>INDEX(Tableau27[DESIGNATIONS],MATCH(Tableau2[[#This Row],[CODE]],Tableau27[REFERENCES],0))</f>
        <v>TYJZXF ND NFEA</v>
      </c>
      <c r="C714" s="10">
        <v>51.52</v>
      </c>
    </row>
    <row r="715" spans="1:3" x14ac:dyDescent="0.25">
      <c r="A715" s="9" t="s">
        <v>283</v>
      </c>
      <c r="B715" s="9" t="str">
        <f>INDEX(Tableau27[DESIGNATIONS],MATCH(Tableau2[[#This Row],[CODE]],Tableau27[REFERENCES],0))</f>
        <v>TYJZXF ND NFEA</v>
      </c>
      <c r="C715" s="10">
        <v>3.73</v>
      </c>
    </row>
    <row r="716" spans="1:3" x14ac:dyDescent="0.25">
      <c r="A716" s="9" t="s">
        <v>283</v>
      </c>
      <c r="B716" s="9" t="str">
        <f>INDEX(Tableau27[DESIGNATIONS],MATCH(Tableau2[[#This Row],[CODE]],Tableau27[REFERENCES],0))</f>
        <v>TYJZXF ND NFEA</v>
      </c>
      <c r="C716" s="10">
        <v>2.2599999999999998</v>
      </c>
    </row>
    <row r="717" spans="1:3" x14ac:dyDescent="0.25">
      <c r="A717" s="9" t="s">
        <v>283</v>
      </c>
      <c r="B717" s="9" t="str">
        <f>INDEX(Tableau27[DESIGNATIONS],MATCH(Tableau2[[#This Row],[CODE]],Tableau27[REFERENCES],0))</f>
        <v>TYJZXF ND NFEA</v>
      </c>
      <c r="C717" s="10">
        <v>3.9</v>
      </c>
    </row>
    <row r="718" spans="1:3" x14ac:dyDescent="0.25">
      <c r="A718" s="9" t="s">
        <v>283</v>
      </c>
      <c r="B718" s="9" t="str">
        <f>INDEX(Tableau27[DESIGNATIONS],MATCH(Tableau2[[#This Row],[CODE]],Tableau27[REFERENCES],0))</f>
        <v>TYJZXF ND NFEA</v>
      </c>
      <c r="C718" s="10">
        <v>47.64</v>
      </c>
    </row>
    <row r="719" spans="1:3" x14ac:dyDescent="0.25">
      <c r="A719" s="9" t="s">
        <v>283</v>
      </c>
      <c r="B719" s="9" t="str">
        <f>INDEX(Tableau27[DESIGNATIONS],MATCH(Tableau2[[#This Row],[CODE]],Tableau27[REFERENCES],0))</f>
        <v>TYJZXF ND NFEA</v>
      </c>
      <c r="C719" s="10">
        <v>2.2599999999999998</v>
      </c>
    </row>
    <row r="720" spans="1:3" x14ac:dyDescent="0.25">
      <c r="A720" s="9" t="s">
        <v>283</v>
      </c>
      <c r="B720" s="9" t="str">
        <f>INDEX(Tableau27[DESIGNATIONS],MATCH(Tableau2[[#This Row],[CODE]],Tableau27[REFERENCES],0))</f>
        <v>TYJZXF ND NFEA</v>
      </c>
      <c r="C720" s="10">
        <v>2.2599999999999998</v>
      </c>
    </row>
    <row r="721" spans="1:3" x14ac:dyDescent="0.25">
      <c r="A721" s="9" t="s">
        <v>283</v>
      </c>
      <c r="B721" s="9" t="str">
        <f>INDEX(Tableau27[DESIGNATIONS],MATCH(Tableau2[[#This Row],[CODE]],Tableau27[REFERENCES],0))</f>
        <v>TYJZXF ND NFEA</v>
      </c>
      <c r="C721" s="10">
        <v>3.9</v>
      </c>
    </row>
    <row r="722" spans="1:3" x14ac:dyDescent="0.25">
      <c r="A722" s="9" t="s">
        <v>283</v>
      </c>
      <c r="B722" s="9" t="str">
        <f>INDEX(Tableau27[DESIGNATIONS],MATCH(Tableau2[[#This Row],[CODE]],Tableau27[REFERENCES],0))</f>
        <v>TYJZXF ND NFEA</v>
      </c>
      <c r="C722" s="10">
        <v>3.43</v>
      </c>
    </row>
    <row r="723" spans="1:3" x14ac:dyDescent="0.25">
      <c r="A723" s="9" t="s">
        <v>283</v>
      </c>
      <c r="B723" s="9" t="str">
        <f>INDEX(Tableau27[DESIGNATIONS],MATCH(Tableau2[[#This Row],[CODE]],Tableau27[REFERENCES],0))</f>
        <v>TYJZXF ND NFEA</v>
      </c>
      <c r="C723" s="10">
        <v>0.85</v>
      </c>
    </row>
    <row r="724" spans="1:3" x14ac:dyDescent="0.25">
      <c r="A724" s="9" t="s">
        <v>281</v>
      </c>
      <c r="B724" s="9" t="str">
        <f>INDEX(Tableau27[DESIGNATIONS],MATCH(Tableau2[[#This Row],[CODE]],Tableau27[REFERENCES],0))</f>
        <v>SCRMWMTR IK</v>
      </c>
      <c r="C724" s="10">
        <v>30.09</v>
      </c>
    </row>
    <row r="725" spans="1:3" x14ac:dyDescent="0.25">
      <c r="A725" s="9" t="s">
        <v>281</v>
      </c>
      <c r="B725" s="9" t="str">
        <f>INDEX(Tableau27[DESIGNATIONS],MATCH(Tableau2[[#This Row],[CODE]],Tableau27[REFERENCES],0))</f>
        <v>SCRMWMTR IK</v>
      </c>
      <c r="C725" s="10">
        <v>15.97</v>
      </c>
    </row>
    <row r="726" spans="1:3" x14ac:dyDescent="0.25">
      <c r="A726" s="9" t="s">
        <v>281</v>
      </c>
      <c r="B726" s="9" t="str">
        <f>INDEX(Tableau27[DESIGNATIONS],MATCH(Tableau2[[#This Row],[CODE]],Tableau27[REFERENCES],0))</f>
        <v>SCRMWMTR IK</v>
      </c>
      <c r="C726" s="10">
        <v>0.33</v>
      </c>
    </row>
    <row r="727" spans="1:3" x14ac:dyDescent="0.25">
      <c r="A727" s="9" t="s">
        <v>281</v>
      </c>
      <c r="B727" s="9" t="str">
        <f>INDEX(Tableau27[DESIGNATIONS],MATCH(Tableau2[[#This Row],[CODE]],Tableau27[REFERENCES],0))</f>
        <v>SCRMWMTR IK</v>
      </c>
      <c r="C727" s="10">
        <v>0.32</v>
      </c>
    </row>
    <row r="728" spans="1:3" x14ac:dyDescent="0.25">
      <c r="A728" s="9" t="s">
        <v>281</v>
      </c>
      <c r="B728" s="9" t="str">
        <f>INDEX(Tableau27[DESIGNATIONS],MATCH(Tableau2[[#This Row],[CODE]],Tableau27[REFERENCES],0))</f>
        <v>SCRMWMTR IK</v>
      </c>
      <c r="C728" s="10">
        <v>240.92</v>
      </c>
    </row>
    <row r="729" spans="1:3" x14ac:dyDescent="0.25">
      <c r="A729" s="9" t="s">
        <v>281</v>
      </c>
      <c r="B729" s="9" t="str">
        <f>INDEX(Tableau27[DESIGNATIONS],MATCH(Tableau2[[#This Row],[CODE]],Tableau27[REFERENCES],0))</f>
        <v>SCRMWMTR IK</v>
      </c>
      <c r="C729" s="10">
        <v>0.01</v>
      </c>
    </row>
    <row r="730" spans="1:3" x14ac:dyDescent="0.25">
      <c r="A730" s="9" t="s">
        <v>281</v>
      </c>
      <c r="B730" s="9" t="str">
        <f>INDEX(Tableau27[DESIGNATIONS],MATCH(Tableau2[[#This Row],[CODE]],Tableau27[REFERENCES],0))</f>
        <v>SCRMWMTR IK</v>
      </c>
      <c r="C730" s="10">
        <v>12.25</v>
      </c>
    </row>
    <row r="731" spans="1:3" x14ac:dyDescent="0.25">
      <c r="A731" s="9" t="s">
        <v>583</v>
      </c>
      <c r="B731" s="9" t="str">
        <f>INDEX(Tableau27[DESIGNATIONS],MATCH(Tableau2[[#This Row],[CODE]],Tableau27[REFERENCES],0))</f>
        <v>LUGRENNCS</v>
      </c>
      <c r="C731" s="10">
        <v>99.8</v>
      </c>
    </row>
    <row r="732" spans="1:3" x14ac:dyDescent="0.25">
      <c r="A732" s="9" t="s">
        <v>275</v>
      </c>
      <c r="B732" s="9" t="str">
        <f>INDEX(Tableau27[DESIGNATIONS],MATCH(Tableau2[[#This Row],[CODE]],Tableau27[REFERENCES],0))</f>
        <v>XGRVAIIP GKHCMGHIM  491XD</v>
      </c>
      <c r="C732" s="10">
        <v>1210000</v>
      </c>
    </row>
    <row r="733" spans="1:3" x14ac:dyDescent="0.25">
      <c r="A733" s="9" t="s">
        <v>275</v>
      </c>
      <c r="B733" s="9" t="str">
        <f>INDEX(Tableau27[DESIGNATIONS],MATCH(Tableau2[[#This Row],[CODE]],Tableau27[REFERENCES],0))</f>
        <v>XGRVAIIP GKHCMGHIM  491XD</v>
      </c>
      <c r="C733" s="10">
        <v>40000</v>
      </c>
    </row>
    <row r="734" spans="1:3" x14ac:dyDescent="0.25">
      <c r="A734" s="9" t="s">
        <v>275</v>
      </c>
      <c r="B734" s="9" t="str">
        <f>INDEX(Tableau27[DESIGNATIONS],MATCH(Tableau2[[#This Row],[CODE]],Tableau27[REFERENCES],0))</f>
        <v>XGRVAIIP GKHCMGHIM  491XD</v>
      </c>
      <c r="C734" s="10">
        <v>11000</v>
      </c>
    </row>
    <row r="735" spans="1:3" x14ac:dyDescent="0.25">
      <c r="A735" s="9" t="s">
        <v>275</v>
      </c>
      <c r="B735" s="9" t="str">
        <f>INDEX(Tableau27[DESIGNATIONS],MATCH(Tableau2[[#This Row],[CODE]],Tableau27[REFERENCES],0))</f>
        <v>XGRVAIIP GKHCMGHIM  491XD</v>
      </c>
      <c r="C735" s="10">
        <v>19625000</v>
      </c>
    </row>
    <row r="736" spans="1:3" x14ac:dyDescent="0.25">
      <c r="A736" s="9" t="s">
        <v>275</v>
      </c>
      <c r="B736" s="9" t="str">
        <f>INDEX(Tableau27[DESIGNATIONS],MATCH(Tableau2[[#This Row],[CODE]],Tableau27[REFERENCES],0))</f>
        <v>XGRVAIIP GKHCMGHIM  491XD</v>
      </c>
      <c r="C736" s="10">
        <v>239000</v>
      </c>
    </row>
    <row r="737" spans="1:3" x14ac:dyDescent="0.25">
      <c r="A737" s="9" t="s">
        <v>273</v>
      </c>
      <c r="B737" s="9" t="str">
        <f>INDEX(Tableau27[DESIGNATIONS],MATCH(Tableau2[[#This Row],[CODE]],Tableau27[REFERENCES],0))</f>
        <v>AHKQOTES  NAHXRXCH  PW 49 LF</v>
      </c>
      <c r="C737" s="10">
        <v>60000</v>
      </c>
    </row>
    <row r="738" spans="1:3" x14ac:dyDescent="0.25">
      <c r="A738" s="9" t="s">
        <v>273</v>
      </c>
      <c r="B738" s="9" t="str">
        <f>INDEX(Tableau27[DESIGNATIONS],MATCH(Tableau2[[#This Row],[CODE]],Tableau27[REFERENCES],0))</f>
        <v>AHKQOTES  NAHXRXCH  PW 49 LF</v>
      </c>
      <c r="C738" s="10">
        <v>95625</v>
      </c>
    </row>
    <row r="739" spans="1:3" x14ac:dyDescent="0.25">
      <c r="A739" s="9" t="s">
        <v>273</v>
      </c>
      <c r="B739" s="9" t="str">
        <f>INDEX(Tableau27[DESIGNATIONS],MATCH(Tableau2[[#This Row],[CODE]],Tableau27[REFERENCES],0))</f>
        <v>AHKQOTES  NAHXRXCH  PW 49 LF</v>
      </c>
      <c r="C739" s="10">
        <v>93930</v>
      </c>
    </row>
    <row r="740" spans="1:3" x14ac:dyDescent="0.25">
      <c r="A740" s="9" t="s">
        <v>271</v>
      </c>
      <c r="B740" s="9" t="str">
        <f>INDEX(Tableau27[DESIGNATIONS],MATCH(Tableau2[[#This Row],[CODE]],Tableau27[REFERENCES],0))</f>
        <v>INI MGPJOXYYE 148 KF AYVDU</v>
      </c>
      <c r="C740" s="10">
        <v>8.07</v>
      </c>
    </row>
    <row r="741" spans="1:3" x14ac:dyDescent="0.25">
      <c r="A741" s="9" t="s">
        <v>271</v>
      </c>
      <c r="B741" s="9" t="str">
        <f>INDEX(Tableau27[DESIGNATIONS],MATCH(Tableau2[[#This Row],[CODE]],Tableau27[REFERENCES],0))</f>
        <v>INI MGPJOXYYE 148 KF AYVDU</v>
      </c>
      <c r="C741" s="10">
        <v>24.83</v>
      </c>
    </row>
    <row r="742" spans="1:3" x14ac:dyDescent="0.25">
      <c r="A742" s="9" t="s">
        <v>271</v>
      </c>
      <c r="B742" s="9" t="str">
        <f>INDEX(Tableau27[DESIGNATIONS],MATCH(Tableau2[[#This Row],[CODE]],Tableau27[REFERENCES],0))</f>
        <v>INI MGPJOXYYE 148 KF AYVDU</v>
      </c>
      <c r="C742" s="10">
        <v>142.22999999999999</v>
      </c>
    </row>
    <row r="743" spans="1:3" x14ac:dyDescent="0.25">
      <c r="A743" s="9" t="s">
        <v>271</v>
      </c>
      <c r="B743" s="9" t="str">
        <f>INDEX(Tableau27[DESIGNATIONS],MATCH(Tableau2[[#This Row],[CODE]],Tableau27[REFERENCES],0))</f>
        <v>INI MGPJOXYYE 148 KF AYVDU</v>
      </c>
      <c r="C743" s="10">
        <v>5.67</v>
      </c>
    </row>
    <row r="744" spans="1:3" x14ac:dyDescent="0.25">
      <c r="A744" s="9" t="s">
        <v>271</v>
      </c>
      <c r="B744" s="9" t="str">
        <f>INDEX(Tableau27[DESIGNATIONS],MATCH(Tableau2[[#This Row],[CODE]],Tableau27[REFERENCES],0))</f>
        <v>INI MGPJOXYYE 148 KF AYVDU</v>
      </c>
      <c r="C744" s="10">
        <v>13.41</v>
      </c>
    </row>
    <row r="745" spans="1:3" x14ac:dyDescent="0.25">
      <c r="A745" s="9" t="s">
        <v>271</v>
      </c>
      <c r="B745" s="9" t="str">
        <f>INDEX(Tableau27[DESIGNATIONS],MATCH(Tableau2[[#This Row],[CODE]],Tableau27[REFERENCES],0))</f>
        <v>INI MGPJOXYYE 148 KF AYVDU</v>
      </c>
      <c r="C745" s="10">
        <v>508.81</v>
      </c>
    </row>
    <row r="746" spans="1:3" x14ac:dyDescent="0.25">
      <c r="A746" s="9" t="s">
        <v>597</v>
      </c>
      <c r="B746" s="9" t="str">
        <f>INDEX(Tableau27[DESIGNATIONS],MATCH(Tableau2[[#This Row],[CODE]],Tableau27[REFERENCES],0))</f>
        <v>ZHA PNWWOXYUL 92 RJ YRIGJ</v>
      </c>
      <c r="C746" s="10">
        <v>4.3600000000000003</v>
      </c>
    </row>
    <row r="747" spans="1:3" x14ac:dyDescent="0.25">
      <c r="A747" s="9" t="s">
        <v>597</v>
      </c>
      <c r="B747" s="9" t="str">
        <f>INDEX(Tableau27[DESIGNATIONS],MATCH(Tableau2[[#This Row],[CODE]],Tableau27[REFERENCES],0))</f>
        <v>ZHA PNWWOXYUL 92 RJ YRIGJ</v>
      </c>
      <c r="C747" s="10">
        <v>5</v>
      </c>
    </row>
    <row r="748" spans="1:3" x14ac:dyDescent="0.25">
      <c r="A748" s="9" t="s">
        <v>597</v>
      </c>
      <c r="B748" s="9" t="str">
        <f>INDEX(Tableau27[DESIGNATIONS],MATCH(Tableau2[[#This Row],[CODE]],Tableau27[REFERENCES],0))</f>
        <v>ZHA PNWWOXYUL 92 RJ YRIGJ</v>
      </c>
      <c r="C748" s="10">
        <v>137.83000000000001</v>
      </c>
    </row>
    <row r="749" spans="1:3" x14ac:dyDescent="0.25">
      <c r="A749" s="9" t="s">
        <v>597</v>
      </c>
      <c r="B749" s="9" t="str">
        <f>INDEX(Tableau27[DESIGNATIONS],MATCH(Tableau2[[#This Row],[CODE]],Tableau27[REFERENCES],0))</f>
        <v>ZHA PNWWOXYUL 92 RJ YRIGJ</v>
      </c>
      <c r="C749" s="10">
        <v>2.19</v>
      </c>
    </row>
    <row r="750" spans="1:3" x14ac:dyDescent="0.25">
      <c r="A750" s="9" t="s">
        <v>269</v>
      </c>
      <c r="B750" s="9" t="str">
        <f>INDEX(Tableau27[DESIGNATIONS],MATCH(Tableau2[[#This Row],[CODE]],Tableau27[REFERENCES],0))</f>
        <v>ZNR HNXCBPEBP 721EB CZXWX</v>
      </c>
      <c r="C750" s="10">
        <v>1.66</v>
      </c>
    </row>
    <row r="751" spans="1:3" x14ac:dyDescent="0.25">
      <c r="A751" s="9" t="s">
        <v>269</v>
      </c>
      <c r="B751" s="9" t="str">
        <f>INDEX(Tableau27[DESIGNATIONS],MATCH(Tableau2[[#This Row],[CODE]],Tableau27[REFERENCES],0))</f>
        <v>ZNR HNXCBPEBP 721EB CZXWX</v>
      </c>
      <c r="C751" s="10">
        <v>1.1399999999999999</v>
      </c>
    </row>
    <row r="752" spans="1:3" x14ac:dyDescent="0.25">
      <c r="A752" s="9" t="s">
        <v>269</v>
      </c>
      <c r="B752" s="9" t="str">
        <f>INDEX(Tableau27[DESIGNATIONS],MATCH(Tableau2[[#This Row],[CODE]],Tableau27[REFERENCES],0))</f>
        <v>ZNR HNXCBPEBP 721EB CZXWX</v>
      </c>
      <c r="C752" s="10">
        <v>4.74</v>
      </c>
    </row>
    <row r="753" spans="1:3" x14ac:dyDescent="0.25">
      <c r="A753" s="9" t="s">
        <v>269</v>
      </c>
      <c r="B753" s="9" t="str">
        <f>INDEX(Tableau27[DESIGNATIONS],MATCH(Tableau2[[#This Row],[CODE]],Tableau27[REFERENCES],0))</f>
        <v>ZNR HNXCBPEBP 721EB CZXWX</v>
      </c>
      <c r="C753" s="10">
        <v>1.66</v>
      </c>
    </row>
    <row r="754" spans="1:3" x14ac:dyDescent="0.25">
      <c r="A754" s="9" t="s">
        <v>269</v>
      </c>
      <c r="B754" s="9" t="str">
        <f>INDEX(Tableau27[DESIGNATIONS],MATCH(Tableau2[[#This Row],[CODE]],Tableau27[REFERENCES],0))</f>
        <v>ZNR HNXCBPEBP 721EB CZXWX</v>
      </c>
      <c r="C754" s="10">
        <v>1.1399999999999999</v>
      </c>
    </row>
    <row r="755" spans="1:3" x14ac:dyDescent="0.25">
      <c r="A755" s="9" t="s">
        <v>269</v>
      </c>
      <c r="B755" s="9" t="str">
        <f>INDEX(Tableau27[DESIGNATIONS],MATCH(Tableau2[[#This Row],[CODE]],Tableau27[REFERENCES],0))</f>
        <v>ZNR HNXCBPEBP 721EB CZXWX</v>
      </c>
      <c r="C755" s="10">
        <v>0.93</v>
      </c>
    </row>
    <row r="756" spans="1:3" x14ac:dyDescent="0.25">
      <c r="A756" s="9" t="s">
        <v>269</v>
      </c>
      <c r="B756" s="9" t="str">
        <f>INDEX(Tableau27[DESIGNATIONS],MATCH(Tableau2[[#This Row],[CODE]],Tableau27[REFERENCES],0))</f>
        <v>ZNR HNXCBPEBP 721EB CZXWX</v>
      </c>
      <c r="C756" s="10">
        <v>3.73</v>
      </c>
    </row>
    <row r="757" spans="1:3" x14ac:dyDescent="0.25">
      <c r="A757" s="9" t="s">
        <v>265</v>
      </c>
      <c r="B757" s="9" t="str">
        <f>INDEX(Tableau27[DESIGNATIONS],MATCH(Tableau2[[#This Row],[CODE]],Tableau27[REFERENCES],0))</f>
        <v>NBJ KOHJVSQ SLDIO</v>
      </c>
      <c r="C757" s="10">
        <v>52.02</v>
      </c>
    </row>
    <row r="758" spans="1:3" x14ac:dyDescent="0.25">
      <c r="A758" s="9" t="s">
        <v>265</v>
      </c>
      <c r="B758" s="9" t="str">
        <f>INDEX(Tableau27[DESIGNATIONS],MATCH(Tableau2[[#This Row],[CODE]],Tableau27[REFERENCES],0))</f>
        <v>NBJ KOHJVSQ SLDIO</v>
      </c>
      <c r="C758" s="10">
        <v>300.19</v>
      </c>
    </row>
    <row r="759" spans="1:3" x14ac:dyDescent="0.25">
      <c r="A759" s="9" t="s">
        <v>265</v>
      </c>
      <c r="B759" s="9" t="str">
        <f>INDEX(Tableau27[DESIGNATIONS],MATCH(Tableau2[[#This Row],[CODE]],Tableau27[REFERENCES],0))</f>
        <v>NBJ KOHJVSQ SLDIO</v>
      </c>
      <c r="C759" s="10">
        <v>199.21</v>
      </c>
    </row>
    <row r="760" spans="1:3" x14ac:dyDescent="0.25">
      <c r="A760" s="9" t="s">
        <v>265</v>
      </c>
      <c r="B760" s="9" t="str">
        <f>INDEX(Tableau27[DESIGNATIONS],MATCH(Tableau2[[#This Row],[CODE]],Tableau27[REFERENCES],0))</f>
        <v>NBJ KOHJVSQ SLDIO</v>
      </c>
      <c r="C760" s="10">
        <v>3.77</v>
      </c>
    </row>
    <row r="761" spans="1:3" x14ac:dyDescent="0.25">
      <c r="A761" s="9" t="s">
        <v>265</v>
      </c>
      <c r="B761" s="9" t="str">
        <f>INDEX(Tableau27[DESIGNATIONS],MATCH(Tableau2[[#This Row],[CODE]],Tableau27[REFERENCES],0))</f>
        <v>NBJ KOHJVSQ SLDIO</v>
      </c>
      <c r="C761" s="10">
        <v>1027.05</v>
      </c>
    </row>
    <row r="762" spans="1:3" x14ac:dyDescent="0.25">
      <c r="A762" s="9" t="s">
        <v>259</v>
      </c>
      <c r="B762" s="9" t="str">
        <f>INDEX(Tableau27[DESIGNATIONS],MATCH(Tableau2[[#This Row],[CODE]],Tableau27[REFERENCES],0))</f>
        <v>ERV/ ZM XJRHIBMWIWT WAYIL</v>
      </c>
      <c r="C762" s="10">
        <v>33.71</v>
      </c>
    </row>
    <row r="763" spans="1:3" x14ac:dyDescent="0.25">
      <c r="A763" s="9" t="s">
        <v>259</v>
      </c>
      <c r="B763" s="9" t="str">
        <f>INDEX(Tableau27[DESIGNATIONS],MATCH(Tableau2[[#This Row],[CODE]],Tableau27[REFERENCES],0))</f>
        <v>ERV/ ZM XJRHIBMWIWT WAYIL</v>
      </c>
      <c r="C763" s="10">
        <v>3.68</v>
      </c>
    </row>
    <row r="764" spans="1:3" x14ac:dyDescent="0.25">
      <c r="A764" s="9" t="s">
        <v>259</v>
      </c>
      <c r="B764" s="9" t="str">
        <f>INDEX(Tableau27[DESIGNATIONS],MATCH(Tableau2[[#This Row],[CODE]],Tableau27[REFERENCES],0))</f>
        <v>ERV/ ZM XJRHIBMWIWT WAYIL</v>
      </c>
      <c r="C764" s="10">
        <v>389.38</v>
      </c>
    </row>
    <row r="765" spans="1:3" x14ac:dyDescent="0.25">
      <c r="A765" s="9" t="s">
        <v>259</v>
      </c>
      <c r="B765" s="9" t="str">
        <f>INDEX(Tableau27[DESIGNATIONS],MATCH(Tableau2[[#This Row],[CODE]],Tableau27[REFERENCES],0))</f>
        <v>ERV/ ZM XJRHIBMWIWT WAYIL</v>
      </c>
      <c r="C765" s="10">
        <v>25.49</v>
      </c>
    </row>
    <row r="766" spans="1:3" x14ac:dyDescent="0.25">
      <c r="A766" s="9" t="s">
        <v>259</v>
      </c>
      <c r="B766" s="9" t="str">
        <f>INDEX(Tableau27[DESIGNATIONS],MATCH(Tableau2[[#This Row],[CODE]],Tableau27[REFERENCES],0))</f>
        <v>ERV/ ZM XJRHIBMWIWT WAYIL</v>
      </c>
      <c r="C766" s="10">
        <v>3.02</v>
      </c>
    </row>
    <row r="767" spans="1:3" x14ac:dyDescent="0.25">
      <c r="A767" s="9" t="s">
        <v>259</v>
      </c>
      <c r="B767" s="9" t="str">
        <f>INDEX(Tableau27[DESIGNATIONS],MATCH(Tableau2[[#This Row],[CODE]],Tableau27[REFERENCES],0))</f>
        <v>ERV/ ZM XJRHIBMWIWT WAYIL</v>
      </c>
      <c r="C767" s="10">
        <v>505.61</v>
      </c>
    </row>
    <row r="768" spans="1:3" x14ac:dyDescent="0.25">
      <c r="A768" s="9" t="s">
        <v>259</v>
      </c>
      <c r="B768" s="9" t="str">
        <f>INDEX(Tableau27[DESIGNATIONS],MATCH(Tableau2[[#This Row],[CODE]],Tableau27[REFERENCES],0))</f>
        <v>ERV/ ZM XJRHIBMWIWT WAYIL</v>
      </c>
      <c r="C768" s="10">
        <v>56.01</v>
      </c>
    </row>
    <row r="769" spans="1:3" x14ac:dyDescent="0.25">
      <c r="A769" s="9" t="s">
        <v>259</v>
      </c>
      <c r="B769" s="9" t="str">
        <f>INDEX(Tableau27[DESIGNATIONS],MATCH(Tableau2[[#This Row],[CODE]],Tableau27[REFERENCES],0))</f>
        <v>ERV/ ZM XJRHIBMWIWT WAYIL</v>
      </c>
      <c r="C769" s="10">
        <v>357.35</v>
      </c>
    </row>
    <row r="770" spans="1:3" x14ac:dyDescent="0.25">
      <c r="A770" s="9" t="s">
        <v>257</v>
      </c>
      <c r="B770" s="9" t="str">
        <f>INDEX(Tableau27[DESIGNATIONS],MATCH(Tableau2[[#This Row],[CODE]],Tableau27[REFERENCES],0))</f>
        <v>FWZ YHXHWVTOR KI YLTS</v>
      </c>
      <c r="C770" s="10">
        <v>31.73</v>
      </c>
    </row>
    <row r="771" spans="1:3" x14ac:dyDescent="0.25">
      <c r="A771" s="9" t="s">
        <v>257</v>
      </c>
      <c r="B771" s="9" t="str">
        <f>INDEX(Tableau27[DESIGNATIONS],MATCH(Tableau2[[#This Row],[CODE]],Tableau27[REFERENCES],0))</f>
        <v>FWZ YHXHWVTOR KI YLTS</v>
      </c>
      <c r="C771" s="10">
        <v>0.42</v>
      </c>
    </row>
    <row r="772" spans="1:3" x14ac:dyDescent="0.25">
      <c r="A772" s="9" t="s">
        <v>257</v>
      </c>
      <c r="B772" s="9" t="str">
        <f>INDEX(Tableau27[DESIGNATIONS],MATCH(Tableau2[[#This Row],[CODE]],Tableau27[REFERENCES],0))</f>
        <v>FWZ YHXHWVTOR KI YLTS</v>
      </c>
      <c r="C772" s="10">
        <v>17.12</v>
      </c>
    </row>
    <row r="773" spans="1:3" x14ac:dyDescent="0.25">
      <c r="A773" s="9" t="s">
        <v>257</v>
      </c>
      <c r="B773" s="9" t="str">
        <f>INDEX(Tableau27[DESIGNATIONS],MATCH(Tableau2[[#This Row],[CODE]],Tableau27[REFERENCES],0))</f>
        <v>FWZ YHXHWVTOR KI YLTS</v>
      </c>
      <c r="C773" s="10">
        <v>8.48</v>
      </c>
    </row>
    <row r="774" spans="1:3" x14ac:dyDescent="0.25">
      <c r="A774" s="9" t="s">
        <v>257</v>
      </c>
      <c r="B774" s="9" t="str">
        <f>INDEX(Tableau27[DESIGNATIONS],MATCH(Tableau2[[#This Row],[CODE]],Tableau27[REFERENCES],0))</f>
        <v>FWZ YHXHWVTOR KI YLTS</v>
      </c>
      <c r="C774" s="10">
        <v>186.1</v>
      </c>
    </row>
    <row r="775" spans="1:3" x14ac:dyDescent="0.25">
      <c r="A775" s="9" t="s">
        <v>257</v>
      </c>
      <c r="B775" s="9" t="str">
        <f>INDEX(Tableau27[DESIGNATIONS],MATCH(Tableau2[[#This Row],[CODE]],Tableau27[REFERENCES],0))</f>
        <v>FWZ YHXHWVTOR KI YLTS</v>
      </c>
      <c r="C775" s="10">
        <v>12.5</v>
      </c>
    </row>
    <row r="776" spans="1:3" x14ac:dyDescent="0.25">
      <c r="A776" s="9" t="s">
        <v>257</v>
      </c>
      <c r="B776" s="9" t="str">
        <f>INDEX(Tableau27[DESIGNATIONS],MATCH(Tableau2[[#This Row],[CODE]],Tableau27[REFERENCES],0))</f>
        <v>FWZ YHXHWVTOR KI YLTS</v>
      </c>
      <c r="C776" s="10">
        <v>314.52999999999997</v>
      </c>
    </row>
    <row r="777" spans="1:3" x14ac:dyDescent="0.25">
      <c r="A777" s="9" t="s">
        <v>255</v>
      </c>
      <c r="B777" s="9" t="str">
        <f>INDEX(Tableau27[DESIGNATIONS],MATCH(Tableau2[[#This Row],[CODE]],Tableau27[REFERENCES],0))</f>
        <v>XAO MYCWP HWJLN</v>
      </c>
      <c r="C777" s="10">
        <v>443.98</v>
      </c>
    </row>
    <row r="778" spans="1:3" x14ac:dyDescent="0.25">
      <c r="A778" s="9" t="s">
        <v>255</v>
      </c>
      <c r="B778" s="9" t="str">
        <f>INDEX(Tableau27[DESIGNATIONS],MATCH(Tableau2[[#This Row],[CODE]],Tableau27[REFERENCES],0))</f>
        <v>XAO MYCWP HWJLN</v>
      </c>
      <c r="C778" s="10">
        <v>563.30999999999995</v>
      </c>
    </row>
    <row r="779" spans="1:3" x14ac:dyDescent="0.25">
      <c r="A779" s="9" t="s">
        <v>255</v>
      </c>
      <c r="B779" s="9" t="str">
        <f>INDEX(Tableau27[DESIGNATIONS],MATCH(Tableau2[[#This Row],[CODE]],Tableau27[REFERENCES],0))</f>
        <v>XAO MYCWP HWJLN</v>
      </c>
      <c r="C779" s="10">
        <v>2.85</v>
      </c>
    </row>
    <row r="780" spans="1:3" x14ac:dyDescent="0.25">
      <c r="A780" s="9" t="s">
        <v>255</v>
      </c>
      <c r="B780" s="9" t="str">
        <f>INDEX(Tableau27[DESIGNATIONS],MATCH(Tableau2[[#This Row],[CODE]],Tableau27[REFERENCES],0))</f>
        <v>XAO MYCWP HWJLN</v>
      </c>
      <c r="C780" s="10">
        <v>4630.3</v>
      </c>
    </row>
    <row r="781" spans="1:3" x14ac:dyDescent="0.25">
      <c r="A781" s="9" t="s">
        <v>255</v>
      </c>
      <c r="B781" s="9" t="str">
        <f>INDEX(Tableau27[DESIGNATIONS],MATCH(Tableau2[[#This Row],[CODE]],Tableau27[REFERENCES],0))</f>
        <v>XAO MYCWP HWJLN</v>
      </c>
      <c r="C781" s="10">
        <v>3.28</v>
      </c>
    </row>
    <row r="782" spans="1:3" x14ac:dyDescent="0.25">
      <c r="A782" s="9" t="s">
        <v>255</v>
      </c>
      <c r="B782" s="9" t="str">
        <f>INDEX(Tableau27[DESIGNATIONS],MATCH(Tableau2[[#This Row],[CODE]],Tableau27[REFERENCES],0))</f>
        <v>XAO MYCWP HWJLN</v>
      </c>
      <c r="C782" s="10">
        <v>155.13</v>
      </c>
    </row>
    <row r="783" spans="1:3" x14ac:dyDescent="0.25">
      <c r="A783" s="9" t="s">
        <v>255</v>
      </c>
      <c r="B783" s="9" t="str">
        <f>INDEX(Tableau27[DESIGNATIONS],MATCH(Tableau2[[#This Row],[CODE]],Tableau27[REFERENCES],0))</f>
        <v>XAO MYCWP HWJLN</v>
      </c>
      <c r="C783" s="10">
        <v>474.97</v>
      </c>
    </row>
    <row r="784" spans="1:3" x14ac:dyDescent="0.25">
      <c r="A784" s="9" t="s">
        <v>253</v>
      </c>
      <c r="B784" s="9" t="str">
        <f>INDEX(Tableau27[DESIGNATIONS],MATCH(Tableau2[[#This Row],[CODE]],Tableau27[REFERENCES],0))</f>
        <v>HHS FMJLOLKMN LD USNSAR</v>
      </c>
      <c r="C784" s="10">
        <v>21.11</v>
      </c>
    </row>
    <row r="785" spans="1:3" x14ac:dyDescent="0.25">
      <c r="A785" s="9" t="s">
        <v>253</v>
      </c>
      <c r="B785" s="9" t="str">
        <f>INDEX(Tableau27[DESIGNATIONS],MATCH(Tableau2[[#This Row],[CODE]],Tableau27[REFERENCES],0))</f>
        <v>HHS FMJLOLKMN LD USNSAR</v>
      </c>
      <c r="C785" s="10">
        <v>2.91</v>
      </c>
    </row>
    <row r="786" spans="1:3" x14ac:dyDescent="0.25">
      <c r="A786" s="9" t="s">
        <v>253</v>
      </c>
      <c r="B786" s="9" t="str">
        <f>INDEX(Tableau27[DESIGNATIONS],MATCH(Tableau2[[#This Row],[CODE]],Tableau27[REFERENCES],0))</f>
        <v>HHS FMJLOLKMN LD USNSAR</v>
      </c>
      <c r="C786" s="10">
        <v>3.05</v>
      </c>
    </row>
    <row r="787" spans="1:3" x14ac:dyDescent="0.25">
      <c r="A787" s="9" t="s">
        <v>253</v>
      </c>
      <c r="B787" s="9" t="str">
        <f>INDEX(Tableau27[DESIGNATIONS],MATCH(Tableau2[[#This Row],[CODE]],Tableau27[REFERENCES],0))</f>
        <v>HHS FMJLOLKMN LD USNSAR</v>
      </c>
      <c r="C787" s="10">
        <v>406.69</v>
      </c>
    </row>
    <row r="788" spans="1:3" x14ac:dyDescent="0.25">
      <c r="A788" s="9" t="s">
        <v>253</v>
      </c>
      <c r="B788" s="9" t="str">
        <f>INDEX(Tableau27[DESIGNATIONS],MATCH(Tableau2[[#This Row],[CODE]],Tableau27[REFERENCES],0))</f>
        <v>HHS FMJLOLKMN LD USNSAR</v>
      </c>
      <c r="C788" s="10">
        <v>17.420000000000002</v>
      </c>
    </row>
    <row r="789" spans="1:3" x14ac:dyDescent="0.25">
      <c r="A789" s="9" t="s">
        <v>253</v>
      </c>
      <c r="B789" s="9" t="str">
        <f>INDEX(Tableau27[DESIGNATIONS],MATCH(Tableau2[[#This Row],[CODE]],Tableau27[REFERENCES],0))</f>
        <v>HHS FMJLOLKMN LD USNSAR</v>
      </c>
      <c r="C789" s="10">
        <v>1.07</v>
      </c>
    </row>
    <row r="790" spans="1:3" x14ac:dyDescent="0.25">
      <c r="A790" s="9" t="s">
        <v>251</v>
      </c>
      <c r="B790" s="9" t="str">
        <f>INDEX(Tableau27[DESIGNATIONS],MATCH(Tableau2[[#This Row],[CODE]],Tableau27[REFERENCES],0))</f>
        <v>GQG PFUECKJKM OC HVJBQY</v>
      </c>
      <c r="C790" s="10">
        <v>434.28</v>
      </c>
    </row>
    <row r="791" spans="1:3" x14ac:dyDescent="0.25">
      <c r="A791" s="9" t="s">
        <v>251</v>
      </c>
      <c r="B791" s="9" t="str">
        <f>INDEX(Tableau27[DESIGNATIONS],MATCH(Tableau2[[#This Row],[CODE]],Tableau27[REFERENCES],0))</f>
        <v>GQG PFUECKJKM OC HVJBQY</v>
      </c>
      <c r="C791" s="10">
        <v>14.46</v>
      </c>
    </row>
    <row r="792" spans="1:3" x14ac:dyDescent="0.25">
      <c r="A792" s="9" t="s">
        <v>251</v>
      </c>
      <c r="B792" s="9" t="str">
        <f>INDEX(Tableau27[DESIGNATIONS],MATCH(Tableau2[[#This Row],[CODE]],Tableau27[REFERENCES],0))</f>
        <v>GQG PFUECKJKM OC HVJBQY</v>
      </c>
      <c r="C792" s="10">
        <v>0.14000000000000001</v>
      </c>
    </row>
    <row r="793" spans="1:3" x14ac:dyDescent="0.25">
      <c r="A793" s="9" t="s">
        <v>249</v>
      </c>
      <c r="B793" s="9" t="str">
        <f>INDEX(Tableau27[DESIGNATIONS],MATCH(Tableau2[[#This Row],[CODE]],Tableau27[REFERENCES],0))</f>
        <v>LPC LCYDPCSVR 010KP ASBUI</v>
      </c>
      <c r="C793" s="10">
        <v>3.15</v>
      </c>
    </row>
    <row r="794" spans="1:3" x14ac:dyDescent="0.25">
      <c r="A794" s="9" t="s">
        <v>249</v>
      </c>
      <c r="B794" s="9" t="str">
        <f>INDEX(Tableau27[DESIGNATIONS],MATCH(Tableau2[[#This Row],[CODE]],Tableau27[REFERENCES],0))</f>
        <v>LPC LCYDPCSVR 010KP ASBUI</v>
      </c>
      <c r="C794" s="10">
        <v>3.25</v>
      </c>
    </row>
    <row r="795" spans="1:3" x14ac:dyDescent="0.25">
      <c r="A795" s="9" t="s">
        <v>249</v>
      </c>
      <c r="B795" s="9" t="str">
        <f>INDEX(Tableau27[DESIGNATIONS],MATCH(Tableau2[[#This Row],[CODE]],Tableau27[REFERENCES],0))</f>
        <v>LPC LCYDPCSVR 010KP ASBUI</v>
      </c>
      <c r="C795" s="10">
        <v>2.77</v>
      </c>
    </row>
    <row r="796" spans="1:3" x14ac:dyDescent="0.25">
      <c r="A796" s="9" t="s">
        <v>249</v>
      </c>
      <c r="B796" s="9" t="str">
        <f>INDEX(Tableau27[DESIGNATIONS],MATCH(Tableau2[[#This Row],[CODE]],Tableau27[REFERENCES],0))</f>
        <v>LPC LCYDPCSVR 010KP ASBUI</v>
      </c>
      <c r="C796" s="10">
        <v>154.18</v>
      </c>
    </row>
    <row r="797" spans="1:3" x14ac:dyDescent="0.25">
      <c r="A797" s="9" t="s">
        <v>249</v>
      </c>
      <c r="B797" s="9" t="str">
        <f>INDEX(Tableau27[DESIGNATIONS],MATCH(Tableau2[[#This Row],[CODE]],Tableau27[REFERENCES],0))</f>
        <v>LPC LCYDPCSVR 010KP ASBUI</v>
      </c>
      <c r="C797" s="10">
        <v>9.02</v>
      </c>
    </row>
    <row r="798" spans="1:3" x14ac:dyDescent="0.25">
      <c r="A798" s="9" t="s">
        <v>247</v>
      </c>
      <c r="B798" s="9" t="str">
        <f>INDEX(Tableau27[DESIGNATIONS],MATCH(Tableau2[[#This Row],[CODE]],Tableau27[REFERENCES],0))</f>
        <v>FYKSWHJ IQYMDMO</v>
      </c>
      <c r="C798" s="10">
        <v>16.52</v>
      </c>
    </row>
    <row r="799" spans="1:3" x14ac:dyDescent="0.25">
      <c r="A799" s="9" t="s">
        <v>247</v>
      </c>
      <c r="B799" s="9" t="str">
        <f>INDEX(Tableau27[DESIGNATIONS],MATCH(Tableau2[[#This Row],[CODE]],Tableau27[REFERENCES],0))</f>
        <v>FYKSWHJ IQYMDMO</v>
      </c>
      <c r="C799" s="10">
        <v>431.83</v>
      </c>
    </row>
    <row r="800" spans="1:3" x14ac:dyDescent="0.25">
      <c r="A800" s="9" t="s">
        <v>247</v>
      </c>
      <c r="B800" s="9" t="str">
        <f>INDEX(Tableau27[DESIGNATIONS],MATCH(Tableau2[[#This Row],[CODE]],Tableau27[REFERENCES],0))</f>
        <v>FYKSWHJ IQYMDMO</v>
      </c>
      <c r="C800" s="10">
        <v>18.170000000000002</v>
      </c>
    </row>
    <row r="801" spans="1:3" x14ac:dyDescent="0.25">
      <c r="A801" s="9" t="s">
        <v>245</v>
      </c>
      <c r="B801" s="9" t="str">
        <f>INDEX(Tableau27[DESIGNATIONS],MATCH(Tableau2[[#This Row],[CODE]],Tableau27[REFERENCES],0))</f>
        <v>ASOTVKMVHZ</v>
      </c>
      <c r="C801" s="10">
        <v>0.85</v>
      </c>
    </row>
    <row r="802" spans="1:3" x14ac:dyDescent="0.25">
      <c r="A802" s="9" t="s">
        <v>245</v>
      </c>
      <c r="B802" s="9" t="str">
        <f>INDEX(Tableau27[DESIGNATIONS],MATCH(Tableau2[[#This Row],[CODE]],Tableau27[REFERENCES],0))</f>
        <v>ASOTVKMVHZ</v>
      </c>
      <c r="C802" s="10">
        <v>0.85</v>
      </c>
    </row>
    <row r="803" spans="1:3" x14ac:dyDescent="0.25">
      <c r="A803" s="9" t="s">
        <v>245</v>
      </c>
      <c r="B803" s="9" t="str">
        <f>INDEX(Tableau27[DESIGNATIONS],MATCH(Tableau2[[#This Row],[CODE]],Tableau27[REFERENCES],0))</f>
        <v>ASOTVKMVHZ</v>
      </c>
      <c r="C803" s="10">
        <v>1.65</v>
      </c>
    </row>
    <row r="804" spans="1:3" x14ac:dyDescent="0.25">
      <c r="A804" s="9" t="s">
        <v>245</v>
      </c>
      <c r="B804" s="9" t="str">
        <f>INDEX(Tableau27[DESIGNATIONS],MATCH(Tableau2[[#This Row],[CODE]],Tableau27[REFERENCES],0))</f>
        <v>ASOTVKMVHZ</v>
      </c>
      <c r="C804" s="10">
        <v>100</v>
      </c>
    </row>
    <row r="805" spans="1:3" x14ac:dyDescent="0.25">
      <c r="A805" s="9" t="s">
        <v>243</v>
      </c>
      <c r="B805" s="9" t="str">
        <f>INDEX(Tableau27[DESIGNATIONS],MATCH(Tableau2[[#This Row],[CODE]],Tableau27[REFERENCES],0))</f>
        <v>NZROSWHZZEJ MRXUSR</v>
      </c>
      <c r="C805" s="10">
        <v>637.97</v>
      </c>
    </row>
    <row r="806" spans="1:3" x14ac:dyDescent="0.25">
      <c r="A806" s="9" t="s">
        <v>243</v>
      </c>
      <c r="B806" s="9" t="str">
        <f>INDEX(Tableau27[DESIGNATIONS],MATCH(Tableau2[[#This Row],[CODE]],Tableau27[REFERENCES],0))</f>
        <v>NZROSWHZZEJ MRXUSR</v>
      </c>
      <c r="C806" s="10">
        <v>3000</v>
      </c>
    </row>
    <row r="807" spans="1:3" x14ac:dyDescent="0.25">
      <c r="A807" s="9" t="s">
        <v>243</v>
      </c>
      <c r="B807" s="9" t="str">
        <f>INDEX(Tableau27[DESIGNATIONS],MATCH(Tableau2[[#This Row],[CODE]],Tableau27[REFERENCES],0))</f>
        <v>NZROSWHZZEJ MRXUSR</v>
      </c>
      <c r="C807" s="10">
        <v>6000</v>
      </c>
    </row>
    <row r="808" spans="1:3" x14ac:dyDescent="0.25">
      <c r="A808" s="9" t="s">
        <v>243</v>
      </c>
      <c r="B808" s="9" t="str">
        <f>INDEX(Tableau27[DESIGNATIONS],MATCH(Tableau2[[#This Row],[CODE]],Tableau27[REFERENCES],0))</f>
        <v>NZROSWHZZEJ MRXUSR</v>
      </c>
      <c r="C808" s="10">
        <v>6000</v>
      </c>
    </row>
    <row r="809" spans="1:3" x14ac:dyDescent="0.25">
      <c r="A809" s="9" t="s">
        <v>243</v>
      </c>
      <c r="B809" s="9" t="str">
        <f>INDEX(Tableau27[DESIGNATIONS],MATCH(Tableau2[[#This Row],[CODE]],Tableau27[REFERENCES],0))</f>
        <v>NZROSWHZZEJ MRXUSR</v>
      </c>
      <c r="C809" s="10">
        <v>6000</v>
      </c>
    </row>
    <row r="810" spans="1:3" x14ac:dyDescent="0.25">
      <c r="A810" s="9" t="s">
        <v>243</v>
      </c>
      <c r="B810" s="9" t="str">
        <f>INDEX(Tableau27[DESIGNATIONS],MATCH(Tableau2[[#This Row],[CODE]],Tableau27[REFERENCES],0))</f>
        <v>NZROSWHZZEJ MRXUSR</v>
      </c>
      <c r="C810" s="10">
        <v>362.03</v>
      </c>
    </row>
    <row r="811" spans="1:3" x14ac:dyDescent="0.25">
      <c r="A811" s="9" t="s">
        <v>243</v>
      </c>
      <c r="B811" s="9" t="str">
        <f>INDEX(Tableau27[DESIGNATIONS],MATCH(Tableau2[[#This Row],[CODE]],Tableau27[REFERENCES],0))</f>
        <v>NZROSWHZZEJ MRXUSR</v>
      </c>
      <c r="C811" s="10">
        <v>362.03</v>
      </c>
    </row>
    <row r="812" spans="1:3" x14ac:dyDescent="0.25">
      <c r="A812" s="9" t="s">
        <v>243</v>
      </c>
      <c r="B812" s="9" t="str">
        <f>INDEX(Tableau27[DESIGNATIONS],MATCH(Tableau2[[#This Row],[CODE]],Tableau27[REFERENCES],0))</f>
        <v>NZROSWHZZEJ MRXUSR</v>
      </c>
      <c r="C812" s="10">
        <v>3000</v>
      </c>
    </row>
    <row r="813" spans="1:3" x14ac:dyDescent="0.25">
      <c r="A813" s="9" t="s">
        <v>241</v>
      </c>
      <c r="B813" s="9" t="str">
        <f>INDEX(Tableau27[DESIGNATIONS],MATCH(Tableau2[[#This Row],[CODE]],Tableau27[REFERENCES],0))</f>
        <v>RDSWSQIMTBIOE XP QJPBQMCJG</v>
      </c>
      <c r="C813" s="10">
        <v>0.56000000000000005</v>
      </c>
    </row>
    <row r="814" spans="1:3" x14ac:dyDescent="0.25">
      <c r="A814" s="9" t="s">
        <v>239</v>
      </c>
      <c r="B814" s="9" t="str">
        <f>INDEX(Tableau27[DESIGNATIONS],MATCH(Tableau2[[#This Row],[CODE]],Tableau27[REFERENCES],0))</f>
        <v>FYRHAHXBR RFMGDLCURVZGJC</v>
      </c>
      <c r="C814" s="10">
        <v>0.86</v>
      </c>
    </row>
    <row r="815" spans="1:3" x14ac:dyDescent="0.25">
      <c r="A815" s="9" t="s">
        <v>235</v>
      </c>
      <c r="B815" s="9" t="str">
        <f>INDEX(Tableau27[DESIGNATIONS],MATCH(Tableau2[[#This Row],[CODE]],Tableau27[REFERENCES],0))</f>
        <v>XWP UIOVFPA 29HS REOSX</v>
      </c>
      <c r="C815" s="10">
        <v>246.4</v>
      </c>
    </row>
    <row r="816" spans="1:3" x14ac:dyDescent="0.25">
      <c r="A816" s="9" t="s">
        <v>235</v>
      </c>
      <c r="B816" s="9" t="str">
        <f>INDEX(Tableau27[DESIGNATIONS],MATCH(Tableau2[[#This Row],[CODE]],Tableau27[REFERENCES],0))</f>
        <v>XWP UIOVFPA 29HS REOSX</v>
      </c>
      <c r="C816" s="10">
        <v>2.7</v>
      </c>
    </row>
    <row r="817" spans="1:3" x14ac:dyDescent="0.25">
      <c r="A817" s="9" t="s">
        <v>235</v>
      </c>
      <c r="B817" s="9" t="str">
        <f>INDEX(Tableau27[DESIGNATIONS],MATCH(Tableau2[[#This Row],[CODE]],Tableau27[REFERENCES],0))</f>
        <v>XWP UIOVFPA 29HS REOSX</v>
      </c>
      <c r="C817" s="10">
        <v>4.7300000000000004</v>
      </c>
    </row>
    <row r="818" spans="1:3" x14ac:dyDescent="0.25">
      <c r="A818" s="9" t="s">
        <v>233</v>
      </c>
      <c r="B818" s="9" t="str">
        <f>INDEX(Tableau27[DESIGNATIONS],MATCH(Tableau2[[#This Row],[CODE]],Tableau27[REFERENCES],0))</f>
        <v>KTQ WCKGLCMNXC 59VH FQOWF</v>
      </c>
      <c r="C818" s="10">
        <v>33.1</v>
      </c>
    </row>
    <row r="819" spans="1:3" x14ac:dyDescent="0.25">
      <c r="A819" s="9" t="s">
        <v>233</v>
      </c>
      <c r="B819" s="9" t="str">
        <f>INDEX(Tableau27[DESIGNATIONS],MATCH(Tableau2[[#This Row],[CODE]],Tableau27[REFERENCES],0))</f>
        <v>KTQ WCKGLCMNXC 59VH FQOWF</v>
      </c>
      <c r="C819" s="10">
        <v>12.38</v>
      </c>
    </row>
    <row r="820" spans="1:3" x14ac:dyDescent="0.25">
      <c r="A820" s="9" t="s">
        <v>233</v>
      </c>
      <c r="B820" s="9" t="str">
        <f>INDEX(Tableau27[DESIGNATIONS],MATCH(Tableau2[[#This Row],[CODE]],Tableau27[REFERENCES],0))</f>
        <v>KTQ WCKGLCMNXC 59VH FQOWF</v>
      </c>
      <c r="C820" s="10">
        <v>7.47</v>
      </c>
    </row>
    <row r="821" spans="1:3" x14ac:dyDescent="0.25">
      <c r="A821" s="9" t="s">
        <v>233</v>
      </c>
      <c r="B821" s="9" t="str">
        <f>INDEX(Tableau27[DESIGNATIONS],MATCH(Tableau2[[#This Row],[CODE]],Tableau27[REFERENCES],0))</f>
        <v>KTQ WCKGLCMNXC 59VH FQOWF</v>
      </c>
      <c r="C821" s="10">
        <v>100.71</v>
      </c>
    </row>
    <row r="822" spans="1:3" x14ac:dyDescent="0.25">
      <c r="A822" s="9" t="s">
        <v>233</v>
      </c>
      <c r="B822" s="9" t="str">
        <f>INDEX(Tableau27[DESIGNATIONS],MATCH(Tableau2[[#This Row],[CODE]],Tableau27[REFERENCES],0))</f>
        <v>KTQ WCKGLCMNXC 59VH FQOWF</v>
      </c>
      <c r="C822" s="10">
        <v>358.35</v>
      </c>
    </row>
    <row r="823" spans="1:3" x14ac:dyDescent="0.25">
      <c r="A823" s="9" t="s">
        <v>233</v>
      </c>
      <c r="B823" s="9" t="str">
        <f>INDEX(Tableau27[DESIGNATIONS],MATCH(Tableau2[[#This Row],[CODE]],Tableau27[REFERENCES],0))</f>
        <v>KTQ WCKGLCMNXC 59VH FQOWF</v>
      </c>
      <c r="C823" s="10">
        <v>153.66</v>
      </c>
    </row>
    <row r="824" spans="1:3" x14ac:dyDescent="0.25">
      <c r="A824" s="9" t="s">
        <v>231</v>
      </c>
      <c r="B824" s="9" t="str">
        <f>INDEX(Tableau27[DESIGNATIONS],MATCH(Tableau2[[#This Row],[CODE]],Tableau27[REFERENCES],0))</f>
        <v>BJD PHWRLRFBJXX EKVE</v>
      </c>
      <c r="C824" s="10">
        <v>14586.3</v>
      </c>
    </row>
    <row r="825" spans="1:3" x14ac:dyDescent="0.25">
      <c r="A825" s="9" t="s">
        <v>231</v>
      </c>
      <c r="B825" s="9" t="str">
        <f>INDEX(Tableau27[DESIGNATIONS],MATCH(Tableau2[[#This Row],[CODE]],Tableau27[REFERENCES],0))</f>
        <v>BJD PHWRLRFBJXX EKVE</v>
      </c>
      <c r="C825" s="10">
        <v>24128.79</v>
      </c>
    </row>
    <row r="826" spans="1:3" x14ac:dyDescent="0.25">
      <c r="A826" s="9" t="s">
        <v>231</v>
      </c>
      <c r="B826" s="9" t="str">
        <f>INDEX(Tableau27[DESIGNATIONS],MATCH(Tableau2[[#This Row],[CODE]],Tableau27[REFERENCES],0))</f>
        <v>BJD PHWRLRFBJXX EKVE</v>
      </c>
      <c r="C826" s="10">
        <v>228.19</v>
      </c>
    </row>
    <row r="827" spans="1:3" x14ac:dyDescent="0.25">
      <c r="A827" s="9" t="s">
        <v>231</v>
      </c>
      <c r="B827" s="9" t="str">
        <f>INDEX(Tableau27[DESIGNATIONS],MATCH(Tableau2[[#This Row],[CODE]],Tableau27[REFERENCES],0))</f>
        <v>BJD PHWRLRFBJXX EKVE</v>
      </c>
      <c r="C827" s="10">
        <v>515.22</v>
      </c>
    </row>
    <row r="828" spans="1:3" x14ac:dyDescent="0.25">
      <c r="A828" s="9" t="s">
        <v>231</v>
      </c>
      <c r="B828" s="9" t="str">
        <f>INDEX(Tableau27[DESIGNATIONS],MATCH(Tableau2[[#This Row],[CODE]],Tableau27[REFERENCES],0))</f>
        <v>BJD PHWRLRFBJXX EKVE</v>
      </c>
      <c r="C828" s="10">
        <v>385.17</v>
      </c>
    </row>
    <row r="829" spans="1:3" x14ac:dyDescent="0.25">
      <c r="A829" s="9" t="s">
        <v>231</v>
      </c>
      <c r="B829" s="9" t="str">
        <f>INDEX(Tableau27[DESIGNATIONS],MATCH(Tableau2[[#This Row],[CODE]],Tableau27[REFERENCES],0))</f>
        <v>BJD PHWRLRFBJXX EKVE</v>
      </c>
      <c r="C829" s="10">
        <v>5.33</v>
      </c>
    </row>
    <row r="830" spans="1:3" x14ac:dyDescent="0.25">
      <c r="A830" s="9" t="s">
        <v>231</v>
      </c>
      <c r="B830" s="9" t="str">
        <f>INDEX(Tableau27[DESIGNATIONS],MATCH(Tableau2[[#This Row],[CODE]],Tableau27[REFERENCES],0))</f>
        <v>BJD PHWRLRFBJXX EKVE</v>
      </c>
      <c r="C830" s="10">
        <v>23.71</v>
      </c>
    </row>
    <row r="831" spans="1:3" x14ac:dyDescent="0.25">
      <c r="A831" s="9" t="s">
        <v>231</v>
      </c>
      <c r="B831" s="9" t="str">
        <f>INDEX(Tableau27[DESIGNATIONS],MATCH(Tableau2[[#This Row],[CODE]],Tableau27[REFERENCES],0))</f>
        <v>BJD PHWRLRFBJXX EKVE</v>
      </c>
      <c r="C831" s="10">
        <v>1450.72</v>
      </c>
    </row>
    <row r="832" spans="1:3" x14ac:dyDescent="0.25">
      <c r="A832" s="9" t="s">
        <v>231</v>
      </c>
      <c r="B832" s="9" t="str">
        <f>INDEX(Tableau27[DESIGNATIONS],MATCH(Tableau2[[#This Row],[CODE]],Tableau27[REFERENCES],0))</f>
        <v>BJD PHWRLRFBJXX EKVE</v>
      </c>
      <c r="C832" s="10">
        <v>10</v>
      </c>
    </row>
    <row r="833" spans="1:3" x14ac:dyDescent="0.25">
      <c r="A833" s="9" t="s">
        <v>231</v>
      </c>
      <c r="B833" s="9" t="str">
        <f>INDEX(Tableau27[DESIGNATIONS],MATCH(Tableau2[[#This Row],[CODE]],Tableau27[REFERENCES],0))</f>
        <v>BJD PHWRLRFBJXX EKVE</v>
      </c>
      <c r="C833" s="10">
        <v>355.66</v>
      </c>
    </row>
    <row r="834" spans="1:3" x14ac:dyDescent="0.25">
      <c r="A834" s="9" t="s">
        <v>231</v>
      </c>
      <c r="B834" s="9" t="str">
        <f>INDEX(Tableau27[DESIGNATIONS],MATCH(Tableau2[[#This Row],[CODE]],Tableau27[REFERENCES],0))</f>
        <v>BJD PHWRLRFBJXX EKVE</v>
      </c>
      <c r="C834" s="10">
        <v>187.14</v>
      </c>
    </row>
    <row r="835" spans="1:3" x14ac:dyDescent="0.25">
      <c r="A835" s="9" t="s">
        <v>229</v>
      </c>
      <c r="B835" s="9" t="str">
        <f>INDEX(Tableau27[DESIGNATIONS],MATCH(Tableau2[[#This Row],[CODE]],Tableau27[REFERENCES],0))</f>
        <v>OCS CYQEIMMBN MAQDR</v>
      </c>
      <c r="C835" s="10">
        <v>43.98</v>
      </c>
    </row>
    <row r="836" spans="1:3" x14ac:dyDescent="0.25">
      <c r="A836" s="9" t="s">
        <v>229</v>
      </c>
      <c r="B836" s="9" t="str">
        <f>INDEX(Tableau27[DESIGNATIONS],MATCH(Tableau2[[#This Row],[CODE]],Tableau27[REFERENCES],0))</f>
        <v>OCS CYQEIMMBN MAQDR</v>
      </c>
      <c r="C836" s="10">
        <v>213.55</v>
      </c>
    </row>
    <row r="837" spans="1:3" x14ac:dyDescent="0.25">
      <c r="A837" s="9" t="s">
        <v>229</v>
      </c>
      <c r="B837" s="9" t="str">
        <f>INDEX(Tableau27[DESIGNATIONS],MATCH(Tableau2[[#This Row],[CODE]],Tableau27[REFERENCES],0))</f>
        <v>OCS CYQEIMMBN MAQDR</v>
      </c>
      <c r="C837" s="10">
        <v>239.45</v>
      </c>
    </row>
    <row r="838" spans="1:3" x14ac:dyDescent="0.25">
      <c r="A838" s="9" t="s">
        <v>229</v>
      </c>
      <c r="B838" s="9" t="str">
        <f>INDEX(Tableau27[DESIGNATIONS],MATCH(Tableau2[[#This Row],[CODE]],Tableau27[REFERENCES],0))</f>
        <v>OCS CYQEIMMBN MAQDR</v>
      </c>
      <c r="C838" s="10">
        <v>5.35</v>
      </c>
    </row>
    <row r="839" spans="1:3" x14ac:dyDescent="0.25">
      <c r="A839" s="9" t="s">
        <v>229</v>
      </c>
      <c r="B839" s="9" t="str">
        <f>INDEX(Tableau27[DESIGNATIONS],MATCH(Tableau2[[#This Row],[CODE]],Tableau27[REFERENCES],0))</f>
        <v>OCS CYQEIMMBN MAQDR</v>
      </c>
      <c r="C839" s="10">
        <v>301.75</v>
      </c>
    </row>
    <row r="840" spans="1:3" x14ac:dyDescent="0.25">
      <c r="A840" s="9" t="s">
        <v>229</v>
      </c>
      <c r="B840" s="9" t="str">
        <f>INDEX(Tableau27[DESIGNATIONS],MATCH(Tableau2[[#This Row],[CODE]],Tableau27[REFERENCES],0))</f>
        <v>OCS CYQEIMMBN MAQDR</v>
      </c>
      <c r="C840" s="10">
        <v>2.48</v>
      </c>
    </row>
    <row r="841" spans="1:3" x14ac:dyDescent="0.25">
      <c r="A841" s="9" t="s">
        <v>227</v>
      </c>
      <c r="B841" s="9" t="str">
        <f>INDEX(Tableau27[DESIGNATIONS],MATCH(Tableau2[[#This Row],[CODE]],Tableau27[REFERENCES],0))</f>
        <v>FOF JEBJYPYPL151AJ RMQNM</v>
      </c>
      <c r="C841" s="10">
        <v>181.91</v>
      </c>
    </row>
    <row r="842" spans="1:3" x14ac:dyDescent="0.25">
      <c r="A842" s="9" t="s">
        <v>227</v>
      </c>
      <c r="B842" s="9" t="str">
        <f>INDEX(Tableau27[DESIGNATIONS],MATCH(Tableau2[[#This Row],[CODE]],Tableau27[REFERENCES],0))</f>
        <v>FOF JEBJYPYPL151AJ RMQNM</v>
      </c>
      <c r="C842" s="10">
        <v>344.29</v>
      </c>
    </row>
    <row r="843" spans="1:3" x14ac:dyDescent="0.25">
      <c r="A843" s="9" t="s">
        <v>227</v>
      </c>
      <c r="B843" s="9" t="str">
        <f>INDEX(Tableau27[DESIGNATIONS],MATCH(Tableau2[[#This Row],[CODE]],Tableau27[REFERENCES],0))</f>
        <v>FOF JEBJYPYPL151AJ RMQNM</v>
      </c>
      <c r="C843" s="10">
        <v>13.39</v>
      </c>
    </row>
    <row r="844" spans="1:3" x14ac:dyDescent="0.25">
      <c r="A844" s="9" t="s">
        <v>227</v>
      </c>
      <c r="B844" s="9" t="str">
        <f>INDEX(Tableau27[DESIGNATIONS],MATCH(Tableau2[[#This Row],[CODE]],Tableau27[REFERENCES],0))</f>
        <v>FOF JEBJYPYPL151AJ RMQNM</v>
      </c>
      <c r="C844" s="10">
        <v>12.84</v>
      </c>
    </row>
    <row r="845" spans="1:3" x14ac:dyDescent="0.25">
      <c r="A845" s="9" t="s">
        <v>227</v>
      </c>
      <c r="B845" s="9" t="str">
        <f>INDEX(Tableau27[DESIGNATIONS],MATCH(Tableau2[[#This Row],[CODE]],Tableau27[REFERENCES],0))</f>
        <v>FOF JEBJYPYPL151AJ RMQNM</v>
      </c>
      <c r="C845" s="10">
        <v>147.88999999999999</v>
      </c>
    </row>
    <row r="846" spans="1:3" x14ac:dyDescent="0.25">
      <c r="A846" s="9" t="s">
        <v>227</v>
      </c>
      <c r="B846" s="9" t="str">
        <f>INDEX(Tableau27[DESIGNATIONS],MATCH(Tableau2[[#This Row],[CODE]],Tableau27[REFERENCES],0))</f>
        <v>FOF JEBJYPYPL151AJ RMQNM</v>
      </c>
      <c r="C846" s="10">
        <v>2.94</v>
      </c>
    </row>
    <row r="847" spans="1:3" x14ac:dyDescent="0.25">
      <c r="A847" s="9" t="s">
        <v>227</v>
      </c>
      <c r="B847" s="9" t="str">
        <f>INDEX(Tableau27[DESIGNATIONS],MATCH(Tableau2[[#This Row],[CODE]],Tableau27[REFERENCES],0))</f>
        <v>FOF JEBJYPYPL151AJ RMQNM</v>
      </c>
      <c r="C847" s="10">
        <v>11.05</v>
      </c>
    </row>
    <row r="848" spans="1:3" x14ac:dyDescent="0.25">
      <c r="A848" s="9" t="s">
        <v>225</v>
      </c>
      <c r="B848" s="9" t="str">
        <f>INDEX(Tableau27[DESIGNATIONS],MATCH(Tableau2[[#This Row],[CODE]],Tableau27[REFERENCES],0))</f>
        <v>NFE SHIOXZP 17EI SEEHL</v>
      </c>
      <c r="C848" s="10">
        <v>19.11</v>
      </c>
    </row>
    <row r="849" spans="1:3" x14ac:dyDescent="0.25">
      <c r="A849" s="9" t="s">
        <v>225</v>
      </c>
      <c r="B849" s="9" t="str">
        <f>INDEX(Tableau27[DESIGNATIONS],MATCH(Tableau2[[#This Row],[CODE]],Tableau27[REFERENCES],0))</f>
        <v>NFE SHIOXZP 17EI SEEHL</v>
      </c>
      <c r="C849" s="10">
        <v>0.04</v>
      </c>
    </row>
    <row r="850" spans="1:3" x14ac:dyDescent="0.25">
      <c r="A850" s="9" t="s">
        <v>225</v>
      </c>
      <c r="B850" s="9" t="str">
        <f>INDEX(Tableau27[DESIGNATIONS],MATCH(Tableau2[[#This Row],[CODE]],Tableau27[REFERENCES],0))</f>
        <v>NFE SHIOXZP 17EI SEEHL</v>
      </c>
      <c r="C850" s="10">
        <v>1</v>
      </c>
    </row>
    <row r="851" spans="1:3" x14ac:dyDescent="0.25">
      <c r="A851" s="9" t="s">
        <v>225</v>
      </c>
      <c r="B851" s="9" t="str">
        <f>INDEX(Tableau27[DESIGNATIONS],MATCH(Tableau2[[#This Row],[CODE]],Tableau27[REFERENCES],0))</f>
        <v>NFE SHIOXZP 17EI SEEHL</v>
      </c>
      <c r="C851" s="10">
        <v>18.920000000000002</v>
      </c>
    </row>
    <row r="852" spans="1:3" x14ac:dyDescent="0.25">
      <c r="A852" s="9" t="s">
        <v>225</v>
      </c>
      <c r="B852" s="9" t="str">
        <f>INDEX(Tableau27[DESIGNATIONS],MATCH(Tableau2[[#This Row],[CODE]],Tableau27[REFERENCES],0))</f>
        <v>NFE SHIOXZP 17EI SEEHL</v>
      </c>
      <c r="C852" s="10">
        <v>0.06</v>
      </c>
    </row>
    <row r="853" spans="1:3" x14ac:dyDescent="0.25">
      <c r="A853" s="9" t="s">
        <v>225</v>
      </c>
      <c r="B853" s="9" t="str">
        <f>INDEX(Tableau27[DESIGNATIONS],MATCH(Tableau2[[#This Row],[CODE]],Tableau27[REFERENCES],0))</f>
        <v>NFE SHIOXZP 17EI SEEHL</v>
      </c>
      <c r="C853" s="10">
        <v>1.07</v>
      </c>
    </row>
    <row r="854" spans="1:3" x14ac:dyDescent="0.25">
      <c r="A854" s="9" t="s">
        <v>225</v>
      </c>
      <c r="B854" s="9" t="str">
        <f>INDEX(Tableau27[DESIGNATIONS],MATCH(Tableau2[[#This Row],[CODE]],Tableau27[REFERENCES],0))</f>
        <v>NFE SHIOXZP 17EI SEEHL</v>
      </c>
      <c r="C854" s="10">
        <v>3.48</v>
      </c>
    </row>
    <row r="855" spans="1:3" x14ac:dyDescent="0.25">
      <c r="A855" s="9" t="s">
        <v>225</v>
      </c>
      <c r="B855" s="9" t="str">
        <f>INDEX(Tableau27[DESIGNATIONS],MATCH(Tableau2[[#This Row],[CODE]],Tableau27[REFERENCES],0))</f>
        <v>NFE SHIOXZP 17EI SEEHL</v>
      </c>
      <c r="C855" s="10">
        <v>263.11</v>
      </c>
    </row>
    <row r="856" spans="1:3" x14ac:dyDescent="0.25">
      <c r="A856" s="9" t="s">
        <v>225</v>
      </c>
      <c r="B856" s="9" t="str">
        <f>INDEX(Tableau27[DESIGNATIONS],MATCH(Tableau2[[#This Row],[CODE]],Tableau27[REFERENCES],0))</f>
        <v>NFE SHIOXZP 17EI SEEHL</v>
      </c>
      <c r="C856" s="10">
        <v>9.31</v>
      </c>
    </row>
    <row r="857" spans="1:3" x14ac:dyDescent="0.25">
      <c r="A857" s="9" t="s">
        <v>225</v>
      </c>
      <c r="B857" s="9" t="str">
        <f>INDEX(Tableau27[DESIGNATIONS],MATCH(Tableau2[[#This Row],[CODE]],Tableau27[REFERENCES],0))</f>
        <v>NFE SHIOXZP 17EI SEEHL</v>
      </c>
      <c r="C857" s="10">
        <v>0.21</v>
      </c>
    </row>
    <row r="858" spans="1:3" x14ac:dyDescent="0.25">
      <c r="A858" s="9" t="s">
        <v>225</v>
      </c>
      <c r="B858" s="9" t="str">
        <f>INDEX(Tableau27[DESIGNATIONS],MATCH(Tableau2[[#This Row],[CODE]],Tableau27[REFERENCES],0))</f>
        <v>NFE SHIOXZP 17EI SEEHL</v>
      </c>
      <c r="C858" s="10">
        <v>7.05</v>
      </c>
    </row>
    <row r="859" spans="1:3" x14ac:dyDescent="0.25">
      <c r="A859" s="9" t="s">
        <v>225</v>
      </c>
      <c r="B859" s="9" t="str">
        <f>INDEX(Tableau27[DESIGNATIONS],MATCH(Tableau2[[#This Row],[CODE]],Tableau27[REFERENCES],0))</f>
        <v>NFE SHIOXZP 17EI SEEHL</v>
      </c>
      <c r="C859" s="10">
        <v>33.24</v>
      </c>
    </row>
    <row r="860" spans="1:3" x14ac:dyDescent="0.25">
      <c r="A860" s="9" t="s">
        <v>223</v>
      </c>
      <c r="B860" s="9" t="str">
        <f>INDEX(Tableau27[DESIGNATIONS],MATCH(Tableau2[[#This Row],[CODE]],Tableau27[REFERENCES],0))</f>
        <v>XNJ HUNJOFOV162UW RGWHY</v>
      </c>
      <c r="C860" s="10">
        <v>4.95</v>
      </c>
    </row>
    <row r="861" spans="1:3" x14ac:dyDescent="0.25">
      <c r="A861" s="9" t="s">
        <v>223</v>
      </c>
      <c r="B861" s="9" t="str">
        <f>INDEX(Tableau27[DESIGNATIONS],MATCH(Tableau2[[#This Row],[CODE]],Tableau27[REFERENCES],0))</f>
        <v>XNJ HUNJOFOV162UW RGWHY</v>
      </c>
      <c r="C861" s="10">
        <v>8.06</v>
      </c>
    </row>
    <row r="862" spans="1:3" x14ac:dyDescent="0.25">
      <c r="A862" s="9" t="s">
        <v>223</v>
      </c>
      <c r="B862" s="9" t="str">
        <f>INDEX(Tableau27[DESIGNATIONS],MATCH(Tableau2[[#This Row],[CODE]],Tableau27[REFERENCES],0))</f>
        <v>XNJ HUNJOFOV162UW RGWHY</v>
      </c>
      <c r="C862" s="10">
        <v>5.21</v>
      </c>
    </row>
    <row r="863" spans="1:3" x14ac:dyDescent="0.25">
      <c r="A863" s="9" t="s">
        <v>223</v>
      </c>
      <c r="B863" s="9" t="str">
        <f>INDEX(Tableau27[DESIGNATIONS],MATCH(Tableau2[[#This Row],[CODE]],Tableau27[REFERENCES],0))</f>
        <v>XNJ HUNJOFOV162UW RGWHY</v>
      </c>
      <c r="C863" s="10">
        <v>0.26</v>
      </c>
    </row>
    <row r="864" spans="1:3" x14ac:dyDescent="0.25">
      <c r="A864" s="9" t="s">
        <v>223</v>
      </c>
      <c r="B864" s="9" t="str">
        <f>INDEX(Tableau27[DESIGNATIONS],MATCH(Tableau2[[#This Row],[CODE]],Tableau27[REFERENCES],0))</f>
        <v>XNJ HUNJOFOV162UW RGWHY</v>
      </c>
      <c r="C864" s="10">
        <v>3.27</v>
      </c>
    </row>
    <row r="865" spans="1:3" x14ac:dyDescent="0.25">
      <c r="A865" s="9" t="s">
        <v>223</v>
      </c>
      <c r="B865" s="9" t="str">
        <f>INDEX(Tableau27[DESIGNATIONS],MATCH(Tableau2[[#This Row],[CODE]],Tableau27[REFERENCES],0))</f>
        <v>XNJ HUNJOFOV162UW RGWHY</v>
      </c>
      <c r="C865" s="10">
        <v>0.26</v>
      </c>
    </row>
    <row r="866" spans="1:3" x14ac:dyDescent="0.25">
      <c r="A866" s="9" t="s">
        <v>223</v>
      </c>
      <c r="B866" s="9" t="str">
        <f>INDEX(Tableau27[DESIGNATIONS],MATCH(Tableau2[[#This Row],[CODE]],Tableau27[REFERENCES],0))</f>
        <v>XNJ HUNJOFOV162UW RGWHY</v>
      </c>
      <c r="C866" s="10">
        <v>510.6</v>
      </c>
    </row>
    <row r="867" spans="1:3" x14ac:dyDescent="0.25">
      <c r="A867" s="9" t="s">
        <v>221</v>
      </c>
      <c r="B867" s="9" t="str">
        <f>INDEX(Tableau27[DESIGNATIONS],MATCH(Tableau2[[#This Row],[CODE]],Tableau27[REFERENCES],0))</f>
        <v>UTP VFLYXE 971ET UIVGTC</v>
      </c>
      <c r="C867" s="10">
        <v>45.99</v>
      </c>
    </row>
    <row r="868" spans="1:3" x14ac:dyDescent="0.25">
      <c r="A868" s="9" t="s">
        <v>221</v>
      </c>
      <c r="B868" s="9" t="str">
        <f>INDEX(Tableau27[DESIGNATIONS],MATCH(Tableau2[[#This Row],[CODE]],Tableau27[REFERENCES],0))</f>
        <v>UTP VFLYXE 971ET UIVGTC</v>
      </c>
      <c r="C868" s="10">
        <v>174.69</v>
      </c>
    </row>
    <row r="869" spans="1:3" x14ac:dyDescent="0.25">
      <c r="A869" s="9" t="s">
        <v>221</v>
      </c>
      <c r="B869" s="9" t="str">
        <f>INDEX(Tableau27[DESIGNATIONS],MATCH(Tableau2[[#This Row],[CODE]],Tableau27[REFERENCES],0))</f>
        <v>UTP VFLYXE 971ET UIVGTC</v>
      </c>
      <c r="C869" s="10">
        <v>2.78</v>
      </c>
    </row>
    <row r="870" spans="1:3" x14ac:dyDescent="0.25">
      <c r="A870" s="9" t="s">
        <v>221</v>
      </c>
      <c r="B870" s="9" t="str">
        <f>INDEX(Tableau27[DESIGNATIONS],MATCH(Tableau2[[#This Row],[CODE]],Tableau27[REFERENCES],0))</f>
        <v>UTP VFLYXE 971ET UIVGTC</v>
      </c>
      <c r="C870" s="10">
        <v>9.35</v>
      </c>
    </row>
    <row r="871" spans="1:3" x14ac:dyDescent="0.25">
      <c r="A871" s="9" t="s">
        <v>221</v>
      </c>
      <c r="B871" s="9" t="str">
        <f>INDEX(Tableau27[DESIGNATIONS],MATCH(Tableau2[[#This Row],[CODE]],Tableau27[REFERENCES],0))</f>
        <v>UTP VFLYXE 971ET UIVGTC</v>
      </c>
      <c r="C871" s="10">
        <v>285.27</v>
      </c>
    </row>
    <row r="872" spans="1:3" x14ac:dyDescent="0.25">
      <c r="A872" s="9" t="s">
        <v>221</v>
      </c>
      <c r="B872" s="9" t="str">
        <f>INDEX(Tableau27[DESIGNATIONS],MATCH(Tableau2[[#This Row],[CODE]],Tableau27[REFERENCES],0))</f>
        <v>UTP VFLYXE 971ET UIVGTC</v>
      </c>
      <c r="C872" s="10">
        <v>343.39</v>
      </c>
    </row>
    <row r="873" spans="1:3" x14ac:dyDescent="0.25">
      <c r="A873" s="9" t="s">
        <v>221</v>
      </c>
      <c r="B873" s="9" t="str">
        <f>INDEX(Tableau27[DESIGNATIONS],MATCH(Tableau2[[#This Row],[CODE]],Tableau27[REFERENCES],0))</f>
        <v>UTP VFLYXE 971ET UIVGTC</v>
      </c>
      <c r="C873" s="10">
        <v>22.84</v>
      </c>
    </row>
    <row r="874" spans="1:3" x14ac:dyDescent="0.25">
      <c r="A874" s="9" t="s">
        <v>221</v>
      </c>
      <c r="B874" s="9" t="str">
        <f>INDEX(Tableau27[DESIGNATIONS],MATCH(Tableau2[[#This Row],[CODE]],Tableau27[REFERENCES],0))</f>
        <v>UTP VFLYXE 971ET UIVGTC</v>
      </c>
      <c r="C874" s="10">
        <v>45.99</v>
      </c>
    </row>
    <row r="875" spans="1:3" x14ac:dyDescent="0.25">
      <c r="A875" s="9" t="s">
        <v>221</v>
      </c>
      <c r="B875" s="9" t="str">
        <f>INDEX(Tableau27[DESIGNATIONS],MATCH(Tableau2[[#This Row],[CODE]],Tableau27[REFERENCES],0))</f>
        <v>UTP VFLYXE 971ET UIVGTC</v>
      </c>
      <c r="C875" s="10">
        <v>137.63</v>
      </c>
    </row>
    <row r="876" spans="1:3" x14ac:dyDescent="0.25">
      <c r="A876" s="9" t="s">
        <v>221</v>
      </c>
      <c r="B876" s="9" t="str">
        <f>INDEX(Tableau27[DESIGNATIONS],MATCH(Tableau2[[#This Row],[CODE]],Tableau27[REFERENCES],0))</f>
        <v>UTP VFLYXE 971ET UIVGTC</v>
      </c>
      <c r="C876" s="10">
        <v>18.649999999999999</v>
      </c>
    </row>
    <row r="877" spans="1:3" x14ac:dyDescent="0.25">
      <c r="A877" s="9" t="s">
        <v>221</v>
      </c>
      <c r="B877" s="9" t="str">
        <f>INDEX(Tableau27[DESIGNATIONS],MATCH(Tableau2[[#This Row],[CODE]],Tableau27[REFERENCES],0))</f>
        <v>UTP VFLYXE 971ET UIVGTC</v>
      </c>
      <c r="C877" s="10">
        <v>193.54</v>
      </c>
    </row>
    <row r="878" spans="1:3" x14ac:dyDescent="0.25">
      <c r="A878" s="9" t="s">
        <v>221</v>
      </c>
      <c r="B878" s="9" t="str">
        <f>INDEX(Tableau27[DESIGNATIONS],MATCH(Tableau2[[#This Row],[CODE]],Tableau27[REFERENCES],0))</f>
        <v>UTP VFLYXE 971ET UIVGTC</v>
      </c>
      <c r="C878" s="10">
        <v>10.35</v>
      </c>
    </row>
    <row r="879" spans="1:3" x14ac:dyDescent="0.25">
      <c r="A879" s="9" t="s">
        <v>221</v>
      </c>
      <c r="B879" s="9" t="str">
        <f>INDEX(Tableau27[DESIGNATIONS],MATCH(Tableau2[[#This Row],[CODE]],Tableau27[REFERENCES],0))</f>
        <v>UTP VFLYXE 971ET UIVGTC</v>
      </c>
      <c r="C879" s="10">
        <v>0.01</v>
      </c>
    </row>
    <row r="880" spans="1:3" x14ac:dyDescent="0.25">
      <c r="A880" s="9" t="s">
        <v>221</v>
      </c>
      <c r="B880" s="9" t="str">
        <f>INDEX(Tableau27[DESIGNATIONS],MATCH(Tableau2[[#This Row],[CODE]],Tableau27[REFERENCES],0))</f>
        <v>UTP VFLYXE 971ET UIVGTC</v>
      </c>
      <c r="C880" s="10">
        <v>2.71</v>
      </c>
    </row>
    <row r="881" spans="1:3" x14ac:dyDescent="0.25">
      <c r="A881" s="9" t="s">
        <v>221</v>
      </c>
      <c r="B881" s="9" t="str">
        <f>INDEX(Tableau27[DESIGNATIONS],MATCH(Tableau2[[#This Row],[CODE]],Tableau27[REFERENCES],0))</f>
        <v>UTP VFLYXE 971ET UIVGTC</v>
      </c>
      <c r="C881" s="10">
        <v>496.55</v>
      </c>
    </row>
    <row r="882" spans="1:3" x14ac:dyDescent="0.25">
      <c r="A882" s="9" t="s">
        <v>219</v>
      </c>
      <c r="B882" s="9" t="str">
        <f>INDEX(Tableau27[DESIGNATIONS],MATCH(Tableau2[[#This Row],[CODE]],Tableau27[REFERENCES],0))</f>
        <v>ZZM OJODVTO 153ZY OBFKG</v>
      </c>
      <c r="C882" s="10">
        <v>7.99</v>
      </c>
    </row>
    <row r="883" spans="1:3" x14ac:dyDescent="0.25">
      <c r="A883" s="9" t="s">
        <v>219</v>
      </c>
      <c r="B883" s="9" t="str">
        <f>INDEX(Tableau27[DESIGNATIONS],MATCH(Tableau2[[#This Row],[CODE]],Tableau27[REFERENCES],0))</f>
        <v>ZZM OJODVTO 153ZY OBFKG</v>
      </c>
      <c r="C883" s="10">
        <v>533.32000000000005</v>
      </c>
    </row>
    <row r="884" spans="1:3" x14ac:dyDescent="0.25">
      <c r="A884" s="9" t="s">
        <v>219</v>
      </c>
      <c r="B884" s="9" t="str">
        <f>INDEX(Tableau27[DESIGNATIONS],MATCH(Tableau2[[#This Row],[CODE]],Tableau27[REFERENCES],0))</f>
        <v>ZZM OJODVTO 153ZY OBFKG</v>
      </c>
      <c r="C884" s="10">
        <v>4.82</v>
      </c>
    </row>
    <row r="885" spans="1:3" x14ac:dyDescent="0.25">
      <c r="A885" s="9" t="s">
        <v>219</v>
      </c>
      <c r="B885" s="9" t="str">
        <f>INDEX(Tableau27[DESIGNATIONS],MATCH(Tableau2[[#This Row],[CODE]],Tableau27[REFERENCES],0))</f>
        <v>ZZM OJODVTO 153ZY OBFKG</v>
      </c>
      <c r="C885" s="10">
        <v>95.38</v>
      </c>
    </row>
    <row r="886" spans="1:3" x14ac:dyDescent="0.25">
      <c r="A886" s="9" t="s">
        <v>219</v>
      </c>
      <c r="B886" s="9" t="str">
        <f>INDEX(Tableau27[DESIGNATIONS],MATCH(Tableau2[[#This Row],[CODE]],Tableau27[REFERENCES],0))</f>
        <v>ZZM OJODVTO 153ZY OBFKG</v>
      </c>
      <c r="C886" s="10">
        <v>0.79</v>
      </c>
    </row>
    <row r="887" spans="1:3" x14ac:dyDescent="0.25">
      <c r="A887" s="9" t="s">
        <v>219</v>
      </c>
      <c r="B887" s="9" t="str">
        <f>INDEX(Tableau27[DESIGNATIONS],MATCH(Tableau2[[#This Row],[CODE]],Tableau27[REFERENCES],0))</f>
        <v>ZZM OJODVTO 153ZY OBFKG</v>
      </c>
      <c r="C887" s="10">
        <v>1.68</v>
      </c>
    </row>
    <row r="888" spans="1:3" x14ac:dyDescent="0.25">
      <c r="A888" s="9" t="s">
        <v>217</v>
      </c>
      <c r="B888" s="9" t="str">
        <f>INDEX(Tableau27[DESIGNATIONS],MATCH(Tableau2[[#This Row],[CODE]],Tableau27[REFERENCES],0))</f>
        <v>AYX BHJLFPXJQ 999EM SPFYO</v>
      </c>
      <c r="C888" s="10">
        <v>450.82</v>
      </c>
    </row>
    <row r="889" spans="1:3" x14ac:dyDescent="0.25">
      <c r="A889" s="9" t="s">
        <v>217</v>
      </c>
      <c r="B889" s="9" t="str">
        <f>INDEX(Tableau27[DESIGNATIONS],MATCH(Tableau2[[#This Row],[CODE]],Tableau27[REFERENCES],0))</f>
        <v>AYX BHJLFPXJQ 999EM SPFYO</v>
      </c>
      <c r="C889" s="10">
        <v>36.76</v>
      </c>
    </row>
    <row r="890" spans="1:3" x14ac:dyDescent="0.25">
      <c r="A890" s="9" t="s">
        <v>217</v>
      </c>
      <c r="B890" s="9" t="str">
        <f>INDEX(Tableau27[DESIGNATIONS],MATCH(Tableau2[[#This Row],[CODE]],Tableau27[REFERENCES],0))</f>
        <v>AYX BHJLFPXJQ 999EM SPFYO</v>
      </c>
      <c r="C890" s="10">
        <v>505.62</v>
      </c>
    </row>
    <row r="891" spans="1:3" x14ac:dyDescent="0.25">
      <c r="A891" s="9" t="s">
        <v>217</v>
      </c>
      <c r="B891" s="9" t="str">
        <f>INDEX(Tableau27[DESIGNATIONS],MATCH(Tableau2[[#This Row],[CODE]],Tableau27[REFERENCES],0))</f>
        <v>AYX BHJLFPXJQ 999EM SPFYO</v>
      </c>
      <c r="C891" s="10">
        <v>486.22</v>
      </c>
    </row>
    <row r="892" spans="1:3" x14ac:dyDescent="0.25">
      <c r="A892" s="9" t="s">
        <v>215</v>
      </c>
      <c r="B892" s="9" t="str">
        <f>INDEX(Tableau27[DESIGNATIONS],MATCH(Tableau2[[#This Row],[CODE]],Tableau27[REFERENCES],0))</f>
        <v>ZXR CREZRHT  HRLM YKHMB</v>
      </c>
      <c r="C892" s="10">
        <v>6.93</v>
      </c>
    </row>
    <row r="893" spans="1:3" x14ac:dyDescent="0.25">
      <c r="A893" s="9" t="s">
        <v>215</v>
      </c>
      <c r="B893" s="9" t="str">
        <f>INDEX(Tableau27[DESIGNATIONS],MATCH(Tableau2[[#This Row],[CODE]],Tableau27[REFERENCES],0))</f>
        <v>ZXR CREZRHT  HRLM YKHMB</v>
      </c>
      <c r="C893" s="10">
        <v>949.76</v>
      </c>
    </row>
    <row r="894" spans="1:3" x14ac:dyDescent="0.25">
      <c r="A894" s="9" t="s">
        <v>215</v>
      </c>
      <c r="B894" s="9" t="str">
        <f>INDEX(Tableau27[DESIGNATIONS],MATCH(Tableau2[[#This Row],[CODE]],Tableau27[REFERENCES],0))</f>
        <v>ZXR CREZRHT  HRLM YKHMB</v>
      </c>
      <c r="C894" s="10">
        <v>9.02</v>
      </c>
    </row>
    <row r="895" spans="1:3" x14ac:dyDescent="0.25">
      <c r="A895" s="9" t="s">
        <v>215</v>
      </c>
      <c r="B895" s="9" t="str">
        <f>INDEX(Tableau27[DESIGNATIONS],MATCH(Tableau2[[#This Row],[CODE]],Tableau27[REFERENCES],0))</f>
        <v>ZXR CREZRHT  HRLM YKHMB</v>
      </c>
      <c r="C895" s="10">
        <v>9.3699999999999992</v>
      </c>
    </row>
    <row r="896" spans="1:3" x14ac:dyDescent="0.25">
      <c r="A896" s="9" t="s">
        <v>213</v>
      </c>
      <c r="B896" s="9" t="str">
        <f>INDEX(Tableau27[DESIGNATIONS],MATCH(Tableau2[[#This Row],[CODE]],Tableau27[REFERENCES],0))</f>
        <v>UJY VHKSXWILE 872IM PXAIT</v>
      </c>
      <c r="C896" s="10">
        <v>8.6199999999999992</v>
      </c>
    </row>
    <row r="897" spans="1:3" x14ac:dyDescent="0.25">
      <c r="A897" s="9" t="s">
        <v>213</v>
      </c>
      <c r="B897" s="9" t="str">
        <f>INDEX(Tableau27[DESIGNATIONS],MATCH(Tableau2[[#This Row],[CODE]],Tableau27[REFERENCES],0))</f>
        <v>UJY VHKSXWILE 872IM PXAIT</v>
      </c>
      <c r="C897" s="10">
        <v>301.32</v>
      </c>
    </row>
    <row r="898" spans="1:3" x14ac:dyDescent="0.25">
      <c r="A898" s="9" t="s">
        <v>213</v>
      </c>
      <c r="B898" s="9" t="str">
        <f>INDEX(Tableau27[DESIGNATIONS],MATCH(Tableau2[[#This Row],[CODE]],Tableau27[REFERENCES],0))</f>
        <v>UJY VHKSXWILE 872IM PXAIT</v>
      </c>
      <c r="C898" s="10">
        <v>1.33</v>
      </c>
    </row>
    <row r="899" spans="1:3" x14ac:dyDescent="0.25">
      <c r="A899" s="9" t="s">
        <v>211</v>
      </c>
      <c r="B899" s="9" t="str">
        <f>INDEX(Tableau27[DESIGNATIONS],MATCH(Tableau2[[#This Row],[CODE]],Tableau27[REFERENCES],0))</f>
        <v>PZA TSDPLHWS PJ939 SD KPEQQ</v>
      </c>
      <c r="C899" s="10">
        <v>11.8</v>
      </c>
    </row>
    <row r="900" spans="1:3" x14ac:dyDescent="0.25">
      <c r="A900" s="9" t="s">
        <v>211</v>
      </c>
      <c r="B900" s="9" t="str">
        <f>INDEX(Tableau27[DESIGNATIONS],MATCH(Tableau2[[#This Row],[CODE]],Tableau27[REFERENCES],0))</f>
        <v>PZA TSDPLHWS PJ939 SD KPEQQ</v>
      </c>
      <c r="C900" s="10">
        <v>48.45</v>
      </c>
    </row>
    <row r="901" spans="1:3" x14ac:dyDescent="0.25">
      <c r="A901" s="9" t="s">
        <v>211</v>
      </c>
      <c r="B901" s="9" t="str">
        <f>INDEX(Tableau27[DESIGNATIONS],MATCH(Tableau2[[#This Row],[CODE]],Tableau27[REFERENCES],0))</f>
        <v>PZA TSDPLHWS PJ939 SD KPEQQ</v>
      </c>
      <c r="C901" s="10">
        <v>7.62</v>
      </c>
    </row>
    <row r="902" spans="1:3" x14ac:dyDescent="0.25">
      <c r="A902" s="9" t="s">
        <v>211</v>
      </c>
      <c r="B902" s="9" t="str">
        <f>INDEX(Tableau27[DESIGNATIONS],MATCH(Tableau2[[#This Row],[CODE]],Tableau27[REFERENCES],0))</f>
        <v>PZA TSDPLHWS PJ939 SD KPEQQ</v>
      </c>
      <c r="C902" s="10">
        <v>9.02</v>
      </c>
    </row>
    <row r="903" spans="1:3" x14ac:dyDescent="0.25">
      <c r="A903" s="9" t="s">
        <v>211</v>
      </c>
      <c r="B903" s="9" t="str">
        <f>INDEX(Tableau27[DESIGNATIONS],MATCH(Tableau2[[#This Row],[CODE]],Tableau27[REFERENCES],0))</f>
        <v>PZA TSDPLHWS PJ939 SD KPEQQ</v>
      </c>
      <c r="C903" s="10">
        <v>9.31</v>
      </c>
    </row>
    <row r="904" spans="1:3" x14ac:dyDescent="0.25">
      <c r="A904" s="9" t="s">
        <v>211</v>
      </c>
      <c r="B904" s="9" t="str">
        <f>INDEX(Tableau27[DESIGNATIONS],MATCH(Tableau2[[#This Row],[CODE]],Tableau27[REFERENCES],0))</f>
        <v>PZA TSDPLHWS PJ939 SD KPEQQ</v>
      </c>
      <c r="C904" s="10">
        <v>0.01</v>
      </c>
    </row>
    <row r="905" spans="1:3" x14ac:dyDescent="0.25">
      <c r="A905" s="9" t="s">
        <v>211</v>
      </c>
      <c r="B905" s="9" t="str">
        <f>INDEX(Tableau27[DESIGNATIONS],MATCH(Tableau2[[#This Row],[CODE]],Tableau27[REFERENCES],0))</f>
        <v>PZA TSDPLHWS PJ939 SD KPEQQ</v>
      </c>
      <c r="C905" s="10">
        <v>299.74</v>
      </c>
    </row>
    <row r="906" spans="1:3" x14ac:dyDescent="0.25">
      <c r="A906" s="9" t="s">
        <v>209</v>
      </c>
      <c r="B906" s="9" t="str">
        <f>INDEX(Tableau27[DESIGNATIONS],MATCH(Tableau2[[#This Row],[CODE]],Tableau27[REFERENCES],0))</f>
        <v>ZQR/ ZQNN BBXXO WQPE/ JAG</v>
      </c>
      <c r="C906" s="10">
        <v>196.8</v>
      </c>
    </row>
    <row r="907" spans="1:3" x14ac:dyDescent="0.25">
      <c r="A907" s="9" t="s">
        <v>209</v>
      </c>
      <c r="B907" s="9" t="str">
        <f>INDEX(Tableau27[DESIGNATIONS],MATCH(Tableau2[[#This Row],[CODE]],Tableau27[REFERENCES],0))</f>
        <v>ZQR/ ZQNN BBXXO WQPE/ JAG</v>
      </c>
      <c r="C907" s="10">
        <v>50.84</v>
      </c>
    </row>
    <row r="908" spans="1:3" x14ac:dyDescent="0.25">
      <c r="A908" s="9" t="s">
        <v>209</v>
      </c>
      <c r="B908" s="9" t="str">
        <f>INDEX(Tableau27[DESIGNATIONS],MATCH(Tableau2[[#This Row],[CODE]],Tableau27[REFERENCES],0))</f>
        <v>ZQR/ ZQNN BBXXO WQPE/ JAG</v>
      </c>
      <c r="C908" s="10">
        <v>632.5</v>
      </c>
    </row>
    <row r="909" spans="1:3" x14ac:dyDescent="0.25">
      <c r="A909" s="9" t="s">
        <v>209</v>
      </c>
      <c r="B909" s="9" t="str">
        <f>INDEX(Tableau27[DESIGNATIONS],MATCH(Tableau2[[#This Row],[CODE]],Tableau27[REFERENCES],0))</f>
        <v>ZQR/ ZQNN BBXXO WQPE/ JAG</v>
      </c>
      <c r="C909" s="10">
        <v>53.98</v>
      </c>
    </row>
    <row r="910" spans="1:3" x14ac:dyDescent="0.25">
      <c r="A910" s="9" t="s">
        <v>209</v>
      </c>
      <c r="B910" s="9" t="str">
        <f>INDEX(Tableau27[DESIGNATIONS],MATCH(Tableau2[[#This Row],[CODE]],Tableau27[REFERENCES],0))</f>
        <v>ZQR/ ZQNN BBXXO WQPE/ JAG</v>
      </c>
      <c r="C910" s="10">
        <v>601.38</v>
      </c>
    </row>
    <row r="911" spans="1:3" x14ac:dyDescent="0.25">
      <c r="A911" s="9" t="s">
        <v>207</v>
      </c>
      <c r="B911" s="9" t="str">
        <f>INDEX(Tableau27[DESIGNATIONS],MATCH(Tableau2[[#This Row],[CODE]],Tableau27[REFERENCES],0))</f>
        <v>PRR/ WXGA RDPXPG  JCZM/ HXV</v>
      </c>
      <c r="C911" s="10">
        <v>196.8</v>
      </c>
    </row>
    <row r="912" spans="1:3" x14ac:dyDescent="0.25">
      <c r="A912" s="9" t="s">
        <v>207</v>
      </c>
      <c r="B912" s="9" t="str">
        <f>INDEX(Tableau27[DESIGNATIONS],MATCH(Tableau2[[#This Row],[CODE]],Tableau27[REFERENCES],0))</f>
        <v>PRR/ WXGA RDPXPG  JCZM/ HXV</v>
      </c>
      <c r="C912" s="10">
        <v>311.58</v>
      </c>
    </row>
    <row r="913" spans="1:3" x14ac:dyDescent="0.25">
      <c r="A913" s="9" t="s">
        <v>207</v>
      </c>
      <c r="B913" s="9" t="str">
        <f>INDEX(Tableau27[DESIGNATIONS],MATCH(Tableau2[[#This Row],[CODE]],Tableau27[REFERENCES],0))</f>
        <v>PRR/ WXGA RDPXPG  JCZM/ HXV</v>
      </c>
      <c r="C913" s="10">
        <v>7.3</v>
      </c>
    </row>
    <row r="914" spans="1:3" x14ac:dyDescent="0.25">
      <c r="A914" s="9" t="s">
        <v>207</v>
      </c>
      <c r="B914" s="9" t="str">
        <f>INDEX(Tableau27[DESIGNATIONS],MATCH(Tableau2[[#This Row],[CODE]],Tableau27[REFERENCES],0))</f>
        <v>PRR/ WXGA RDPXPG  JCZM/ HXV</v>
      </c>
      <c r="C914" s="10">
        <v>85.48</v>
      </c>
    </row>
    <row r="915" spans="1:3" x14ac:dyDescent="0.25">
      <c r="A915" s="9" t="s">
        <v>207</v>
      </c>
      <c r="B915" s="9" t="str">
        <f>INDEX(Tableau27[DESIGNATIONS],MATCH(Tableau2[[#This Row],[CODE]],Tableau27[REFERENCES],0))</f>
        <v>PRR/ WXGA RDPXPG  JCZM/ HXV</v>
      </c>
      <c r="C915" s="10">
        <v>27.03</v>
      </c>
    </row>
    <row r="916" spans="1:3" x14ac:dyDescent="0.25">
      <c r="A916" s="9" t="s">
        <v>207</v>
      </c>
      <c r="B916" s="9" t="str">
        <f>INDEX(Tableau27[DESIGNATIONS],MATCH(Tableau2[[#This Row],[CODE]],Tableau27[REFERENCES],0))</f>
        <v>PRR/ WXGA RDPXPG  JCZM/ HXV</v>
      </c>
      <c r="C916" s="10">
        <v>15.15</v>
      </c>
    </row>
    <row r="917" spans="1:3" x14ac:dyDescent="0.25">
      <c r="A917" s="9" t="s">
        <v>207</v>
      </c>
      <c r="B917" s="9" t="str">
        <f>INDEX(Tableau27[DESIGNATIONS],MATCH(Tableau2[[#This Row],[CODE]],Tableau27[REFERENCES],0))</f>
        <v>PRR/ WXGA RDPXPG  JCZM/ HXV</v>
      </c>
      <c r="C917" s="10">
        <v>350.35</v>
      </c>
    </row>
    <row r="918" spans="1:3" x14ac:dyDescent="0.25">
      <c r="A918" s="9" t="s">
        <v>207</v>
      </c>
      <c r="B918" s="9" t="str">
        <f>INDEX(Tableau27[DESIGNATIONS],MATCH(Tableau2[[#This Row],[CODE]],Tableau27[REFERENCES],0))</f>
        <v>PRR/ WXGA RDPXPG  JCZM/ HXV</v>
      </c>
      <c r="C918" s="10">
        <v>276.05</v>
      </c>
    </row>
    <row r="919" spans="1:3" x14ac:dyDescent="0.25">
      <c r="A919" s="9" t="s">
        <v>207</v>
      </c>
      <c r="B919" s="9" t="str">
        <f>INDEX(Tableau27[DESIGNATIONS],MATCH(Tableau2[[#This Row],[CODE]],Tableau27[REFERENCES],0))</f>
        <v>PRR/ WXGA RDPXPG  JCZM/ HXV</v>
      </c>
      <c r="C919" s="10">
        <v>93.14</v>
      </c>
    </row>
    <row r="920" spans="1:3" x14ac:dyDescent="0.25">
      <c r="A920" s="9" t="s">
        <v>207</v>
      </c>
      <c r="B920" s="9" t="str">
        <f>INDEX(Tableau27[DESIGNATIONS],MATCH(Tableau2[[#This Row],[CODE]],Tableau27[REFERENCES],0))</f>
        <v>PRR/ WXGA RDPXPG  JCZM/ HXV</v>
      </c>
      <c r="C920" s="10">
        <v>54</v>
      </c>
    </row>
    <row r="921" spans="1:3" x14ac:dyDescent="0.25">
      <c r="A921" s="9" t="s">
        <v>207</v>
      </c>
      <c r="B921" s="9" t="str">
        <f>INDEX(Tableau27[DESIGNATIONS],MATCH(Tableau2[[#This Row],[CODE]],Tableau27[REFERENCES],0))</f>
        <v>PRR/ WXGA RDPXPG  JCZM/ HXV</v>
      </c>
      <c r="C921" s="10">
        <v>13.16</v>
      </c>
    </row>
    <row r="922" spans="1:3" x14ac:dyDescent="0.25">
      <c r="A922" s="9" t="s">
        <v>207</v>
      </c>
      <c r="B922" s="9" t="str">
        <f>INDEX(Tableau27[DESIGNATIONS],MATCH(Tableau2[[#This Row],[CODE]],Tableau27[REFERENCES],0))</f>
        <v>PRR/ WXGA RDPXPG  JCZM/ HXV</v>
      </c>
      <c r="C922" s="10">
        <v>10213.82</v>
      </c>
    </row>
    <row r="923" spans="1:3" x14ac:dyDescent="0.25">
      <c r="A923" s="9" t="s">
        <v>203</v>
      </c>
      <c r="B923" s="9" t="str">
        <f>INDEX(Tableau27[DESIGNATIONS],MATCH(Tableau2[[#This Row],[CODE]],Tableau27[REFERENCES],0))</f>
        <v>RPB SEAHMVE + IQIQ SYZBB</v>
      </c>
      <c r="C923" s="10">
        <v>533.85</v>
      </c>
    </row>
    <row r="924" spans="1:3" x14ac:dyDescent="0.25">
      <c r="A924" s="9" t="s">
        <v>203</v>
      </c>
      <c r="B924" s="9" t="str">
        <f>INDEX(Tableau27[DESIGNATIONS],MATCH(Tableau2[[#This Row],[CODE]],Tableau27[REFERENCES],0))</f>
        <v>RPB SEAHMVE + IQIQ SYZBB</v>
      </c>
      <c r="C924" s="10">
        <v>39.78</v>
      </c>
    </row>
    <row r="925" spans="1:3" x14ac:dyDescent="0.25">
      <c r="A925" s="9" t="s">
        <v>203</v>
      </c>
      <c r="B925" s="9" t="str">
        <f>INDEX(Tableau27[DESIGNATIONS],MATCH(Tableau2[[#This Row],[CODE]],Tableau27[REFERENCES],0))</f>
        <v>RPB SEAHMVE + IQIQ SYZBB</v>
      </c>
      <c r="C925" s="10">
        <v>0.53</v>
      </c>
    </row>
    <row r="926" spans="1:3" x14ac:dyDescent="0.25">
      <c r="A926" s="9" t="s">
        <v>203</v>
      </c>
      <c r="B926" s="9" t="str">
        <f>INDEX(Tableau27[DESIGNATIONS],MATCH(Tableau2[[#This Row],[CODE]],Tableau27[REFERENCES],0))</f>
        <v>RPB SEAHMVE + IQIQ SYZBB</v>
      </c>
      <c r="C926" s="10">
        <v>4.05</v>
      </c>
    </row>
    <row r="927" spans="1:3" x14ac:dyDescent="0.25">
      <c r="A927" s="9" t="s">
        <v>201</v>
      </c>
      <c r="B927" s="9" t="str">
        <f>INDEX(Tableau27[DESIGNATIONS],MATCH(Tableau2[[#This Row],[CODE]],Tableau27[REFERENCES],0))</f>
        <v>AKU SYKRJG 176 ig</v>
      </c>
      <c r="C927" s="10">
        <v>0.18</v>
      </c>
    </row>
    <row r="928" spans="1:3" x14ac:dyDescent="0.25">
      <c r="A928" s="9" t="s">
        <v>201</v>
      </c>
      <c r="B928" s="9" t="str">
        <f>INDEX(Tableau27[DESIGNATIONS],MATCH(Tableau2[[#This Row],[CODE]],Tableau27[REFERENCES],0))</f>
        <v>AKU SYKRJG 176 ig</v>
      </c>
      <c r="C928" s="10">
        <v>227.59</v>
      </c>
    </row>
    <row r="929" spans="1:3" x14ac:dyDescent="0.25">
      <c r="A929" s="9" t="s">
        <v>201</v>
      </c>
      <c r="B929" s="9" t="str">
        <f>INDEX(Tableau27[DESIGNATIONS],MATCH(Tableau2[[#This Row],[CODE]],Tableau27[REFERENCES],0))</f>
        <v>AKU SYKRJG 176 ig</v>
      </c>
      <c r="C929" s="10">
        <v>1.17</v>
      </c>
    </row>
    <row r="930" spans="1:3" x14ac:dyDescent="0.25">
      <c r="A930" s="9" t="s">
        <v>201</v>
      </c>
      <c r="B930" s="9" t="str">
        <f>INDEX(Tableau27[DESIGNATIONS],MATCH(Tableau2[[#This Row],[CODE]],Tableau27[REFERENCES],0))</f>
        <v>AKU SYKRJG 176 ig</v>
      </c>
      <c r="C930" s="10">
        <v>0.1</v>
      </c>
    </row>
    <row r="931" spans="1:3" x14ac:dyDescent="0.25">
      <c r="A931" s="9" t="s">
        <v>598</v>
      </c>
      <c r="B931" s="9" t="str">
        <f>INDEX(Tableau27[DESIGNATIONS],MATCH(Tableau2[[#This Row],[CODE]],Tableau27[REFERENCES],0))</f>
        <v>KBD KMAAQNN 893 wm</v>
      </c>
      <c r="C931" s="10">
        <v>511.37</v>
      </c>
    </row>
    <row r="932" spans="1:3" x14ac:dyDescent="0.25">
      <c r="A932" s="9" t="s">
        <v>596</v>
      </c>
      <c r="B932" s="9" t="str">
        <f>INDEX(Tableau27[DESIGNATIONS],MATCH(Tableau2[[#This Row],[CODE]],Tableau27[REFERENCES],0))</f>
        <v>TUF CTPWDJYUD 1 iy WBKFC</v>
      </c>
      <c r="C932" s="10">
        <v>28.18</v>
      </c>
    </row>
    <row r="933" spans="1:3" x14ac:dyDescent="0.25">
      <c r="A933" s="9" t="s">
        <v>596</v>
      </c>
      <c r="B933" s="9" t="str">
        <f>INDEX(Tableau27[DESIGNATIONS],MATCH(Tableau2[[#This Row],[CODE]],Tableau27[REFERENCES],0))</f>
        <v>TUF CTPWDJYUD 1 iy WBKFC</v>
      </c>
      <c r="C933" s="10">
        <v>471.82</v>
      </c>
    </row>
    <row r="934" spans="1:3" x14ac:dyDescent="0.25">
      <c r="A934" s="9" t="s">
        <v>596</v>
      </c>
      <c r="B934" s="9" t="str">
        <f>INDEX(Tableau27[DESIGNATIONS],MATCH(Tableau2[[#This Row],[CODE]],Tableau27[REFERENCES],0))</f>
        <v>TUF CTPWDJYUD 1 iy WBKFC</v>
      </c>
      <c r="C934" s="10">
        <v>3.36</v>
      </c>
    </row>
    <row r="935" spans="1:3" x14ac:dyDescent="0.25">
      <c r="A935" s="9" t="s">
        <v>596</v>
      </c>
      <c r="B935" s="9" t="str">
        <f>INDEX(Tableau27[DESIGNATIONS],MATCH(Tableau2[[#This Row],[CODE]],Tableau27[REFERENCES],0))</f>
        <v>TUF CTPWDJYUD 1 iy WBKFC</v>
      </c>
      <c r="C935" s="10">
        <v>1.4</v>
      </c>
    </row>
    <row r="936" spans="1:3" x14ac:dyDescent="0.25">
      <c r="A936" s="9" t="s">
        <v>199</v>
      </c>
      <c r="B936" s="9" t="str">
        <f>INDEX(Tableau27[DESIGNATIONS],MATCH(Tableau2[[#This Row],[CODE]],Tableau27[REFERENCES],0))</f>
        <v>WUJQUFLJ KOPKGWMDZ 1MB</v>
      </c>
      <c r="C936" s="10">
        <v>19533000</v>
      </c>
    </row>
    <row r="937" spans="1:3" x14ac:dyDescent="0.25">
      <c r="A937" s="9" t="s">
        <v>199</v>
      </c>
      <c r="B937" s="9" t="str">
        <f>INDEX(Tableau27[DESIGNATIONS],MATCH(Tableau2[[#This Row],[CODE]],Tableau27[REFERENCES],0))</f>
        <v>WUJQUFLJ KOPKGWMDZ 1MB</v>
      </c>
      <c r="C937" s="10">
        <v>5850000</v>
      </c>
    </row>
    <row r="938" spans="1:3" x14ac:dyDescent="0.25">
      <c r="A938" s="9" t="s">
        <v>197</v>
      </c>
      <c r="B938" s="9" t="str">
        <f>INDEX(Tableau27[DESIGNATIONS],MATCH(Tableau2[[#This Row],[CODE]],Tableau27[REFERENCES],0))</f>
        <v>CPKCEVNL GDDQQRKQD 05IJ</v>
      </c>
      <c r="C938" s="10">
        <v>18267000</v>
      </c>
    </row>
    <row r="939" spans="1:3" x14ac:dyDescent="0.25">
      <c r="A939" s="9" t="s">
        <v>599</v>
      </c>
      <c r="B939" s="9" t="str">
        <f>INDEX(Tableau27[DESIGNATIONS],MATCH(Tableau2[[#This Row],[CODE]],Tableau27[REFERENCES],0))</f>
        <v>UAP ONBJTXC 9.5 JM</v>
      </c>
      <c r="C939" s="10">
        <v>522.67999999999995</v>
      </c>
    </row>
    <row r="940" spans="1:3" x14ac:dyDescent="0.25">
      <c r="A940" s="9" t="s">
        <v>600</v>
      </c>
      <c r="B940" s="9" t="str">
        <f>INDEX(Tableau27[DESIGNATIONS],MATCH(Tableau2[[#This Row],[CODE]],Tableau27[REFERENCES],0))</f>
        <v>AJW MXKYRHD 7 MD</v>
      </c>
      <c r="C940" s="10">
        <v>518.15</v>
      </c>
    </row>
    <row r="941" spans="1:3" x14ac:dyDescent="0.25">
      <c r="A941" s="9" t="s">
        <v>604</v>
      </c>
      <c r="B941" s="9" t="str">
        <f>INDEX(Tableau27[DESIGNATIONS],MATCH(Tableau2[[#This Row],[CODE]],Tableau27[REFERENCES],0))</f>
        <v>XHUJVMMJGLXID OOJFKZE</v>
      </c>
      <c r="C941" s="10">
        <v>5</v>
      </c>
    </row>
    <row r="942" spans="1:3" x14ac:dyDescent="0.25">
      <c r="A942" s="9" t="s">
        <v>195</v>
      </c>
      <c r="B942" s="9" t="str">
        <f>INDEX(Tableau27[DESIGNATIONS],MATCH(Tableau2[[#This Row],[CODE]],Tableau27[REFERENCES],0))</f>
        <v>TXDWDUVJ FLOLOCGVM AJ</v>
      </c>
      <c r="C942" s="10">
        <v>201250</v>
      </c>
    </row>
    <row r="943" spans="1:3" x14ac:dyDescent="0.25">
      <c r="A943" s="9" t="s">
        <v>195</v>
      </c>
      <c r="B943" s="9" t="str">
        <f>INDEX(Tableau27[DESIGNATIONS],MATCH(Tableau2[[#This Row],[CODE]],Tableau27[REFERENCES],0))</f>
        <v>TXDWDUVJ FLOLOCGVM AJ</v>
      </c>
      <c r="C943" s="10">
        <v>50000</v>
      </c>
    </row>
    <row r="944" spans="1:3" x14ac:dyDescent="0.25">
      <c r="A944" s="9" t="s">
        <v>195</v>
      </c>
      <c r="B944" s="9" t="str">
        <f>INDEX(Tableau27[DESIGNATIONS],MATCH(Tableau2[[#This Row],[CODE]],Tableau27[REFERENCES],0))</f>
        <v>TXDWDUVJ FLOLOCGVM AJ</v>
      </c>
      <c r="C944" s="10">
        <v>625000</v>
      </c>
    </row>
    <row r="945" spans="1:3" x14ac:dyDescent="0.25">
      <c r="A945" s="9" t="s">
        <v>195</v>
      </c>
      <c r="B945" s="9" t="str">
        <f>INDEX(Tableau27[DESIGNATIONS],MATCH(Tableau2[[#This Row],[CODE]],Tableau27[REFERENCES],0))</f>
        <v>TXDWDUVJ FLOLOCGVM AJ</v>
      </c>
      <c r="C945" s="10">
        <v>225000</v>
      </c>
    </row>
    <row r="946" spans="1:3" x14ac:dyDescent="0.25">
      <c r="A946" s="9" t="s">
        <v>195</v>
      </c>
      <c r="B946" s="9" t="str">
        <f>INDEX(Tableau27[DESIGNATIONS],MATCH(Tableau2[[#This Row],[CODE]],Tableau27[REFERENCES],0))</f>
        <v>TXDWDUVJ FLOLOCGVM AJ</v>
      </c>
      <c r="C946" s="10">
        <v>455700</v>
      </c>
    </row>
    <row r="947" spans="1:3" x14ac:dyDescent="0.25">
      <c r="A947" s="9" t="s">
        <v>195</v>
      </c>
      <c r="B947" s="9" t="str">
        <f>INDEX(Tableau27[DESIGNATIONS],MATCH(Tableau2[[#This Row],[CODE]],Tableau27[REFERENCES],0))</f>
        <v>TXDWDUVJ FLOLOCGVM AJ</v>
      </c>
      <c r="C947" s="10">
        <v>2250000</v>
      </c>
    </row>
    <row r="948" spans="1:3" x14ac:dyDescent="0.25">
      <c r="A948" s="9" t="s">
        <v>195</v>
      </c>
      <c r="B948" s="9" t="str">
        <f>INDEX(Tableau27[DESIGNATIONS],MATCH(Tableau2[[#This Row],[CODE]],Tableau27[REFERENCES],0))</f>
        <v>TXDWDUVJ FLOLOCGVM AJ</v>
      </c>
      <c r="C948" s="10">
        <v>219300</v>
      </c>
    </row>
    <row r="949" spans="1:3" x14ac:dyDescent="0.25">
      <c r="A949" s="9" t="s">
        <v>195</v>
      </c>
      <c r="B949" s="9" t="str">
        <f>INDEX(Tableau27[DESIGNATIONS],MATCH(Tableau2[[#This Row],[CODE]],Tableau27[REFERENCES],0))</f>
        <v>TXDWDUVJ FLOLOCGVM AJ</v>
      </c>
      <c r="C949" s="10">
        <v>225000</v>
      </c>
    </row>
    <row r="950" spans="1:3" x14ac:dyDescent="0.25">
      <c r="A950" s="9" t="s">
        <v>193</v>
      </c>
      <c r="B950" s="9" t="str">
        <f>INDEX(Tableau27[DESIGNATIONS],MATCH(Tableau2[[#This Row],[CODE]],Tableau27[REFERENCES],0))</f>
        <v>VTLQBTML WOYNTNJOCG FRKAUAYN</v>
      </c>
      <c r="C950" s="10">
        <v>152000</v>
      </c>
    </row>
    <row r="951" spans="1:3" x14ac:dyDescent="0.25">
      <c r="A951" s="9" t="s">
        <v>193</v>
      </c>
      <c r="B951" s="9" t="str">
        <f>INDEX(Tableau27[DESIGNATIONS],MATCH(Tableau2[[#This Row],[CODE]],Tableau27[REFERENCES],0))</f>
        <v>VTLQBTML WOYNTNJOCG FRKAUAYN</v>
      </c>
      <c r="C951" s="10">
        <v>2476250</v>
      </c>
    </row>
    <row r="952" spans="1:3" x14ac:dyDescent="0.25">
      <c r="A952" s="9" t="s">
        <v>193</v>
      </c>
      <c r="B952" s="9" t="str">
        <f>INDEX(Tableau27[DESIGNATIONS],MATCH(Tableau2[[#This Row],[CODE]],Tableau27[REFERENCES],0))</f>
        <v>VTLQBTML WOYNTNJOCG FRKAUAYN</v>
      </c>
      <c r="C952" s="10">
        <v>231300</v>
      </c>
    </row>
    <row r="953" spans="1:3" x14ac:dyDescent="0.25">
      <c r="A953" s="9" t="s">
        <v>193</v>
      </c>
      <c r="B953" s="9" t="str">
        <f>INDEX(Tableau27[DESIGNATIONS],MATCH(Tableau2[[#This Row],[CODE]],Tableau27[REFERENCES],0))</f>
        <v>VTLQBTML WOYNTNJOCG FRKAUAYN</v>
      </c>
      <c r="C953" s="10">
        <v>223750</v>
      </c>
    </row>
    <row r="954" spans="1:3" x14ac:dyDescent="0.25">
      <c r="A954" s="9" t="s">
        <v>191</v>
      </c>
      <c r="B954" s="9" t="str">
        <f>INDEX(Tableau27[DESIGNATIONS],MATCH(Tableau2[[#This Row],[CODE]],Tableau27[REFERENCES],0))</f>
        <v>XKMMNISEP GRZSYSRDM</v>
      </c>
      <c r="C954" s="10">
        <v>0.33</v>
      </c>
    </row>
    <row r="955" spans="1:3" x14ac:dyDescent="0.25">
      <c r="A955" s="9" t="s">
        <v>191</v>
      </c>
      <c r="B955" s="9" t="str">
        <f>INDEX(Tableau27[DESIGNATIONS],MATCH(Tableau2[[#This Row],[CODE]],Tableau27[REFERENCES],0))</f>
        <v>XKMMNISEP GRZSYSRDM</v>
      </c>
      <c r="C955" s="10">
        <v>4.67</v>
      </c>
    </row>
    <row r="956" spans="1:3" x14ac:dyDescent="0.25">
      <c r="A956" s="9" t="s">
        <v>189</v>
      </c>
      <c r="B956" s="9" t="str">
        <f>INDEX(Tableau27[DESIGNATIONS],MATCH(Tableau2[[#This Row],[CODE]],Tableau27[REFERENCES],0))</f>
        <v>PBUEAIRJ</v>
      </c>
      <c r="C956" s="10">
        <v>1.83</v>
      </c>
    </row>
    <row r="957" spans="1:3" x14ac:dyDescent="0.25">
      <c r="A957" s="9" t="s">
        <v>187</v>
      </c>
      <c r="B957" s="9" t="str">
        <f>INDEX(Tableau27[DESIGNATIONS],MATCH(Tableau2[[#This Row],[CODE]],Tableau27[REFERENCES],0))</f>
        <v>ESAWPZ NLJFJYPKX</v>
      </c>
      <c r="C957" s="10">
        <v>0.4</v>
      </c>
    </row>
    <row r="958" spans="1:3" x14ac:dyDescent="0.25">
      <c r="A958" s="9" t="s">
        <v>187</v>
      </c>
      <c r="B958" s="9" t="str">
        <f>INDEX(Tableau27[DESIGNATIONS],MATCH(Tableau2[[#This Row],[CODE]],Tableau27[REFERENCES],0))</f>
        <v>ESAWPZ NLJFJYPKX</v>
      </c>
      <c r="C958" s="10">
        <v>6.26</v>
      </c>
    </row>
    <row r="959" spans="1:3" x14ac:dyDescent="0.25">
      <c r="A959" s="9" t="s">
        <v>185</v>
      </c>
      <c r="B959" s="9" t="str">
        <f>INDEX(Tableau27[DESIGNATIONS],MATCH(Tableau2[[#This Row],[CODE]],Tableau27[REFERENCES],0))</f>
        <v>UUHVTPTMS</v>
      </c>
      <c r="C959" s="10">
        <v>166.31</v>
      </c>
    </row>
    <row r="960" spans="1:3" x14ac:dyDescent="0.25">
      <c r="A960" s="9" t="s">
        <v>185</v>
      </c>
      <c r="B960" s="9" t="str">
        <f>INDEX(Tableau27[DESIGNATIONS],MATCH(Tableau2[[#This Row],[CODE]],Tableau27[REFERENCES],0))</f>
        <v>UUHVTPTMS</v>
      </c>
      <c r="C960" s="10">
        <v>7.81</v>
      </c>
    </row>
    <row r="961" spans="1:3" x14ac:dyDescent="0.25">
      <c r="A961" s="9" t="s">
        <v>185</v>
      </c>
      <c r="B961" s="9" t="str">
        <f>INDEX(Tableau27[DESIGNATIONS],MATCH(Tableau2[[#This Row],[CODE]],Tableau27[REFERENCES],0))</f>
        <v>UUHVTPTMS</v>
      </c>
      <c r="C961" s="10">
        <v>33.69</v>
      </c>
    </row>
    <row r="962" spans="1:3" x14ac:dyDescent="0.25">
      <c r="A962" s="9" t="s">
        <v>185</v>
      </c>
      <c r="B962" s="9" t="str">
        <f>INDEX(Tableau27[DESIGNATIONS],MATCH(Tableau2[[#This Row],[CODE]],Tableau27[REFERENCES],0))</f>
        <v>UUHVTPTMS</v>
      </c>
      <c r="C962" s="10">
        <v>20</v>
      </c>
    </row>
    <row r="963" spans="1:3" x14ac:dyDescent="0.25">
      <c r="A963" s="9" t="s">
        <v>185</v>
      </c>
      <c r="B963" s="9" t="str">
        <f>INDEX(Tableau27[DESIGNATIONS],MATCH(Tableau2[[#This Row],[CODE]],Tableau27[REFERENCES],0))</f>
        <v>UUHVTPTMS</v>
      </c>
      <c r="C963" s="10">
        <v>5</v>
      </c>
    </row>
    <row r="964" spans="1:3" x14ac:dyDescent="0.25">
      <c r="A964" s="9" t="s">
        <v>181</v>
      </c>
      <c r="B964" s="9" t="str">
        <f>INDEX(Tableau27[DESIGNATIONS],MATCH(Tableau2[[#This Row],[CODE]],Tableau27[REFERENCES],0))</f>
        <v>WLJCCSQ</v>
      </c>
      <c r="C964" s="10">
        <v>241.32</v>
      </c>
    </row>
    <row r="965" spans="1:3" x14ac:dyDescent="0.25">
      <c r="A965" s="9" t="s">
        <v>181</v>
      </c>
      <c r="B965" s="9" t="str">
        <f>INDEX(Tableau27[DESIGNATIONS],MATCH(Tableau2[[#This Row],[CODE]],Tableau27[REFERENCES],0))</f>
        <v>WLJCCSQ</v>
      </c>
      <c r="C965" s="10">
        <v>3975</v>
      </c>
    </row>
    <row r="966" spans="1:3" x14ac:dyDescent="0.25">
      <c r="A966" s="9" t="s">
        <v>181</v>
      </c>
      <c r="B966" s="9" t="str">
        <f>INDEX(Tableau27[DESIGNATIONS],MATCH(Tableau2[[#This Row],[CODE]],Tableau27[REFERENCES],0))</f>
        <v>WLJCCSQ</v>
      </c>
      <c r="C966" s="10">
        <v>4.55</v>
      </c>
    </row>
    <row r="967" spans="1:3" x14ac:dyDescent="0.25">
      <c r="A967" s="9" t="s">
        <v>181</v>
      </c>
      <c r="B967" s="9" t="str">
        <f>INDEX(Tableau27[DESIGNATIONS],MATCH(Tableau2[[#This Row],[CODE]],Tableau27[REFERENCES],0))</f>
        <v>WLJCCSQ</v>
      </c>
      <c r="C967" s="10">
        <v>4.55</v>
      </c>
    </row>
    <row r="968" spans="1:3" x14ac:dyDescent="0.25">
      <c r="A968" s="9" t="s">
        <v>181</v>
      </c>
      <c r="B968" s="9" t="str">
        <f>INDEX(Tableau27[DESIGNATIONS],MATCH(Tableau2[[#This Row],[CODE]],Tableau27[REFERENCES],0))</f>
        <v>WLJCCSQ</v>
      </c>
      <c r="C968" s="10">
        <v>428.99</v>
      </c>
    </row>
    <row r="969" spans="1:3" x14ac:dyDescent="0.25">
      <c r="A969" s="9" t="s">
        <v>179</v>
      </c>
      <c r="B969" s="9" t="str">
        <f>INDEX(Tableau27[DESIGNATIONS],MATCH(Tableau2[[#This Row],[CODE]],Tableau27[REFERENCES],0))</f>
        <v>RADXGPQR EJTOEUME</v>
      </c>
      <c r="C969" s="10">
        <v>2943000</v>
      </c>
    </row>
    <row r="970" spans="1:3" x14ac:dyDescent="0.25">
      <c r="A970" s="9" t="s">
        <v>179</v>
      </c>
      <c r="B970" s="9" t="str">
        <f>INDEX(Tableau27[DESIGNATIONS],MATCH(Tableau2[[#This Row],[CODE]],Tableau27[REFERENCES],0))</f>
        <v>RADXGPQR EJTOEUME</v>
      </c>
      <c r="C970" s="10">
        <v>125000</v>
      </c>
    </row>
    <row r="971" spans="1:3" x14ac:dyDescent="0.25">
      <c r="A971" s="9" t="s">
        <v>179</v>
      </c>
      <c r="B971" s="9" t="str">
        <f>INDEX(Tableau27[DESIGNATIONS],MATCH(Tableau2[[#This Row],[CODE]],Tableau27[REFERENCES],0))</f>
        <v>RADXGPQR EJTOEUME</v>
      </c>
      <c r="C971" s="10">
        <v>195000</v>
      </c>
    </row>
    <row r="972" spans="1:3" x14ac:dyDescent="0.25">
      <c r="A972" s="9" t="s">
        <v>179</v>
      </c>
      <c r="B972" s="9" t="str">
        <f>INDEX(Tableau27[DESIGNATIONS],MATCH(Tableau2[[#This Row],[CODE]],Tableau27[REFERENCES],0))</f>
        <v>RADXGPQR EJTOEUME</v>
      </c>
      <c r="C972" s="10">
        <v>375000</v>
      </c>
    </row>
    <row r="973" spans="1:3" x14ac:dyDescent="0.25">
      <c r="A973" s="9" t="s">
        <v>179</v>
      </c>
      <c r="B973" s="9" t="str">
        <f>INDEX(Tableau27[DESIGNATIONS],MATCH(Tableau2[[#This Row],[CODE]],Tableau27[REFERENCES],0))</f>
        <v>RADXGPQR EJTOEUME</v>
      </c>
      <c r="C973" s="10">
        <v>125000</v>
      </c>
    </row>
    <row r="974" spans="1:3" x14ac:dyDescent="0.25">
      <c r="A974" s="9" t="s">
        <v>179</v>
      </c>
      <c r="B974" s="9" t="str">
        <f>INDEX(Tableau27[DESIGNATIONS],MATCH(Tableau2[[#This Row],[CODE]],Tableau27[REFERENCES],0))</f>
        <v>RADXGPQR EJTOEUME</v>
      </c>
      <c r="C974" s="10">
        <v>125000</v>
      </c>
    </row>
    <row r="975" spans="1:3" x14ac:dyDescent="0.25">
      <c r="A975" s="9" t="s">
        <v>179</v>
      </c>
      <c r="B975" s="9" t="str">
        <f>INDEX(Tableau27[DESIGNATIONS],MATCH(Tableau2[[#This Row],[CODE]],Tableau27[REFERENCES],0))</f>
        <v>RADXGPQR EJTOEUME</v>
      </c>
      <c r="C975" s="10">
        <v>1180000</v>
      </c>
    </row>
    <row r="976" spans="1:3" x14ac:dyDescent="0.25">
      <c r="A976" s="9" t="s">
        <v>179</v>
      </c>
      <c r="B976" s="9" t="str">
        <f>INDEX(Tableau27[DESIGNATIONS],MATCH(Tableau2[[#This Row],[CODE]],Tableau27[REFERENCES],0))</f>
        <v>RADXGPQR EJTOEUME</v>
      </c>
      <c r="C976" s="10">
        <v>125000</v>
      </c>
    </row>
    <row r="977" spans="1:3" x14ac:dyDescent="0.25">
      <c r="A977" s="9" t="s">
        <v>177</v>
      </c>
      <c r="B977" s="9" t="str">
        <f>INDEX(Tableau27[DESIGNATIONS],MATCH(Tableau2[[#This Row],[CODE]],Tableau27[REFERENCES],0))</f>
        <v>IOLSPPWUNU ISXJMBGX</v>
      </c>
      <c r="C977" s="10">
        <v>8.06</v>
      </c>
    </row>
    <row r="978" spans="1:3" x14ac:dyDescent="0.25">
      <c r="A978" s="9" t="s">
        <v>561</v>
      </c>
      <c r="B978" s="9" t="str">
        <f>INDEX(Tableau27[DESIGNATIONS],MATCH(Tableau2[[#This Row],[CODE]],Tableau27[REFERENCES],0))</f>
        <v>MTVRHSEA PVPQIKL</v>
      </c>
      <c r="C978" s="10">
        <v>100000</v>
      </c>
    </row>
    <row r="979" spans="1:3" x14ac:dyDescent="0.25">
      <c r="A979" s="9" t="s">
        <v>175</v>
      </c>
      <c r="B979" s="9" t="str">
        <f>INDEX(Tableau27[DESIGNATIONS],MATCH(Tableau2[[#This Row],[CODE]],Tableau27[REFERENCES],0))</f>
        <v>KJZCA NNQDCVHOUCT  DIS</v>
      </c>
      <c r="C979" s="10">
        <v>200</v>
      </c>
    </row>
    <row r="980" spans="1:3" x14ac:dyDescent="0.25">
      <c r="A980" s="9" t="s">
        <v>175</v>
      </c>
      <c r="B980" s="9" t="str">
        <f>INDEX(Tableau27[DESIGNATIONS],MATCH(Tableau2[[#This Row],[CODE]],Tableau27[REFERENCES],0))</f>
        <v>KJZCA NNQDCVHOUCT  DIS</v>
      </c>
      <c r="C980" s="10">
        <v>10.35</v>
      </c>
    </row>
    <row r="981" spans="1:3" x14ac:dyDescent="0.25">
      <c r="A981" s="9" t="s">
        <v>175</v>
      </c>
      <c r="B981" s="9" t="str">
        <f>INDEX(Tableau27[DESIGNATIONS],MATCH(Tableau2[[#This Row],[CODE]],Tableau27[REFERENCES],0))</f>
        <v>KJZCA NNQDCVHOUCT  DIS</v>
      </c>
      <c r="C981" s="10">
        <v>0.06</v>
      </c>
    </row>
    <row r="982" spans="1:3" x14ac:dyDescent="0.25">
      <c r="A982" s="9" t="s">
        <v>175</v>
      </c>
      <c r="B982" s="9" t="str">
        <f>INDEX(Tableau27[DESIGNATIONS],MATCH(Tableau2[[#This Row],[CODE]],Tableau27[REFERENCES],0))</f>
        <v>KJZCA NNQDCVHOUCT  DIS</v>
      </c>
      <c r="C982" s="10">
        <v>225</v>
      </c>
    </row>
    <row r="983" spans="1:3" x14ac:dyDescent="0.25">
      <c r="A983" s="9" t="s">
        <v>175</v>
      </c>
      <c r="B983" s="9" t="str">
        <f>INDEX(Tableau27[DESIGNATIONS],MATCH(Tableau2[[#This Row],[CODE]],Tableau27[REFERENCES],0))</f>
        <v>KJZCA NNQDCVHOUCT  DIS</v>
      </c>
      <c r="C983" s="10">
        <v>225</v>
      </c>
    </row>
    <row r="984" spans="1:3" x14ac:dyDescent="0.25">
      <c r="A984" s="9" t="s">
        <v>175</v>
      </c>
      <c r="B984" s="9" t="str">
        <f>INDEX(Tableau27[DESIGNATIONS],MATCH(Tableau2[[#This Row],[CODE]],Tableau27[REFERENCES],0))</f>
        <v>KJZCA NNQDCVHOUCT  DIS</v>
      </c>
      <c r="C984" s="10">
        <v>50</v>
      </c>
    </row>
    <row r="985" spans="1:3" x14ac:dyDescent="0.25">
      <c r="A985" s="9" t="s">
        <v>173</v>
      </c>
      <c r="B985" s="9" t="str">
        <f>INDEX(Tableau27[DESIGNATIONS],MATCH(Tableau2[[#This Row],[CODE]],Tableau27[REFERENCES],0))</f>
        <v>WBYFGNREZRT VYFIBQJXQBEG</v>
      </c>
      <c r="C985" s="10"/>
    </row>
    <row r="986" spans="1:3" x14ac:dyDescent="0.25">
      <c r="A986" s="9" t="s">
        <v>173</v>
      </c>
      <c r="B986" s="9" t="str">
        <f>INDEX(Tableau27[DESIGNATIONS],MATCH(Tableau2[[#This Row],[CODE]],Tableau27[REFERENCES],0))</f>
        <v>WBYFGNREZRT VYFIBQJXQBEG</v>
      </c>
      <c r="C986" s="10">
        <v>1</v>
      </c>
    </row>
    <row r="987" spans="1:3" x14ac:dyDescent="0.25">
      <c r="A987" s="9" t="s">
        <v>173</v>
      </c>
      <c r="B987" s="9" t="str">
        <f>INDEX(Tableau27[DESIGNATIONS],MATCH(Tableau2[[#This Row],[CODE]],Tableau27[REFERENCES],0))</f>
        <v>WBYFGNREZRT VYFIBQJXQBEG</v>
      </c>
      <c r="C987" s="10">
        <v>3.44</v>
      </c>
    </row>
    <row r="988" spans="1:3" x14ac:dyDescent="0.25">
      <c r="A988" s="9" t="s">
        <v>171</v>
      </c>
      <c r="B988" s="9" t="str">
        <f>INDEX(Tableau27[DESIGNATIONS],MATCH(Tableau2[[#This Row],[CODE]],Tableau27[REFERENCES],0))</f>
        <v>ULNEQELSAAS ZRQSUUYLDVG</v>
      </c>
      <c r="C988" s="10">
        <v>300</v>
      </c>
    </row>
    <row r="989" spans="1:3" x14ac:dyDescent="0.25">
      <c r="A989" s="9" t="s">
        <v>171</v>
      </c>
      <c r="B989" s="9" t="str">
        <f>INDEX(Tableau27[DESIGNATIONS],MATCH(Tableau2[[#This Row],[CODE]],Tableau27[REFERENCES],0))</f>
        <v>ULNEQELSAAS ZRQSUUYLDVG</v>
      </c>
      <c r="C989" s="10">
        <v>10.81</v>
      </c>
    </row>
    <row r="990" spans="1:3" x14ac:dyDescent="0.25">
      <c r="A990" s="9" t="s">
        <v>171</v>
      </c>
      <c r="B990" s="9" t="str">
        <f>INDEX(Tableau27[DESIGNATIONS],MATCH(Tableau2[[#This Row],[CODE]],Tableau27[REFERENCES],0))</f>
        <v>ULNEQELSAAS ZRQSUUYLDVG</v>
      </c>
      <c r="C990" s="10">
        <v>3.31</v>
      </c>
    </row>
    <row r="991" spans="1:3" x14ac:dyDescent="0.25">
      <c r="A991" s="9" t="s">
        <v>171</v>
      </c>
      <c r="B991" s="9" t="str">
        <f>INDEX(Tableau27[DESIGNATIONS],MATCH(Tableau2[[#This Row],[CODE]],Tableau27[REFERENCES],0))</f>
        <v>ULNEQELSAAS ZRQSUUYLDVG</v>
      </c>
      <c r="C991" s="10">
        <v>1.48</v>
      </c>
    </row>
    <row r="992" spans="1:3" x14ac:dyDescent="0.25">
      <c r="A992" s="9" t="s">
        <v>171</v>
      </c>
      <c r="B992" s="9" t="str">
        <f>INDEX(Tableau27[DESIGNATIONS],MATCH(Tableau2[[#This Row],[CODE]],Tableau27[REFERENCES],0))</f>
        <v>ULNEQELSAAS ZRQSUUYLDVG</v>
      </c>
      <c r="C992" s="10">
        <v>2460.88</v>
      </c>
    </row>
    <row r="993" spans="1:3" x14ac:dyDescent="0.25">
      <c r="A993" s="9" t="s">
        <v>171</v>
      </c>
      <c r="B993" s="9" t="str">
        <f>INDEX(Tableau27[DESIGNATIONS],MATCH(Tableau2[[#This Row],[CODE]],Tableau27[REFERENCES],0))</f>
        <v>ULNEQELSAAS ZRQSUUYLDVG</v>
      </c>
      <c r="C993" s="10">
        <v>23.52</v>
      </c>
    </row>
    <row r="994" spans="1:3" x14ac:dyDescent="0.25">
      <c r="A994" s="9" t="s">
        <v>171</v>
      </c>
      <c r="B994" s="9" t="str">
        <f>INDEX(Tableau27[DESIGNATIONS],MATCH(Tableau2[[#This Row],[CODE]],Tableau27[REFERENCES],0))</f>
        <v>ULNEQELSAAS ZRQSUUYLDVG</v>
      </c>
      <c r="C994" s="10">
        <v>1900</v>
      </c>
    </row>
    <row r="995" spans="1:3" x14ac:dyDescent="0.25">
      <c r="A995" s="9" t="s">
        <v>171</v>
      </c>
      <c r="B995" s="9" t="str">
        <f>INDEX(Tableau27[DESIGNATIONS],MATCH(Tableau2[[#This Row],[CODE]],Tableau27[REFERENCES],0))</f>
        <v>ULNEQELSAAS ZRQSUUYLDVG</v>
      </c>
      <c r="C995" s="10">
        <v>5.81</v>
      </c>
    </row>
    <row r="996" spans="1:3" x14ac:dyDescent="0.25">
      <c r="A996" s="9" t="s">
        <v>167</v>
      </c>
      <c r="B996" s="9" t="str">
        <f>INDEX(Tableau27[DESIGNATIONS],MATCH(Tableau2[[#This Row],[CODE]],Tableau27[REFERENCES],0))</f>
        <v>FKC JYESCRACC 404AE</v>
      </c>
      <c r="C996" s="10">
        <v>312.05</v>
      </c>
    </row>
    <row r="997" spans="1:3" x14ac:dyDescent="0.25">
      <c r="A997" s="9" t="s">
        <v>167</v>
      </c>
      <c r="B997" s="9" t="str">
        <f>INDEX(Tableau27[DESIGNATIONS],MATCH(Tableau2[[#This Row],[CODE]],Tableau27[REFERENCES],0))</f>
        <v>FKC JYESCRACC 404AE</v>
      </c>
      <c r="C997" s="10">
        <v>0.18</v>
      </c>
    </row>
    <row r="998" spans="1:3" x14ac:dyDescent="0.25">
      <c r="A998" s="9" t="s">
        <v>167</v>
      </c>
      <c r="B998" s="9" t="str">
        <f>INDEX(Tableau27[DESIGNATIONS],MATCH(Tableau2[[#This Row],[CODE]],Tableau27[REFERENCES],0))</f>
        <v>FKC JYESCRACC 404AE</v>
      </c>
      <c r="C998" s="10">
        <v>539.46</v>
      </c>
    </row>
    <row r="999" spans="1:3" x14ac:dyDescent="0.25">
      <c r="A999" s="9" t="s">
        <v>167</v>
      </c>
      <c r="B999" s="9" t="str">
        <f>INDEX(Tableau27[DESIGNATIONS],MATCH(Tableau2[[#This Row],[CODE]],Tableau27[REFERENCES],0))</f>
        <v>FKC JYESCRACC 404AE</v>
      </c>
      <c r="C999" s="10">
        <v>40.700000000000003</v>
      </c>
    </row>
    <row r="1000" spans="1:3" x14ac:dyDescent="0.25">
      <c r="A1000" s="9" t="s">
        <v>165</v>
      </c>
      <c r="B1000" s="9" t="str">
        <f>INDEX(Tableau27[DESIGNATIONS],MATCH(Tableau2[[#This Row],[CODE]],Tableau27[REFERENCES],0))</f>
        <v>YTT ZWASLYIKF 471 ER</v>
      </c>
      <c r="C1000" s="10">
        <v>24.33</v>
      </c>
    </row>
    <row r="1001" spans="1:3" x14ac:dyDescent="0.25">
      <c r="A1001" s="9" t="s">
        <v>165</v>
      </c>
      <c r="B1001" s="9" t="str">
        <f>INDEX(Tableau27[DESIGNATIONS],MATCH(Tableau2[[#This Row],[CODE]],Tableau27[REFERENCES],0))</f>
        <v>YTT ZWASLYIKF 471 ER</v>
      </c>
      <c r="C1001" s="10">
        <v>0.04</v>
      </c>
    </row>
    <row r="1002" spans="1:3" x14ac:dyDescent="0.25">
      <c r="A1002" s="9" t="s">
        <v>165</v>
      </c>
      <c r="B1002" s="9" t="str">
        <f>INDEX(Tableau27[DESIGNATIONS],MATCH(Tableau2[[#This Row],[CODE]],Tableau27[REFERENCES],0))</f>
        <v>YTT ZWASLYIKF 471 ER</v>
      </c>
      <c r="C1002" s="10">
        <v>1</v>
      </c>
    </row>
    <row r="1003" spans="1:3" x14ac:dyDescent="0.25">
      <c r="A1003" s="9" t="s">
        <v>165</v>
      </c>
      <c r="B1003" s="9" t="str">
        <f>INDEX(Tableau27[DESIGNATIONS],MATCH(Tableau2[[#This Row],[CODE]],Tableau27[REFERENCES],0))</f>
        <v>YTT ZWASLYIKF 471 ER</v>
      </c>
      <c r="C1003" s="10">
        <v>21.01</v>
      </c>
    </row>
    <row r="1004" spans="1:3" x14ac:dyDescent="0.25">
      <c r="A1004" s="9" t="s">
        <v>165</v>
      </c>
      <c r="B1004" s="9" t="str">
        <f>INDEX(Tableau27[DESIGNATIONS],MATCH(Tableau2[[#This Row],[CODE]],Tableau27[REFERENCES],0))</f>
        <v>YTT ZWASLYIKF 471 ER</v>
      </c>
      <c r="C1004" s="10">
        <v>2.59</v>
      </c>
    </row>
    <row r="1005" spans="1:3" x14ac:dyDescent="0.25">
      <c r="A1005" s="9" t="s">
        <v>165</v>
      </c>
      <c r="B1005" s="9" t="str">
        <f>INDEX(Tableau27[DESIGNATIONS],MATCH(Tableau2[[#This Row],[CODE]],Tableau27[REFERENCES],0))</f>
        <v>YTT ZWASLYIKF 471 ER</v>
      </c>
      <c r="C1005" s="10">
        <v>0.88</v>
      </c>
    </row>
    <row r="1006" spans="1:3" x14ac:dyDescent="0.25">
      <c r="A1006" s="9" t="s">
        <v>165</v>
      </c>
      <c r="B1006" s="9" t="str">
        <f>INDEX(Tableau27[DESIGNATIONS],MATCH(Tableau2[[#This Row],[CODE]],Tableau27[REFERENCES],0))</f>
        <v>YTT ZWASLYIKF 471 ER</v>
      </c>
      <c r="C1006" s="10">
        <v>253.53</v>
      </c>
    </row>
    <row r="1007" spans="1:3" x14ac:dyDescent="0.25">
      <c r="A1007" s="9" t="s">
        <v>165</v>
      </c>
      <c r="B1007" s="9" t="str">
        <f>INDEX(Tableau27[DESIGNATIONS],MATCH(Tableau2[[#This Row],[CODE]],Tableau27[REFERENCES],0))</f>
        <v>YTT ZWASLYIKF 471 ER</v>
      </c>
      <c r="C1007" s="10">
        <v>2.93</v>
      </c>
    </row>
    <row r="1008" spans="1:3" x14ac:dyDescent="0.25">
      <c r="A1008" s="9" t="s">
        <v>165</v>
      </c>
      <c r="B1008" s="9" t="str">
        <f>INDEX(Tableau27[DESIGNATIONS],MATCH(Tableau2[[#This Row],[CODE]],Tableau27[REFERENCES],0))</f>
        <v>YTT ZWASLYIKF 471 ER</v>
      </c>
      <c r="C1008" s="10">
        <v>2.1800000000000002</v>
      </c>
    </row>
    <row r="1009" spans="1:3" x14ac:dyDescent="0.25">
      <c r="A1009" s="9" t="s">
        <v>165</v>
      </c>
      <c r="B1009" s="9" t="str">
        <f>INDEX(Tableau27[DESIGNATIONS],MATCH(Tableau2[[#This Row],[CODE]],Tableau27[REFERENCES],0))</f>
        <v>YTT ZWASLYIKF 471 ER</v>
      </c>
      <c r="C1009" s="10">
        <v>0.98</v>
      </c>
    </row>
    <row r="1010" spans="1:3" x14ac:dyDescent="0.25">
      <c r="A1010" s="9" t="s">
        <v>165</v>
      </c>
      <c r="B1010" s="9" t="str">
        <f>INDEX(Tableau27[DESIGNATIONS],MATCH(Tableau2[[#This Row],[CODE]],Tableau27[REFERENCES],0))</f>
        <v>YTT ZWASLYIKF 471 ER</v>
      </c>
      <c r="C1010" s="10">
        <v>40.17</v>
      </c>
    </row>
    <row r="1011" spans="1:3" x14ac:dyDescent="0.25">
      <c r="A1011" s="9" t="s">
        <v>165</v>
      </c>
      <c r="B1011" s="9" t="str">
        <f>INDEX(Tableau27[DESIGNATIONS],MATCH(Tableau2[[#This Row],[CODE]],Tableau27[REFERENCES],0))</f>
        <v>YTT ZWASLYIKF 471 ER</v>
      </c>
      <c r="C1011" s="10">
        <v>4.16</v>
      </c>
    </row>
    <row r="1012" spans="1:3" x14ac:dyDescent="0.25">
      <c r="A1012" s="9" t="s">
        <v>165</v>
      </c>
      <c r="B1012" s="9" t="str">
        <f>INDEX(Tableau27[DESIGNATIONS],MATCH(Tableau2[[#This Row],[CODE]],Tableau27[REFERENCES],0))</f>
        <v>YTT ZWASLYIKF 471 ER</v>
      </c>
      <c r="C1012" s="10">
        <v>0.23</v>
      </c>
    </row>
    <row r="1013" spans="1:3" x14ac:dyDescent="0.25">
      <c r="A1013" s="9" t="s">
        <v>165</v>
      </c>
      <c r="B1013" s="9" t="str">
        <f>INDEX(Tableau27[DESIGNATIONS],MATCH(Tableau2[[#This Row],[CODE]],Tableau27[REFERENCES],0))</f>
        <v>YTT ZWASLYIKF 471 ER</v>
      </c>
      <c r="C1013" s="10">
        <v>266</v>
      </c>
    </row>
    <row r="1014" spans="1:3" x14ac:dyDescent="0.25">
      <c r="A1014" s="9" t="s">
        <v>165</v>
      </c>
      <c r="B1014" s="9" t="str">
        <f>INDEX(Tableau27[DESIGNATIONS],MATCH(Tableau2[[#This Row],[CODE]],Tableau27[REFERENCES],0))</f>
        <v>YTT ZWASLYIKF 471 ER</v>
      </c>
      <c r="C1014" s="10">
        <v>5.44</v>
      </c>
    </row>
    <row r="1015" spans="1:3" x14ac:dyDescent="0.25">
      <c r="A1015" s="9" t="s">
        <v>163</v>
      </c>
      <c r="B1015" s="9" t="str">
        <f>INDEX(Tableau27[DESIGNATIONS],MATCH(Tableau2[[#This Row],[CODE]],Tableau27[REFERENCES],0))</f>
        <v>EMJ YZBWJJZS 553 GT</v>
      </c>
      <c r="C1015" s="10">
        <v>5.25</v>
      </c>
    </row>
    <row r="1016" spans="1:3" x14ac:dyDescent="0.25">
      <c r="A1016" s="9" t="s">
        <v>163</v>
      </c>
      <c r="B1016" s="9" t="str">
        <f>INDEX(Tableau27[DESIGNATIONS],MATCH(Tableau2[[#This Row],[CODE]],Tableau27[REFERENCES],0))</f>
        <v>EMJ YZBWJJZS 553 GT</v>
      </c>
      <c r="C1016" s="10">
        <v>219.89</v>
      </c>
    </row>
    <row r="1017" spans="1:3" x14ac:dyDescent="0.25">
      <c r="A1017" s="9" t="s">
        <v>163</v>
      </c>
      <c r="B1017" s="9" t="str">
        <f>INDEX(Tableau27[DESIGNATIONS],MATCH(Tableau2[[#This Row],[CODE]],Tableau27[REFERENCES],0))</f>
        <v>EMJ YZBWJJZS 553 GT</v>
      </c>
      <c r="C1017" s="10">
        <v>3.88</v>
      </c>
    </row>
    <row r="1018" spans="1:3" x14ac:dyDescent="0.25">
      <c r="A1018" s="9" t="s">
        <v>163</v>
      </c>
      <c r="B1018" s="9" t="str">
        <f>INDEX(Tableau27[DESIGNATIONS],MATCH(Tableau2[[#This Row],[CODE]],Tableau27[REFERENCES],0))</f>
        <v>EMJ YZBWJJZS 553 GT</v>
      </c>
      <c r="C1018" s="10">
        <v>4.76</v>
      </c>
    </row>
    <row r="1019" spans="1:3" x14ac:dyDescent="0.25">
      <c r="A1019" s="9" t="s">
        <v>161</v>
      </c>
      <c r="B1019" s="9" t="str">
        <f>INDEX(Tableau27[DESIGNATIONS],MATCH(Tableau2[[#This Row],[CODE]],Tableau27[REFERENCES],0))</f>
        <v>NPX ZDNINJGG 120 XX</v>
      </c>
      <c r="C1019" s="10">
        <v>11.15</v>
      </c>
    </row>
    <row r="1020" spans="1:3" x14ac:dyDescent="0.25">
      <c r="A1020" s="9" t="s">
        <v>161</v>
      </c>
      <c r="B1020" s="9" t="str">
        <f>INDEX(Tableau27[DESIGNATIONS],MATCH(Tableau2[[#This Row],[CODE]],Tableau27[REFERENCES],0))</f>
        <v>NPX ZDNINJGG 120 XX</v>
      </c>
      <c r="C1020" s="10">
        <v>9.9600000000000009</v>
      </c>
    </row>
    <row r="1021" spans="1:3" x14ac:dyDescent="0.25">
      <c r="A1021" s="9" t="s">
        <v>161</v>
      </c>
      <c r="B1021" s="9" t="str">
        <f>INDEX(Tableau27[DESIGNATIONS],MATCH(Tableau2[[#This Row],[CODE]],Tableau27[REFERENCES],0))</f>
        <v>NPX ZDNINJGG 120 XX</v>
      </c>
      <c r="C1021" s="10">
        <v>16.940000000000001</v>
      </c>
    </row>
    <row r="1022" spans="1:3" x14ac:dyDescent="0.25">
      <c r="A1022" s="9" t="s">
        <v>161</v>
      </c>
      <c r="B1022" s="9" t="str">
        <f>INDEX(Tableau27[DESIGNATIONS],MATCH(Tableau2[[#This Row],[CODE]],Tableau27[REFERENCES],0))</f>
        <v>NPX ZDNINJGG 120 XX</v>
      </c>
      <c r="C1022" s="10">
        <v>9.67</v>
      </c>
    </row>
    <row r="1023" spans="1:3" x14ac:dyDescent="0.25">
      <c r="A1023" s="9" t="s">
        <v>161</v>
      </c>
      <c r="B1023" s="9" t="str">
        <f>INDEX(Tableau27[DESIGNATIONS],MATCH(Tableau2[[#This Row],[CODE]],Tableau27[REFERENCES],0))</f>
        <v>NPX ZDNINJGG 120 XX</v>
      </c>
      <c r="C1023" s="10">
        <v>68.7</v>
      </c>
    </row>
    <row r="1024" spans="1:3" x14ac:dyDescent="0.25">
      <c r="A1024" s="9" t="s">
        <v>159</v>
      </c>
      <c r="B1024" s="9" t="str">
        <f>INDEX(Tableau27[DESIGNATIONS],MATCH(Tableau2[[#This Row],[CODE]],Tableau27[REFERENCES],0))</f>
        <v>KGW LSGBBDH 4 MO</v>
      </c>
      <c r="C1024" s="10">
        <v>21.45</v>
      </c>
    </row>
    <row r="1025" spans="1:3" x14ac:dyDescent="0.25">
      <c r="A1025" s="9" t="s">
        <v>159</v>
      </c>
      <c r="B1025" s="9" t="str">
        <f>INDEX(Tableau27[DESIGNATIONS],MATCH(Tableau2[[#This Row],[CODE]],Tableau27[REFERENCES],0))</f>
        <v>KGW LSGBBDH 4 MO</v>
      </c>
      <c r="C1025" s="10">
        <v>181.33</v>
      </c>
    </row>
    <row r="1026" spans="1:3" x14ac:dyDescent="0.25">
      <c r="A1026" s="9" t="s">
        <v>159</v>
      </c>
      <c r="B1026" s="9" t="str">
        <f>INDEX(Tableau27[DESIGNATIONS],MATCH(Tableau2[[#This Row],[CODE]],Tableau27[REFERENCES],0))</f>
        <v>KGW LSGBBDH 4 MO</v>
      </c>
      <c r="C1026" s="10">
        <v>9.51</v>
      </c>
    </row>
    <row r="1027" spans="1:3" x14ac:dyDescent="0.25">
      <c r="A1027" s="9" t="s">
        <v>159</v>
      </c>
      <c r="B1027" s="9" t="str">
        <f>INDEX(Tableau27[DESIGNATIONS],MATCH(Tableau2[[#This Row],[CODE]],Tableau27[REFERENCES],0))</f>
        <v>KGW LSGBBDH 4 MO</v>
      </c>
      <c r="C1027" s="10">
        <v>6.62</v>
      </c>
    </row>
    <row r="1028" spans="1:3" x14ac:dyDescent="0.25">
      <c r="A1028" s="9" t="s">
        <v>602</v>
      </c>
      <c r="B1028" s="9" t="str">
        <f>INDEX(Tableau27[DESIGNATIONS],MATCH(Tableau2[[#This Row],[CODE]],Tableau27[REFERENCES],0))</f>
        <v>OJB/ HHBA/ BU 92 ri</v>
      </c>
      <c r="C1028" s="10">
        <v>4.8499999999999996</v>
      </c>
    </row>
    <row r="1029" spans="1:3" x14ac:dyDescent="0.25">
      <c r="A1029" s="9" t="s">
        <v>601</v>
      </c>
      <c r="B1029" s="9" t="str">
        <f>INDEX(Tableau27[DESIGNATIONS],MATCH(Tableau2[[#This Row],[CODE]],Tableau27[REFERENCES],0))</f>
        <v>JPX/ YJSW/ DB 86 tq</v>
      </c>
      <c r="C1029" s="10">
        <v>4.29</v>
      </c>
    </row>
    <row r="1030" spans="1:3" x14ac:dyDescent="0.25">
      <c r="A1030" s="9" t="s">
        <v>157</v>
      </c>
      <c r="B1030" s="9" t="str">
        <f>INDEX(Tableau27[DESIGNATIONS],MATCH(Tableau2[[#This Row],[CODE]],Tableau27[REFERENCES],0))</f>
        <v>WZN EPPBCJ LK 883AM ZUZEP</v>
      </c>
      <c r="C1030" s="10">
        <v>22.93</v>
      </c>
    </row>
    <row r="1031" spans="1:3" x14ac:dyDescent="0.25">
      <c r="A1031" s="9" t="s">
        <v>157</v>
      </c>
      <c r="B1031" s="9" t="str">
        <f>INDEX(Tableau27[DESIGNATIONS],MATCH(Tableau2[[#This Row],[CODE]],Tableau27[REFERENCES],0))</f>
        <v>WZN EPPBCJ LK 883AM ZUZEP</v>
      </c>
      <c r="C1031" s="10">
        <v>5.2</v>
      </c>
    </row>
    <row r="1032" spans="1:3" x14ac:dyDescent="0.25">
      <c r="A1032" s="9" t="s">
        <v>157</v>
      </c>
      <c r="B1032" s="9" t="str">
        <f>INDEX(Tableau27[DESIGNATIONS],MATCH(Tableau2[[#This Row],[CODE]],Tableau27[REFERENCES],0))</f>
        <v>WZN EPPBCJ LK 883AM ZUZEP</v>
      </c>
      <c r="C1032" s="10">
        <v>335.95</v>
      </c>
    </row>
    <row r="1033" spans="1:3" x14ac:dyDescent="0.25">
      <c r="A1033" s="9" t="s">
        <v>157</v>
      </c>
      <c r="B1033" s="9" t="str">
        <f>INDEX(Tableau27[DESIGNATIONS],MATCH(Tableau2[[#This Row],[CODE]],Tableau27[REFERENCES],0))</f>
        <v>WZN EPPBCJ LK 883AM ZUZEP</v>
      </c>
      <c r="C1033" s="10">
        <v>523.41</v>
      </c>
    </row>
    <row r="1034" spans="1:3" x14ac:dyDescent="0.25">
      <c r="A1034" s="9" t="s">
        <v>157</v>
      </c>
      <c r="B1034" s="9" t="str">
        <f>INDEX(Tableau27[DESIGNATIONS],MATCH(Tableau2[[#This Row],[CODE]],Tableau27[REFERENCES],0))</f>
        <v>WZN EPPBCJ LK 883AM ZUZEP</v>
      </c>
      <c r="C1034" s="10">
        <v>0.5</v>
      </c>
    </row>
    <row r="1035" spans="1:3" x14ac:dyDescent="0.25">
      <c r="A1035" s="9" t="s">
        <v>157</v>
      </c>
      <c r="B1035" s="9" t="str">
        <f>INDEX(Tableau27[DESIGNATIONS],MATCH(Tableau2[[#This Row],[CODE]],Tableau27[REFERENCES],0))</f>
        <v>WZN EPPBCJ LK 883AM ZUZEP</v>
      </c>
      <c r="C1035" s="10">
        <v>3.32</v>
      </c>
    </row>
    <row r="1036" spans="1:3" x14ac:dyDescent="0.25">
      <c r="A1036" s="9" t="s">
        <v>157</v>
      </c>
      <c r="B1036" s="9" t="str">
        <f>INDEX(Tableau27[DESIGNATIONS],MATCH(Tableau2[[#This Row],[CODE]],Tableau27[REFERENCES],0))</f>
        <v>WZN EPPBCJ LK 883AM ZUZEP</v>
      </c>
      <c r="C1036" s="10">
        <v>0.69</v>
      </c>
    </row>
    <row r="1037" spans="1:3" x14ac:dyDescent="0.25">
      <c r="A1037" s="9" t="s">
        <v>582</v>
      </c>
      <c r="B1037" s="9" t="str">
        <f>INDEX(Tableau27[DESIGNATIONS],MATCH(Tableau2[[#This Row],[CODE]],Tableau27[REFERENCES],0))</f>
        <v>IOSAMUF (WQMWORTTOU 73)</v>
      </c>
      <c r="C1037" s="10">
        <v>0.01</v>
      </c>
    </row>
    <row r="1038" spans="1:3" x14ac:dyDescent="0.25">
      <c r="A1038" s="9" t="s">
        <v>582</v>
      </c>
      <c r="B1038" s="9" t="str">
        <f>INDEX(Tableau27[DESIGNATIONS],MATCH(Tableau2[[#This Row],[CODE]],Tableau27[REFERENCES],0))</f>
        <v>IOSAMUF (WQMWORTTOU 73)</v>
      </c>
      <c r="C1038" s="10">
        <v>500</v>
      </c>
    </row>
    <row r="1039" spans="1:3" x14ac:dyDescent="0.25">
      <c r="A1039" s="9" t="s">
        <v>582</v>
      </c>
      <c r="B1039" s="9" t="str">
        <f>INDEX(Tableau27[DESIGNATIONS],MATCH(Tableau2[[#This Row],[CODE]],Tableau27[REFERENCES],0))</f>
        <v>IOSAMUF (WQMWORTTOU 73)</v>
      </c>
      <c r="C1039" s="10">
        <v>10.59</v>
      </c>
    </row>
    <row r="1040" spans="1:3" x14ac:dyDescent="0.25">
      <c r="A1040" s="9" t="s">
        <v>155</v>
      </c>
      <c r="B1040" s="9" t="str">
        <f>INDEX(Tableau27[DESIGNATIONS],MATCH(Tableau2[[#This Row],[CODE]],Tableau27[REFERENCES],0))</f>
        <v>UCKXKHQ</v>
      </c>
      <c r="C1040" s="10">
        <v>103.35</v>
      </c>
    </row>
    <row r="1041" spans="1:3" x14ac:dyDescent="0.25">
      <c r="A1041" s="9" t="s">
        <v>155</v>
      </c>
      <c r="B1041" s="9" t="str">
        <f>INDEX(Tableau27[DESIGNATIONS],MATCH(Tableau2[[#This Row],[CODE]],Tableau27[REFERENCES],0))</f>
        <v>UCKXKHQ</v>
      </c>
      <c r="C1041" s="10">
        <v>2746.65</v>
      </c>
    </row>
    <row r="1042" spans="1:3" x14ac:dyDescent="0.25">
      <c r="A1042" s="9" t="s">
        <v>153</v>
      </c>
      <c r="B1042" s="9" t="str">
        <f>INDEX(Tableau27[DESIGNATIONS],MATCH(Tableau2[[#This Row],[CODE]],Tableau27[REFERENCES],0))</f>
        <v>URUHFFGK UTILBPXL GVHG</v>
      </c>
      <c r="C1042" s="10">
        <v>750000</v>
      </c>
    </row>
    <row r="1043" spans="1:3" x14ac:dyDescent="0.25">
      <c r="A1043" s="9" t="s">
        <v>153</v>
      </c>
      <c r="B1043" s="9" t="str">
        <f>INDEX(Tableau27[DESIGNATIONS],MATCH(Tableau2[[#This Row],[CODE]],Tableau27[REFERENCES],0))</f>
        <v>URUHFFGK UTILBPXL GVHG</v>
      </c>
      <c r="C1043" s="10">
        <v>44600</v>
      </c>
    </row>
    <row r="1044" spans="1:3" x14ac:dyDescent="0.25">
      <c r="A1044" s="9" t="s">
        <v>580</v>
      </c>
      <c r="B1044" s="9" t="str">
        <f>INDEX(Tableau27[DESIGNATIONS],MATCH(Tableau2[[#This Row],[CODE]],Tableau27[REFERENCES],0))</f>
        <v>RMHQY OZQJTR. JC IYBOAXS</v>
      </c>
      <c r="C1044" s="10">
        <v>1.1000000000000001</v>
      </c>
    </row>
    <row r="1045" spans="1:3" x14ac:dyDescent="0.25">
      <c r="A1045" s="9" t="s">
        <v>580</v>
      </c>
      <c r="B1045" s="9" t="str">
        <f>INDEX(Tableau27[DESIGNATIONS],MATCH(Tableau2[[#This Row],[CODE]],Tableau27[REFERENCES],0))</f>
        <v>RMHQY OZQJTR. JC IYBOAXS</v>
      </c>
      <c r="C1045" s="10">
        <v>10</v>
      </c>
    </row>
    <row r="1046" spans="1:3" x14ac:dyDescent="0.25">
      <c r="A1046" s="9" t="s">
        <v>558</v>
      </c>
      <c r="B1046" s="9" t="str">
        <f>INDEX(Tableau27[DESIGNATIONS],MATCH(Tableau2[[#This Row],[CODE]],Tableau27[REFERENCES],0))</f>
        <v>YMUJEQIEE PIDRMUNLJHX</v>
      </c>
      <c r="C1046" s="10">
        <v>66.260000000000005</v>
      </c>
    </row>
    <row r="1047" spans="1:3" x14ac:dyDescent="0.25">
      <c r="A1047" s="9" t="s">
        <v>151</v>
      </c>
      <c r="B1047" s="9" t="str">
        <f>INDEX(Tableau27[DESIGNATIONS],MATCH(Tableau2[[#This Row],[CODE]],Tableau27[REFERENCES],0))</f>
        <v>PYITXTMB</v>
      </c>
      <c r="C1047" s="10">
        <v>118.46</v>
      </c>
    </row>
    <row r="1048" spans="1:3" x14ac:dyDescent="0.25">
      <c r="A1048" s="9" t="s">
        <v>151</v>
      </c>
      <c r="B1048" s="9" t="str">
        <f>INDEX(Tableau27[DESIGNATIONS],MATCH(Tableau2[[#This Row],[CODE]],Tableau27[REFERENCES],0))</f>
        <v>PYITXTMB</v>
      </c>
      <c r="C1048" s="10">
        <v>185</v>
      </c>
    </row>
    <row r="1049" spans="1:3" x14ac:dyDescent="0.25">
      <c r="A1049" s="9" t="s">
        <v>151</v>
      </c>
      <c r="B1049" s="9" t="str">
        <f>INDEX(Tableau27[DESIGNATIONS],MATCH(Tableau2[[#This Row],[CODE]],Tableau27[REFERENCES],0))</f>
        <v>PYITXTMB</v>
      </c>
      <c r="C1049" s="10">
        <v>186</v>
      </c>
    </row>
    <row r="1050" spans="1:3" x14ac:dyDescent="0.25">
      <c r="A1050" s="9" t="s">
        <v>151</v>
      </c>
      <c r="B1050" s="9" t="str">
        <f>INDEX(Tableau27[DESIGNATIONS],MATCH(Tableau2[[#This Row],[CODE]],Tableau27[REFERENCES],0))</f>
        <v>PYITXTMB</v>
      </c>
      <c r="C1050" s="10">
        <v>169</v>
      </c>
    </row>
    <row r="1051" spans="1:3" x14ac:dyDescent="0.25">
      <c r="A1051" s="9" t="s">
        <v>151</v>
      </c>
      <c r="B1051" s="9" t="str">
        <f>INDEX(Tableau27[DESIGNATIONS],MATCH(Tableau2[[#This Row],[CODE]],Tableau27[REFERENCES],0))</f>
        <v>PYITXTMB</v>
      </c>
      <c r="C1051" s="10">
        <v>185</v>
      </c>
    </row>
    <row r="1052" spans="1:3" x14ac:dyDescent="0.25">
      <c r="A1052" s="9" t="s">
        <v>151</v>
      </c>
      <c r="B1052" s="9" t="str">
        <f>INDEX(Tableau27[DESIGNATIONS],MATCH(Tableau2[[#This Row],[CODE]],Tableau27[REFERENCES],0))</f>
        <v>PYITXTMB</v>
      </c>
      <c r="C1052" s="10">
        <v>280</v>
      </c>
    </row>
    <row r="1053" spans="1:3" x14ac:dyDescent="0.25">
      <c r="A1053" s="9" t="s">
        <v>151</v>
      </c>
      <c r="B1053" s="9" t="str">
        <f>INDEX(Tableau27[DESIGNATIONS],MATCH(Tableau2[[#This Row],[CODE]],Tableau27[REFERENCES],0))</f>
        <v>PYITXTMB</v>
      </c>
      <c r="C1053" s="10">
        <v>103</v>
      </c>
    </row>
    <row r="1054" spans="1:3" x14ac:dyDescent="0.25">
      <c r="A1054" s="9" t="s">
        <v>151</v>
      </c>
      <c r="B1054" s="9" t="str">
        <f>INDEX(Tableau27[DESIGNATIONS],MATCH(Tableau2[[#This Row],[CODE]],Tableau27[REFERENCES],0))</f>
        <v>PYITXTMB</v>
      </c>
      <c r="C1054" s="10">
        <v>187</v>
      </c>
    </row>
    <row r="1055" spans="1:3" x14ac:dyDescent="0.25">
      <c r="A1055" s="9" t="s">
        <v>151</v>
      </c>
      <c r="B1055" s="9" t="str">
        <f>INDEX(Tableau27[DESIGNATIONS],MATCH(Tableau2[[#This Row],[CODE]],Tableau27[REFERENCES],0))</f>
        <v>PYITXTMB</v>
      </c>
      <c r="C1055" s="10">
        <v>61.54</v>
      </c>
    </row>
    <row r="1056" spans="1:3" x14ac:dyDescent="0.25">
      <c r="A1056" s="9" t="s">
        <v>151</v>
      </c>
      <c r="B1056" s="9" t="str">
        <f>INDEX(Tableau27[DESIGNATIONS],MATCH(Tableau2[[#This Row],[CODE]],Tableau27[REFERENCES],0))</f>
        <v>PYITXTMB</v>
      </c>
      <c r="C1056" s="10">
        <v>30.27</v>
      </c>
    </row>
    <row r="1057" spans="1:3" x14ac:dyDescent="0.25">
      <c r="A1057" s="9" t="s">
        <v>151</v>
      </c>
      <c r="B1057" s="9" t="str">
        <f>INDEX(Tableau27[DESIGNATIONS],MATCH(Tableau2[[#This Row],[CODE]],Tableau27[REFERENCES],0))</f>
        <v>PYITXTMB</v>
      </c>
      <c r="C1057" s="10">
        <v>4.58</v>
      </c>
    </row>
    <row r="1058" spans="1:3" x14ac:dyDescent="0.25">
      <c r="A1058" s="9" t="s">
        <v>151</v>
      </c>
      <c r="B1058" s="9" t="str">
        <f>INDEX(Tableau27[DESIGNATIONS],MATCH(Tableau2[[#This Row],[CODE]],Tableau27[REFERENCES],0))</f>
        <v>PYITXTMB</v>
      </c>
      <c r="C1058" s="10">
        <v>8.73</v>
      </c>
    </row>
    <row r="1059" spans="1:3" x14ac:dyDescent="0.25">
      <c r="A1059" s="9" t="s">
        <v>610</v>
      </c>
      <c r="B1059" s="9" t="str">
        <f>INDEX(Tableau27[DESIGNATIONS],MATCH(Tableau2[[#This Row],[CODE]],Tableau27[REFERENCES],0))</f>
        <v>NJRAZZKYYZUMBNIO</v>
      </c>
      <c r="C1059" s="10">
        <v>0.2</v>
      </c>
    </row>
    <row r="1060" spans="1:3" x14ac:dyDescent="0.25">
      <c r="A1060" s="9" t="s">
        <v>563</v>
      </c>
      <c r="B1060" s="9" t="str">
        <f>INDEX(Tableau27[DESIGNATIONS],MATCH(Tableau2[[#This Row],[CODE]],Tableau27[REFERENCES],0))</f>
        <v>VMYWXZCY OZSTFDXH</v>
      </c>
      <c r="C1060" s="10">
        <v>40</v>
      </c>
    </row>
    <row r="1061" spans="1:3" x14ac:dyDescent="0.25">
      <c r="A1061" s="9" t="s">
        <v>563</v>
      </c>
      <c r="B1061" s="9" t="str">
        <f>INDEX(Tableau27[DESIGNATIONS],MATCH(Tableau2[[#This Row],[CODE]],Tableau27[REFERENCES],0))</f>
        <v>VMYWXZCY OZSTFDXH</v>
      </c>
      <c r="C1061" s="10">
        <v>5.95</v>
      </c>
    </row>
    <row r="1062" spans="1:3" x14ac:dyDescent="0.25">
      <c r="A1062" s="9" t="s">
        <v>545</v>
      </c>
      <c r="B1062" s="9" t="str">
        <f>INDEX(Tableau27[DESIGNATIONS],MATCH(Tableau2[[#This Row],[CODE]],Tableau27[REFERENCES],0))</f>
        <v>UDBC WVJN DHSCLIJ FVZECXC</v>
      </c>
      <c r="C1062" s="10">
        <v>18.62</v>
      </c>
    </row>
    <row r="1063" spans="1:3" x14ac:dyDescent="0.25">
      <c r="A1063" s="9" t="s">
        <v>545</v>
      </c>
      <c r="B1063" s="9" t="str">
        <f>INDEX(Tableau27[DESIGNATIONS],MATCH(Tableau2[[#This Row],[CODE]],Tableau27[REFERENCES],0))</f>
        <v>UDBC WVJN DHSCLIJ FVZECXC</v>
      </c>
      <c r="C1063" s="10">
        <v>56.38</v>
      </c>
    </row>
    <row r="1064" spans="1:3" x14ac:dyDescent="0.25">
      <c r="A1064" s="9" t="s">
        <v>545</v>
      </c>
      <c r="B1064" s="9" t="str">
        <f>INDEX(Tableau27[DESIGNATIONS],MATCH(Tableau2[[#This Row],[CODE]],Tableau27[REFERENCES],0))</f>
        <v>UDBC WVJN DHSCLIJ FVZECXC</v>
      </c>
      <c r="C1064" s="10">
        <v>11.02</v>
      </c>
    </row>
    <row r="1065" spans="1:3" x14ac:dyDescent="0.25">
      <c r="A1065" s="9" t="s">
        <v>559</v>
      </c>
      <c r="B1065" s="9" t="str">
        <f>INDEX(Tableau27[DESIGNATIONS],MATCH(Tableau2[[#This Row],[CODE]],Tableau27[REFERENCES],0))</f>
        <v>XULMXSCYD WENMVCS EKYXRCX</v>
      </c>
      <c r="C1065" s="10">
        <v>17.18</v>
      </c>
    </row>
    <row r="1066" spans="1:3" x14ac:dyDescent="0.25">
      <c r="A1066" s="9" t="s">
        <v>559</v>
      </c>
      <c r="B1066" s="9" t="str">
        <f>INDEX(Tableau27[DESIGNATIONS],MATCH(Tableau2[[#This Row],[CODE]],Tableau27[REFERENCES],0))</f>
        <v>XULMXSCYD WENMVCS EKYXRCX</v>
      </c>
      <c r="C1066" s="10">
        <v>57.82</v>
      </c>
    </row>
    <row r="1067" spans="1:3" x14ac:dyDescent="0.25">
      <c r="A1067" s="9" t="s">
        <v>559</v>
      </c>
      <c r="B1067" s="9" t="str">
        <f>INDEX(Tableau27[DESIGNATIONS],MATCH(Tableau2[[#This Row],[CODE]],Tableau27[REFERENCES],0))</f>
        <v>XULMXSCYD WENMVCS EKYXRCX</v>
      </c>
      <c r="C1067" s="10">
        <v>11</v>
      </c>
    </row>
    <row r="1068" spans="1:3" x14ac:dyDescent="0.25">
      <c r="A1068" s="9" t="s">
        <v>560</v>
      </c>
      <c r="B1068" s="9" t="str">
        <f>INDEX(Tableau27[DESIGNATIONS],MATCH(Tableau2[[#This Row],[CODE]],Tableau27[REFERENCES],0))</f>
        <v>RHMGYFSU DKCZJD 550 ma</v>
      </c>
      <c r="C1068" s="10">
        <v>54000</v>
      </c>
    </row>
    <row r="1069" spans="1:3" x14ac:dyDescent="0.25">
      <c r="A1069" s="9" t="s">
        <v>562</v>
      </c>
      <c r="B1069" s="9" t="str">
        <f>INDEX(Tableau27[DESIGNATIONS],MATCH(Tableau2[[#This Row],[CODE]],Tableau27[REFERENCES],0))</f>
        <v>NEEOXNLH JSQOGISC</v>
      </c>
      <c r="C1069" s="10">
        <v>668230</v>
      </c>
    </row>
    <row r="1070" spans="1:3" x14ac:dyDescent="0.25">
      <c r="A1070" s="9" t="s">
        <v>562</v>
      </c>
      <c r="B1070" s="9" t="str">
        <f>INDEX(Tableau27[DESIGNATIONS],MATCH(Tableau2[[#This Row],[CODE]],Tableau27[REFERENCES],0))</f>
        <v>NEEOXNLH JSQOGISC</v>
      </c>
      <c r="C1070" s="10">
        <v>12270770</v>
      </c>
    </row>
    <row r="1071" spans="1:3" x14ac:dyDescent="0.25">
      <c r="A1071" s="9" t="s">
        <v>605</v>
      </c>
      <c r="B1071" s="9" t="str">
        <f>INDEX(Tableau27[DESIGNATIONS],MATCH(Tableau2[[#This Row],[CODE]],Tableau27[REFERENCES],0))</f>
        <v>BUFWYPXEIX</v>
      </c>
      <c r="C1071" s="10">
        <v>1000</v>
      </c>
    </row>
    <row r="1072" spans="1:3" x14ac:dyDescent="0.25">
      <c r="A1072" s="9" t="s">
        <v>605</v>
      </c>
      <c r="B1072" s="9" t="str">
        <f>INDEX(Tableau27[DESIGNATIONS],MATCH(Tableau2[[#This Row],[CODE]],Tableau27[REFERENCES],0))</f>
        <v>BUFWYPXEIX</v>
      </c>
      <c r="C1072" s="10">
        <v>200</v>
      </c>
    </row>
    <row r="1073" spans="1:3" x14ac:dyDescent="0.25">
      <c r="A1073" s="9" t="s">
        <v>611</v>
      </c>
      <c r="B1073" s="9" t="str">
        <f>INDEX(Tableau27[DESIGNATIONS],MATCH(Tableau2[[#This Row],[CODE]],Tableau27[REFERENCES],0))</f>
        <v>LNKZHGFE R</v>
      </c>
      <c r="C1073" s="10">
        <v>3.53</v>
      </c>
    </row>
    <row r="1074" spans="1:3" x14ac:dyDescent="0.25">
      <c r="A1074" s="9" t="s">
        <v>565</v>
      </c>
      <c r="B1074" s="9" t="str">
        <f>INDEX(Tableau27[DESIGNATIONS],MATCH(Tableau2[[#This Row],[CODE]],Tableau27[REFERENCES],0))</f>
        <v>CIHTKJVUW AEICNAXBUZDDW</v>
      </c>
      <c r="C1074" s="10">
        <v>10</v>
      </c>
    </row>
    <row r="1075" spans="1:3" x14ac:dyDescent="0.25">
      <c r="A1075" s="9" t="s">
        <v>585</v>
      </c>
      <c r="B1075" s="9" t="str">
        <f>INDEX(Tableau27[DESIGNATIONS],MATCH(Tableau2[[#This Row],[CODE]],Tableau27[REFERENCES],0))</f>
        <v>CUYOTTB</v>
      </c>
      <c r="C1075" s="10">
        <v>29.95</v>
      </c>
    </row>
    <row r="1076" spans="1:3" x14ac:dyDescent="0.25">
      <c r="A1076" s="9" t="s">
        <v>585</v>
      </c>
      <c r="B1076" s="9" t="str">
        <f>INDEX(Tableau27[DESIGNATIONS],MATCH(Tableau2[[#This Row],[CODE]],Tableau27[REFERENCES],0))</f>
        <v>CUYOTTB</v>
      </c>
      <c r="C1076" s="10">
        <v>8.07</v>
      </c>
    </row>
    <row r="1077" spans="1:3" x14ac:dyDescent="0.25">
      <c r="A1077" s="9" t="s">
        <v>606</v>
      </c>
      <c r="B1077" s="9" t="str">
        <f>INDEX(Tableau27[DESIGNATIONS],MATCH(Tableau2[[#This Row],[CODE]],Tableau27[REFERENCES],0))</f>
        <v>MKXLUKIYU</v>
      </c>
      <c r="C1077" s="10">
        <v>25</v>
      </c>
    </row>
    <row r="1078" spans="1:3" x14ac:dyDescent="0.25">
      <c r="A1078" s="9" t="s">
        <v>606</v>
      </c>
      <c r="B1078" s="9" t="str">
        <f>INDEX(Tableau27[DESIGNATIONS],MATCH(Tableau2[[#This Row],[CODE]],Tableau27[REFERENCES],0))</f>
        <v>MKXLUKIYU</v>
      </c>
      <c r="C1078" s="10">
        <v>22.61</v>
      </c>
    </row>
    <row r="1079" spans="1:3" x14ac:dyDescent="0.25">
      <c r="A1079" s="9" t="s">
        <v>588</v>
      </c>
      <c r="B1079" s="9" t="str">
        <f>INDEX(Tableau27[DESIGNATIONS],MATCH(Tableau2[[#This Row],[CODE]],Tableau27[REFERENCES],0))</f>
        <v>XKLKFMLO L13</v>
      </c>
      <c r="C1079" s="10">
        <v>17.600000000000001</v>
      </c>
    </row>
    <row r="1080" spans="1:3" x14ac:dyDescent="0.25">
      <c r="A1080" s="9" t="s">
        <v>588</v>
      </c>
      <c r="B1080" s="9" t="str">
        <f>INDEX(Tableau27[DESIGNATIONS],MATCH(Tableau2[[#This Row],[CODE]],Tableau27[REFERENCES],0))</f>
        <v>XKLKFMLO L13</v>
      </c>
      <c r="C1080" s="10">
        <v>6.63</v>
      </c>
    </row>
    <row r="1081" spans="1:3" x14ac:dyDescent="0.25">
      <c r="A1081" s="9" t="s">
        <v>588</v>
      </c>
      <c r="B1081" s="9" t="str">
        <f>INDEX(Tableau27[DESIGNATIONS],MATCH(Tableau2[[#This Row],[CODE]],Tableau27[REFERENCES],0))</f>
        <v>XKLKFMLO L13</v>
      </c>
      <c r="C1081" s="10">
        <v>5.45</v>
      </c>
    </row>
    <row r="1082" spans="1:3" x14ac:dyDescent="0.25">
      <c r="A1082" s="9" t="s">
        <v>557</v>
      </c>
      <c r="B1082" s="9" t="str">
        <f>INDEX(Tableau27[DESIGNATIONS],MATCH(Tableau2[[#This Row],[CODE]],Tableau27[REFERENCES],0))</f>
        <v>XVKUXRN AJDJCBW WXQUFKTPM (XKKTCGMKAY)</v>
      </c>
      <c r="C1082" s="10">
        <v>1000</v>
      </c>
    </row>
    <row r="1083" spans="1:3" x14ac:dyDescent="0.25">
      <c r="A1083" s="9" t="s">
        <v>564</v>
      </c>
      <c r="B1083" s="9" t="str">
        <f>INDEX(Tableau27[DESIGNATIONS],MATCH(Tableau2[[#This Row],[CODE]],Tableau27[REFERENCES],0))</f>
        <v>DVJWFHRHZVTF NA MBDEODMJUBSHRFE</v>
      </c>
      <c r="C1083" s="10">
        <v>0.18</v>
      </c>
    </row>
    <row r="1084" spans="1:3" x14ac:dyDescent="0.25">
      <c r="A1084" s="9" t="s">
        <v>564</v>
      </c>
      <c r="B1084" s="9" t="str">
        <f>INDEX(Tableau27[DESIGNATIONS],MATCH(Tableau2[[#This Row],[CODE]],Tableau27[REFERENCES],0))</f>
        <v>DVJWFHRHZVTF NA MBDEODMJUBSHRFE</v>
      </c>
      <c r="C1084" s="10">
        <v>149.82</v>
      </c>
    </row>
    <row r="1085" spans="1:3" x14ac:dyDescent="0.25">
      <c r="A1085" s="9" t="s">
        <v>564</v>
      </c>
      <c r="B1085" s="9" t="str">
        <f>INDEX(Tableau27[DESIGNATIONS],MATCH(Tableau2[[#This Row],[CODE]],Tableau27[REFERENCES],0))</f>
        <v>DVJWFHRHZVTF NA MBDEODMJUBSHRFE</v>
      </c>
      <c r="C1085" s="10">
        <v>0.94</v>
      </c>
    </row>
    <row r="1086" spans="1:3" x14ac:dyDescent="0.25">
      <c r="A1086" s="9" t="s">
        <v>564</v>
      </c>
      <c r="B1086" s="9" t="str">
        <f>INDEX(Tableau27[DESIGNATIONS],MATCH(Tableau2[[#This Row],[CODE]],Tableau27[REFERENCES],0))</f>
        <v>DVJWFHRHZVTF NA MBDEODMJUBSHRFE</v>
      </c>
      <c r="C1086" s="10">
        <v>1</v>
      </c>
    </row>
    <row r="1087" spans="1:3" x14ac:dyDescent="0.25">
      <c r="A1087" s="9" t="s">
        <v>564</v>
      </c>
      <c r="B1087" s="9" t="str">
        <f>INDEX(Tableau27[DESIGNATIONS],MATCH(Tableau2[[#This Row],[CODE]],Tableau27[REFERENCES],0))</f>
        <v>DVJWFHRHZVTF NA MBDEODMJUBSHRFE</v>
      </c>
      <c r="C1087" s="10">
        <v>5.01</v>
      </c>
    </row>
    <row r="1088" spans="1:3" x14ac:dyDescent="0.25">
      <c r="A1088" s="9" t="s">
        <v>564</v>
      </c>
      <c r="B1088" s="9" t="str">
        <f>INDEX(Tableau27[DESIGNATIONS],MATCH(Tableau2[[#This Row],[CODE]],Tableau27[REFERENCES],0))</f>
        <v>DVJWFHRHZVTF NA MBDEODMJUBSHRFE</v>
      </c>
      <c r="C1088" s="10">
        <v>3.2</v>
      </c>
    </row>
    <row r="1089" spans="1:3" x14ac:dyDescent="0.25">
      <c r="A1089" s="9" t="s">
        <v>584</v>
      </c>
      <c r="B1089" s="9" t="str">
        <f>INDEX(Tableau27[DESIGNATIONS],MATCH(Tableau2[[#This Row],[CODE]],Tableau27[REFERENCES],0))</f>
        <v>BGKVHFDWM ISCOUPUCAHEGOWO IJMBJGHS NG0</v>
      </c>
      <c r="C1089" s="10">
        <v>500</v>
      </c>
    </row>
    <row r="1090" spans="1:3" x14ac:dyDescent="0.25">
      <c r="A1090" s="9" t="s">
        <v>584</v>
      </c>
      <c r="B1090" s="9" t="str">
        <f>INDEX(Tableau27[DESIGNATIONS],MATCH(Tableau2[[#This Row],[CODE]],Tableau27[REFERENCES],0))</f>
        <v>BGKVHFDWM ISCOUPUCAHEGOWO IJMBJGHS NG0</v>
      </c>
      <c r="C1090" s="10">
        <v>360</v>
      </c>
    </row>
    <row r="1091" spans="1:3" x14ac:dyDescent="0.25">
      <c r="A1091" s="9" t="s">
        <v>581</v>
      </c>
      <c r="B1091" s="9" t="str">
        <f>INDEX(Tableau27[DESIGNATIONS],MATCH(Tableau2[[#This Row],[CODE]],Tableau27[REFERENCES],0))</f>
        <v>RJFPDUCVLSSAXKOVWM XG UCHOVIV (HSXCKIXAWP)</v>
      </c>
      <c r="C1091" s="10">
        <v>625</v>
      </c>
    </row>
    <row r="1092" spans="1:3" x14ac:dyDescent="0.25">
      <c r="A1092" s="9" t="s">
        <v>609</v>
      </c>
      <c r="B1092" s="9" t="str">
        <f>INDEX(Tableau27[DESIGNATIONS],MATCH(Tableau2[[#This Row],[CODE]],Tableau27[REFERENCES],0))</f>
        <v>BBATNSQZM QD</v>
      </c>
      <c r="C1092" s="10">
        <v>20</v>
      </c>
    </row>
    <row r="1093" spans="1:3" x14ac:dyDescent="0.25">
      <c r="A1093" s="9" t="s">
        <v>608</v>
      </c>
      <c r="B1093" s="9" t="str">
        <f>INDEX(Tableau27[DESIGNATIONS],MATCH(Tableau2[[#This Row],[CODE]],Tableau27[REFERENCES],0))</f>
        <v>SQNYRSMOH KI</v>
      </c>
      <c r="C1093" s="10">
        <v>20</v>
      </c>
    </row>
    <row r="1094" spans="1:3" x14ac:dyDescent="0.25">
      <c r="A1094" s="9" t="s">
        <v>554</v>
      </c>
      <c r="B1094" s="9" t="str">
        <f>INDEX(Tableau27[DESIGNATIONS],MATCH(Tableau2[[#This Row],[CODE]],Tableau27[REFERENCES],0))</f>
        <v>LJIAJNNAQUA XEMKHXNVNSQZPUV</v>
      </c>
      <c r="C1094" s="10">
        <v>10</v>
      </c>
    </row>
    <row r="1095" spans="1:3" x14ac:dyDescent="0.25">
      <c r="A1095" s="9" t="s">
        <v>149</v>
      </c>
      <c r="B1095" s="9" t="str">
        <f>INDEX(Tableau27[DESIGNATIONS],MATCH(Tableau2[[#This Row],[CODE]],Tableau27[REFERENCES],0))</f>
        <v>RUT CYMJXDXLO 745RQ KJRCH</v>
      </c>
      <c r="C1095" s="10">
        <v>0.1</v>
      </c>
    </row>
    <row r="1096" spans="1:3" x14ac:dyDescent="0.25">
      <c r="A1096" s="9" t="s">
        <v>149</v>
      </c>
      <c r="B1096" s="9" t="str">
        <f>INDEX(Tableau27[DESIGNATIONS],MATCH(Tableau2[[#This Row],[CODE]],Tableau27[REFERENCES],0))</f>
        <v>RUT CYMJXDXLO 745RQ KJRCH</v>
      </c>
      <c r="C1096" s="10">
        <v>5.59</v>
      </c>
    </row>
    <row r="1097" spans="1:3" x14ac:dyDescent="0.25">
      <c r="A1097" s="9" t="s">
        <v>149</v>
      </c>
      <c r="B1097" s="9" t="str">
        <f>INDEX(Tableau27[DESIGNATIONS],MATCH(Tableau2[[#This Row],[CODE]],Tableau27[REFERENCES],0))</f>
        <v>RUT CYMJXDXLO 745RQ KJRCH</v>
      </c>
      <c r="C1097" s="10">
        <v>2.06</v>
      </c>
    </row>
    <row r="1098" spans="1:3" x14ac:dyDescent="0.25">
      <c r="A1098" s="9" t="s">
        <v>149</v>
      </c>
      <c r="B1098" s="9" t="str">
        <f>INDEX(Tableau27[DESIGNATIONS],MATCH(Tableau2[[#This Row],[CODE]],Tableau27[REFERENCES],0))</f>
        <v>RUT CYMJXDXLO 745RQ KJRCH</v>
      </c>
      <c r="C1098" s="10">
        <v>177.77</v>
      </c>
    </row>
    <row r="1099" spans="1:3" x14ac:dyDescent="0.25">
      <c r="A1099" s="9" t="s">
        <v>149</v>
      </c>
      <c r="B1099" s="9" t="str">
        <f>INDEX(Tableau27[DESIGNATIONS],MATCH(Tableau2[[#This Row],[CODE]],Tableau27[REFERENCES],0))</f>
        <v>RUT CYMJXDXLO 745RQ KJRCH</v>
      </c>
      <c r="C1099" s="10">
        <v>8.24</v>
      </c>
    </row>
    <row r="1100" spans="1:3" x14ac:dyDescent="0.25">
      <c r="A1100" s="9" t="s">
        <v>147</v>
      </c>
      <c r="B1100" s="9" t="str">
        <f>INDEX(Tableau27[DESIGNATIONS],MATCH(Tableau2[[#This Row],[CODE]],Tableau27[REFERENCES],0))</f>
        <v>CNTKFZNLO 1684 QMPABUEZ</v>
      </c>
      <c r="C1100" s="10">
        <v>87.7</v>
      </c>
    </row>
    <row r="1101" spans="1:3" x14ac:dyDescent="0.25">
      <c r="A1101" s="9" t="s">
        <v>145</v>
      </c>
      <c r="B1101" s="9" t="str">
        <f>INDEX(Tableau27[DESIGNATIONS],MATCH(Tableau2[[#This Row],[CODE]],Tableau27[REFERENCES],0))</f>
        <v>XQLIHEYN Duvrspjrkugbtn</v>
      </c>
      <c r="C1101" s="10">
        <v>260</v>
      </c>
    </row>
    <row r="1102" spans="1:3" x14ac:dyDescent="0.25">
      <c r="A1102" s="9" t="s">
        <v>145</v>
      </c>
      <c r="B1102" s="9" t="str">
        <f>INDEX(Tableau27[DESIGNATIONS],MATCH(Tableau2[[#This Row],[CODE]],Tableau27[REFERENCES],0))</f>
        <v>XQLIHEYN Duvrspjrkugbtn</v>
      </c>
      <c r="C1102" s="10">
        <v>4.33</v>
      </c>
    </row>
    <row r="1103" spans="1:3" x14ac:dyDescent="0.25">
      <c r="A1103" s="9" t="s">
        <v>145</v>
      </c>
      <c r="B1103" s="9" t="str">
        <f>INDEX(Tableau27[DESIGNATIONS],MATCH(Tableau2[[#This Row],[CODE]],Tableau27[REFERENCES],0))</f>
        <v>XQLIHEYN Duvrspjrkugbtn</v>
      </c>
      <c r="C1103" s="10">
        <v>0.82</v>
      </c>
    </row>
    <row r="1104" spans="1:3" x14ac:dyDescent="0.25">
      <c r="A1104" s="9" t="s">
        <v>139</v>
      </c>
      <c r="B1104" s="9" t="str">
        <f>INDEX(Tableau27[DESIGNATIONS],MATCH(Tableau2[[#This Row],[CODE]],Tableau27[REFERENCES],0))</f>
        <v>MZLNOJLRLL MIXSUVEMT AGNFE</v>
      </c>
      <c r="C1104" s="10">
        <v>18776</v>
      </c>
    </row>
    <row r="1105" spans="1:3" x14ac:dyDescent="0.25">
      <c r="A1105" s="9" t="s">
        <v>139</v>
      </c>
      <c r="B1105" s="9" t="str">
        <f>INDEX(Tableau27[DESIGNATIONS],MATCH(Tableau2[[#This Row],[CODE]],Tableau27[REFERENCES],0))</f>
        <v>MZLNOJLRLL MIXSUVEMT AGNFE</v>
      </c>
      <c r="C1105" s="10">
        <v>19056</v>
      </c>
    </row>
    <row r="1106" spans="1:3" x14ac:dyDescent="0.25">
      <c r="A1106" s="9" t="s">
        <v>139</v>
      </c>
      <c r="B1106" s="9" t="str">
        <f>INDEX(Tableau27[DESIGNATIONS],MATCH(Tableau2[[#This Row],[CODE]],Tableau27[REFERENCES],0))</f>
        <v>MZLNOJLRLL MIXSUVEMT AGNFE</v>
      </c>
      <c r="C1106" s="10">
        <v>3160</v>
      </c>
    </row>
    <row r="1107" spans="1:3" x14ac:dyDescent="0.25">
      <c r="A1107" s="9" t="s">
        <v>139</v>
      </c>
      <c r="B1107" s="9" t="str">
        <f>INDEX(Tableau27[DESIGNATIONS],MATCH(Tableau2[[#This Row],[CODE]],Tableau27[REFERENCES],0))</f>
        <v>MZLNOJLRLL MIXSUVEMT AGNFE</v>
      </c>
      <c r="C1107" s="10">
        <v>60353</v>
      </c>
    </row>
    <row r="1108" spans="1:3" x14ac:dyDescent="0.25">
      <c r="A1108" s="9" t="s">
        <v>139</v>
      </c>
      <c r="B1108" s="9" t="str">
        <f>INDEX(Tableau27[DESIGNATIONS],MATCH(Tableau2[[#This Row],[CODE]],Tableau27[REFERENCES],0))</f>
        <v>MZLNOJLRLL MIXSUVEMT AGNFE</v>
      </c>
      <c r="C1108" s="10">
        <v>1817</v>
      </c>
    </row>
    <row r="1109" spans="1:3" x14ac:dyDescent="0.25">
      <c r="A1109" s="9" t="s">
        <v>139</v>
      </c>
      <c r="B1109" s="9" t="str">
        <f>INDEX(Tableau27[DESIGNATIONS],MATCH(Tableau2[[#This Row],[CODE]],Tableau27[REFERENCES],0))</f>
        <v>MZLNOJLRLL MIXSUVEMT AGNFE</v>
      </c>
      <c r="C1109" s="10">
        <v>1154</v>
      </c>
    </row>
    <row r="1110" spans="1:3" x14ac:dyDescent="0.25">
      <c r="A1110" s="9" t="s">
        <v>139</v>
      </c>
      <c r="B1110" s="9" t="str">
        <f>INDEX(Tableau27[DESIGNATIONS],MATCH(Tableau2[[#This Row],[CODE]],Tableau27[REFERENCES],0))</f>
        <v>MZLNOJLRLL MIXSUVEMT AGNFE</v>
      </c>
      <c r="C1110" s="10">
        <v>9949</v>
      </c>
    </row>
    <row r="1111" spans="1:3" x14ac:dyDescent="0.25">
      <c r="A1111" s="9" t="s">
        <v>137</v>
      </c>
      <c r="B1111" s="9" t="str">
        <f>INDEX(Tableau27[DESIGNATIONS],MATCH(Tableau2[[#This Row],[CODE]],Tableau27[REFERENCES],0))</f>
        <v>YTOFYQEKQT ABXHMQGLU</v>
      </c>
      <c r="C1111" s="10">
        <v>5000</v>
      </c>
    </row>
    <row r="1112" spans="1:3" x14ac:dyDescent="0.25">
      <c r="A1112" s="9" t="s">
        <v>137</v>
      </c>
      <c r="B1112" s="9" t="str">
        <f>INDEX(Tableau27[DESIGNATIONS],MATCH(Tableau2[[#This Row],[CODE]],Tableau27[REFERENCES],0))</f>
        <v>YTOFYQEKQT ABXHMQGLU</v>
      </c>
      <c r="C1112" s="10">
        <v>350000</v>
      </c>
    </row>
    <row r="1113" spans="1:3" x14ac:dyDescent="0.25">
      <c r="A1113" s="9" t="s">
        <v>137</v>
      </c>
      <c r="B1113" s="9" t="str">
        <f>INDEX(Tableau27[DESIGNATIONS],MATCH(Tableau2[[#This Row],[CODE]],Tableau27[REFERENCES],0))</f>
        <v>YTOFYQEKQT ABXHMQGLU</v>
      </c>
      <c r="C1113" s="10">
        <v>2184</v>
      </c>
    </row>
    <row r="1114" spans="1:3" x14ac:dyDescent="0.25">
      <c r="A1114" s="9" t="s">
        <v>137</v>
      </c>
      <c r="B1114" s="9" t="str">
        <f>INDEX(Tableau27[DESIGNATIONS],MATCH(Tableau2[[#This Row],[CODE]],Tableau27[REFERENCES],0))</f>
        <v>YTOFYQEKQT ABXHMQGLU</v>
      </c>
      <c r="C1114" s="10">
        <v>20383</v>
      </c>
    </row>
    <row r="1115" spans="1:3" x14ac:dyDescent="0.25">
      <c r="A1115" s="9" t="s">
        <v>137</v>
      </c>
      <c r="B1115" s="9" t="str">
        <f>INDEX(Tableau27[DESIGNATIONS],MATCH(Tableau2[[#This Row],[CODE]],Tableau27[REFERENCES],0))</f>
        <v>YTOFYQEKQT ABXHMQGLU</v>
      </c>
      <c r="C1115" s="10">
        <v>1985</v>
      </c>
    </row>
    <row r="1116" spans="1:3" x14ac:dyDescent="0.25">
      <c r="A1116" s="9" t="s">
        <v>137</v>
      </c>
      <c r="B1116" s="9" t="str">
        <f>INDEX(Tableau27[DESIGNATIONS],MATCH(Tableau2[[#This Row],[CODE]],Tableau27[REFERENCES],0))</f>
        <v>YTOFYQEKQT ABXHMQGLU</v>
      </c>
      <c r="C1116" s="10">
        <v>14035</v>
      </c>
    </row>
    <row r="1117" spans="1:3" x14ac:dyDescent="0.25">
      <c r="A1117" s="9" t="s">
        <v>137</v>
      </c>
      <c r="B1117" s="9" t="str">
        <f>INDEX(Tableau27[DESIGNATIONS],MATCH(Tableau2[[#This Row],[CODE]],Tableau27[REFERENCES],0))</f>
        <v>YTOFYQEKQT ABXHMQGLU</v>
      </c>
      <c r="C1117" s="10">
        <v>2225</v>
      </c>
    </row>
    <row r="1118" spans="1:3" x14ac:dyDescent="0.25">
      <c r="A1118" s="9" t="s">
        <v>137</v>
      </c>
      <c r="B1118" s="9" t="str">
        <f>INDEX(Tableau27[DESIGNATIONS],MATCH(Tableau2[[#This Row],[CODE]],Tableau27[REFERENCES],0))</f>
        <v>YTOFYQEKQT ABXHMQGLU</v>
      </c>
      <c r="C1118" s="10">
        <v>2000</v>
      </c>
    </row>
    <row r="1119" spans="1:3" x14ac:dyDescent="0.25">
      <c r="A1119" s="9" t="s">
        <v>135</v>
      </c>
      <c r="B1119" s="9" t="str">
        <f>INDEX(Tableau27[DESIGNATIONS],MATCH(Tableau2[[#This Row],[CODE]],Tableau27[REFERENCES],0))</f>
        <v>IFLXPJIHGR MTCRLIFK 349</v>
      </c>
      <c r="C1119" s="10">
        <v>300702</v>
      </c>
    </row>
    <row r="1120" spans="1:3" x14ac:dyDescent="0.25">
      <c r="A1120" s="9" t="s">
        <v>135</v>
      </c>
      <c r="B1120" s="9" t="str">
        <f>INDEX(Tableau27[DESIGNATIONS],MATCH(Tableau2[[#This Row],[CODE]],Tableau27[REFERENCES],0))</f>
        <v>IFLXPJIHGR MTCRLIFK 349</v>
      </c>
      <c r="C1120" s="10">
        <v>3924</v>
      </c>
    </row>
    <row r="1121" spans="1:3" x14ac:dyDescent="0.25">
      <c r="A1121" s="9" t="s">
        <v>135</v>
      </c>
      <c r="B1121" s="9" t="str">
        <f>INDEX(Tableau27[DESIGNATIONS],MATCH(Tableau2[[#This Row],[CODE]],Tableau27[REFERENCES],0))</f>
        <v>IFLXPJIHGR MTCRLIFK 349</v>
      </c>
      <c r="C1121" s="10">
        <v>7444</v>
      </c>
    </row>
    <row r="1122" spans="1:3" x14ac:dyDescent="0.25">
      <c r="A1122" s="9" t="s">
        <v>135</v>
      </c>
      <c r="B1122" s="9" t="str">
        <f>INDEX(Tableau27[DESIGNATIONS],MATCH(Tableau2[[#This Row],[CODE]],Tableau27[REFERENCES],0))</f>
        <v>IFLXPJIHGR MTCRLIFK 349</v>
      </c>
      <c r="C1122" s="10">
        <v>12627</v>
      </c>
    </row>
    <row r="1123" spans="1:3" x14ac:dyDescent="0.25">
      <c r="A1123" s="9" t="s">
        <v>133</v>
      </c>
      <c r="B1123" s="9" t="str">
        <f>INDEX(Tableau27[DESIGNATIONS],MATCH(Tableau2[[#This Row],[CODE]],Tableau27[REFERENCES],0))</f>
        <v>XDMDQWXKAZ XCOVJLPJ TGMI</v>
      </c>
      <c r="C1123" s="10">
        <v>120000</v>
      </c>
    </row>
    <row r="1124" spans="1:3" x14ac:dyDescent="0.25">
      <c r="A1124" s="9" t="s">
        <v>133</v>
      </c>
      <c r="B1124" s="9" t="str">
        <f>INDEX(Tableau27[DESIGNATIONS],MATCH(Tableau2[[#This Row],[CODE]],Tableau27[REFERENCES],0))</f>
        <v>XDMDQWXKAZ XCOVJLPJ TGMI</v>
      </c>
      <c r="C1124" s="10">
        <v>35700</v>
      </c>
    </row>
    <row r="1125" spans="1:3" x14ac:dyDescent="0.25">
      <c r="A1125" s="9" t="s">
        <v>133</v>
      </c>
      <c r="B1125" s="9" t="str">
        <f>INDEX(Tableau27[DESIGNATIONS],MATCH(Tableau2[[#This Row],[CODE]],Tableau27[REFERENCES],0))</f>
        <v>XDMDQWXKAZ XCOVJLPJ TGMI</v>
      </c>
      <c r="C1125" s="10">
        <v>605</v>
      </c>
    </row>
    <row r="1126" spans="1:3" x14ac:dyDescent="0.25">
      <c r="A1126" s="9" t="s">
        <v>133</v>
      </c>
      <c r="B1126" s="9" t="str">
        <f>INDEX(Tableau27[DESIGNATIONS],MATCH(Tableau2[[#This Row],[CODE]],Tableau27[REFERENCES],0))</f>
        <v>XDMDQWXKAZ XCOVJLPJ TGMI</v>
      </c>
      <c r="C1126" s="10">
        <v>255000</v>
      </c>
    </row>
    <row r="1127" spans="1:3" x14ac:dyDescent="0.25">
      <c r="A1127" s="9" t="s">
        <v>133</v>
      </c>
      <c r="B1127" s="9" t="str">
        <f>INDEX(Tableau27[DESIGNATIONS],MATCH(Tableau2[[#This Row],[CODE]],Tableau27[REFERENCES],0))</f>
        <v>XDMDQWXKAZ XCOVJLPJ TGMI</v>
      </c>
      <c r="C1127" s="10">
        <v>300</v>
      </c>
    </row>
    <row r="1128" spans="1:3" x14ac:dyDescent="0.25">
      <c r="A1128" s="9" t="s">
        <v>133</v>
      </c>
      <c r="B1128" s="9" t="str">
        <f>INDEX(Tableau27[DESIGNATIONS],MATCH(Tableau2[[#This Row],[CODE]],Tableau27[REFERENCES],0))</f>
        <v>XDMDQWXKAZ XCOVJLPJ TGMI</v>
      </c>
      <c r="C1128" s="10">
        <v>46940</v>
      </c>
    </row>
    <row r="1129" spans="1:3" x14ac:dyDescent="0.25">
      <c r="A1129" s="9" t="s">
        <v>133</v>
      </c>
      <c r="B1129" s="9" t="str">
        <f>INDEX(Tableau27[DESIGNATIONS],MATCH(Tableau2[[#This Row],[CODE]],Tableau27[REFERENCES],0))</f>
        <v>XDMDQWXKAZ XCOVJLPJ TGMI</v>
      </c>
      <c r="C1129" s="10">
        <v>3437</v>
      </c>
    </row>
    <row r="1130" spans="1:3" x14ac:dyDescent="0.25">
      <c r="A1130" s="9" t="s">
        <v>131</v>
      </c>
      <c r="B1130" s="9" t="str">
        <f>INDEX(Tableau27[DESIGNATIONS],MATCH(Tableau2[[#This Row],[CODE]],Tableau27[REFERENCES],0))</f>
        <v>XPMSXUWANA BVGNNCE  KER YQOMQ</v>
      </c>
      <c r="C1130" s="10">
        <v>250000</v>
      </c>
    </row>
    <row r="1131" spans="1:3" x14ac:dyDescent="0.25">
      <c r="A1131" s="9" t="s">
        <v>131</v>
      </c>
      <c r="B1131" s="9" t="str">
        <f>INDEX(Tableau27[DESIGNATIONS],MATCH(Tableau2[[#This Row],[CODE]],Tableau27[REFERENCES],0))</f>
        <v>XPMSXUWANA BVGNNCE  KER YQOMQ</v>
      </c>
      <c r="C1131" s="10">
        <v>418</v>
      </c>
    </row>
    <row r="1132" spans="1:3" x14ac:dyDescent="0.25">
      <c r="A1132" s="9" t="s">
        <v>131</v>
      </c>
      <c r="B1132" s="9" t="str">
        <f>INDEX(Tableau27[DESIGNATIONS],MATCH(Tableau2[[#This Row],[CODE]],Tableau27[REFERENCES],0))</f>
        <v>XPMSXUWANA BVGNNCE  KER YQOMQ</v>
      </c>
      <c r="C1132" s="10">
        <v>34870</v>
      </c>
    </row>
    <row r="1133" spans="1:3" x14ac:dyDescent="0.25">
      <c r="A1133" s="9" t="s">
        <v>131</v>
      </c>
      <c r="B1133" s="9" t="str">
        <f>INDEX(Tableau27[DESIGNATIONS],MATCH(Tableau2[[#This Row],[CODE]],Tableau27[REFERENCES],0))</f>
        <v>XPMSXUWANA BVGNNCE  KER YQOMQ</v>
      </c>
      <c r="C1133" s="10">
        <v>4046</v>
      </c>
    </row>
    <row r="1134" spans="1:3" x14ac:dyDescent="0.25">
      <c r="A1134" s="9" t="s">
        <v>131</v>
      </c>
      <c r="B1134" s="9" t="str">
        <f>INDEX(Tableau27[DESIGNATIONS],MATCH(Tableau2[[#This Row],[CODE]],Tableau27[REFERENCES],0))</f>
        <v>XPMSXUWANA BVGNNCE  KER YQOMQ</v>
      </c>
      <c r="C1134" s="10">
        <v>1494</v>
      </c>
    </row>
    <row r="1135" spans="1:3" x14ac:dyDescent="0.25">
      <c r="A1135" s="9" t="s">
        <v>129</v>
      </c>
      <c r="B1135" s="9" t="str">
        <f>INDEX(Tableau27[DESIGNATIONS],MATCH(Tableau2[[#This Row],[CODE]],Tableau27[REFERENCES],0))</f>
        <v>AVZJXJVDJO DEAKYBF SAJW PIT</v>
      </c>
      <c r="C1135" s="10">
        <v>6</v>
      </c>
    </row>
    <row r="1136" spans="1:3" x14ac:dyDescent="0.25">
      <c r="A1136" s="9" t="s">
        <v>129</v>
      </c>
      <c r="B1136" s="9" t="str">
        <f>INDEX(Tableau27[DESIGNATIONS],MATCH(Tableau2[[#This Row],[CODE]],Tableau27[REFERENCES],0))</f>
        <v>AVZJXJVDJO DEAKYBF SAJW PIT</v>
      </c>
      <c r="C1136" s="10">
        <v>34324</v>
      </c>
    </row>
    <row r="1137" spans="1:3" x14ac:dyDescent="0.25">
      <c r="A1137" s="9" t="s">
        <v>129</v>
      </c>
      <c r="B1137" s="9" t="str">
        <f>INDEX(Tableau27[DESIGNATIONS],MATCH(Tableau2[[#This Row],[CODE]],Tableau27[REFERENCES],0))</f>
        <v>AVZJXJVDJO DEAKYBF SAJW PIT</v>
      </c>
      <c r="C1137" s="10">
        <v>10795</v>
      </c>
    </row>
    <row r="1138" spans="1:3" x14ac:dyDescent="0.25">
      <c r="A1138" s="9" t="s">
        <v>129</v>
      </c>
      <c r="B1138" s="9" t="str">
        <f>INDEX(Tableau27[DESIGNATIONS],MATCH(Tableau2[[#This Row],[CODE]],Tableau27[REFERENCES],0))</f>
        <v>AVZJXJVDJO DEAKYBF SAJW PIT</v>
      </c>
      <c r="C1138" s="10">
        <v>6000</v>
      </c>
    </row>
    <row r="1139" spans="1:3" x14ac:dyDescent="0.25">
      <c r="A1139" s="9" t="s">
        <v>129</v>
      </c>
      <c r="B1139" s="9" t="str">
        <f>INDEX(Tableau27[DESIGNATIONS],MATCH(Tableau2[[#This Row],[CODE]],Tableau27[REFERENCES],0))</f>
        <v>AVZJXJVDJO DEAKYBF SAJW PIT</v>
      </c>
      <c r="C1139" s="10">
        <v>244000</v>
      </c>
    </row>
    <row r="1140" spans="1:3" x14ac:dyDescent="0.25">
      <c r="A1140" s="9" t="s">
        <v>127</v>
      </c>
      <c r="B1140" s="9" t="str">
        <f>INDEX(Tableau27[DESIGNATIONS],MATCH(Tableau2[[#This Row],[CODE]],Tableau27[REFERENCES],0))</f>
        <v>DTFJXIWDIO TEJAIQLFY WXUJI</v>
      </c>
      <c r="C1140" s="10">
        <v>15146</v>
      </c>
    </row>
    <row r="1141" spans="1:3" x14ac:dyDescent="0.25">
      <c r="A1141" s="9" t="s">
        <v>127</v>
      </c>
      <c r="B1141" s="9" t="str">
        <f>INDEX(Tableau27[DESIGNATIONS],MATCH(Tableau2[[#This Row],[CODE]],Tableau27[REFERENCES],0))</f>
        <v>DTFJXIWDIO TEJAIQLFY WXUJI</v>
      </c>
      <c r="C1141" s="10">
        <v>154000</v>
      </c>
    </row>
    <row r="1142" spans="1:3" x14ac:dyDescent="0.25">
      <c r="A1142" s="9" t="s">
        <v>127</v>
      </c>
      <c r="B1142" s="9" t="str">
        <f>INDEX(Tableau27[DESIGNATIONS],MATCH(Tableau2[[#This Row],[CODE]],Tableau27[REFERENCES],0))</f>
        <v>DTFJXIWDIO TEJAIQLFY WXUJI</v>
      </c>
      <c r="C1142" s="10">
        <v>96000</v>
      </c>
    </row>
    <row r="1143" spans="1:3" x14ac:dyDescent="0.25">
      <c r="A1143" s="9" t="s">
        <v>127</v>
      </c>
      <c r="B1143" s="9" t="str">
        <f>INDEX(Tableau27[DESIGNATIONS],MATCH(Tableau2[[#This Row],[CODE]],Tableau27[REFERENCES],0))</f>
        <v>DTFJXIWDIO TEJAIQLFY WXUJI</v>
      </c>
      <c r="C1143" s="10">
        <v>36000</v>
      </c>
    </row>
    <row r="1144" spans="1:3" x14ac:dyDescent="0.25">
      <c r="A1144" s="9" t="s">
        <v>127</v>
      </c>
      <c r="B1144" s="9" t="str">
        <f>INDEX(Tableau27[DESIGNATIONS],MATCH(Tableau2[[#This Row],[CODE]],Tableau27[REFERENCES],0))</f>
        <v>DTFJXIWDIO TEJAIQLFY WXUJI</v>
      </c>
      <c r="C1144" s="10">
        <v>2989</v>
      </c>
    </row>
    <row r="1145" spans="1:3" x14ac:dyDescent="0.25">
      <c r="A1145" s="9" t="s">
        <v>127</v>
      </c>
      <c r="B1145" s="9" t="str">
        <f>INDEX(Tableau27[DESIGNATIONS],MATCH(Tableau2[[#This Row],[CODE]],Tableau27[REFERENCES],0))</f>
        <v>DTFJXIWDIO TEJAIQLFY WXUJI</v>
      </c>
      <c r="C1145" s="10">
        <v>2869</v>
      </c>
    </row>
    <row r="1146" spans="1:3" x14ac:dyDescent="0.25">
      <c r="A1146" s="9" t="s">
        <v>127</v>
      </c>
      <c r="B1146" s="9" t="str">
        <f>INDEX(Tableau27[DESIGNATIONS],MATCH(Tableau2[[#This Row],[CODE]],Tableau27[REFERENCES],0))</f>
        <v>DTFJXIWDIO TEJAIQLFY WXUJI</v>
      </c>
      <c r="C1146" s="10">
        <v>3500</v>
      </c>
    </row>
    <row r="1147" spans="1:3" x14ac:dyDescent="0.25">
      <c r="A1147" s="9" t="s">
        <v>127</v>
      </c>
      <c r="B1147" s="9" t="str">
        <f>INDEX(Tableau27[DESIGNATIONS],MATCH(Tableau2[[#This Row],[CODE]],Tableau27[REFERENCES],0))</f>
        <v>DTFJXIWDIO TEJAIQLFY WXUJI</v>
      </c>
      <c r="C1147" s="10">
        <v>34285</v>
      </c>
    </row>
    <row r="1148" spans="1:3" x14ac:dyDescent="0.25">
      <c r="A1148" s="9" t="s">
        <v>127</v>
      </c>
      <c r="B1148" s="9" t="str">
        <f>INDEX(Tableau27[DESIGNATIONS],MATCH(Tableau2[[#This Row],[CODE]],Tableau27[REFERENCES],0))</f>
        <v>DTFJXIWDIO TEJAIQLFY WXUJI</v>
      </c>
      <c r="C1148" s="10">
        <v>605</v>
      </c>
    </row>
    <row r="1149" spans="1:3" x14ac:dyDescent="0.25">
      <c r="A1149" s="9" t="s">
        <v>127</v>
      </c>
      <c r="B1149" s="9" t="str">
        <f>INDEX(Tableau27[DESIGNATIONS],MATCH(Tableau2[[#This Row],[CODE]],Tableau27[REFERENCES],0))</f>
        <v>DTFJXIWDIO TEJAIQLFY WXUJI</v>
      </c>
      <c r="C1149" s="10">
        <v>294</v>
      </c>
    </row>
    <row r="1150" spans="1:3" x14ac:dyDescent="0.25">
      <c r="A1150" s="9" t="s">
        <v>127</v>
      </c>
      <c r="B1150" s="9" t="str">
        <f>INDEX(Tableau27[DESIGNATIONS],MATCH(Tableau2[[#This Row],[CODE]],Tableau27[REFERENCES],0))</f>
        <v>DTFJXIWDIO TEJAIQLFY WXUJI</v>
      </c>
      <c r="C1150" s="10">
        <v>10152</v>
      </c>
    </row>
    <row r="1151" spans="1:3" x14ac:dyDescent="0.25">
      <c r="A1151" s="9" t="s">
        <v>127</v>
      </c>
      <c r="B1151" s="9" t="str">
        <f>INDEX(Tableau27[DESIGNATIONS],MATCH(Tableau2[[#This Row],[CODE]],Tableau27[REFERENCES],0))</f>
        <v>DTFJXIWDIO TEJAIQLFY WXUJI</v>
      </c>
      <c r="C1151" s="10">
        <v>247</v>
      </c>
    </row>
    <row r="1152" spans="1:3" x14ac:dyDescent="0.25">
      <c r="A1152" s="9" t="s">
        <v>125</v>
      </c>
      <c r="B1152" s="9" t="str">
        <f>INDEX(Tableau27[DESIGNATIONS],MATCH(Tableau2[[#This Row],[CODE]],Tableau27[REFERENCES],0))</f>
        <v>FSGBRBFPUN KVEPPUTYT BUIEJ</v>
      </c>
      <c r="C1152" s="10">
        <v>300000</v>
      </c>
    </row>
    <row r="1153" spans="1:3" x14ac:dyDescent="0.25">
      <c r="A1153" s="9" t="s">
        <v>125</v>
      </c>
      <c r="B1153" s="9" t="str">
        <f>INDEX(Tableau27[DESIGNATIONS],MATCH(Tableau2[[#This Row],[CODE]],Tableau27[REFERENCES],0))</f>
        <v>FSGBRBFPUN KVEPPUTYT BUIEJ</v>
      </c>
      <c r="C1153" s="10">
        <v>17164</v>
      </c>
    </row>
    <row r="1154" spans="1:3" x14ac:dyDescent="0.25">
      <c r="A1154" s="9" t="s">
        <v>125</v>
      </c>
      <c r="B1154" s="9" t="str">
        <f>INDEX(Tableau27[DESIGNATIONS],MATCH(Tableau2[[#This Row],[CODE]],Tableau27[REFERENCES],0))</f>
        <v>FSGBRBFPUN KVEPPUTYT BUIEJ</v>
      </c>
      <c r="C1154" s="10">
        <v>4931</v>
      </c>
    </row>
    <row r="1155" spans="1:3" x14ac:dyDescent="0.25">
      <c r="A1155" s="9" t="s">
        <v>125</v>
      </c>
      <c r="B1155" s="9" t="str">
        <f>INDEX(Tableau27[DESIGNATIONS],MATCH(Tableau2[[#This Row],[CODE]],Tableau27[REFERENCES],0))</f>
        <v>FSGBRBFPUN KVEPPUTYT BUIEJ</v>
      </c>
      <c r="C1155" s="10">
        <v>45574</v>
      </c>
    </row>
    <row r="1156" spans="1:3" x14ac:dyDescent="0.25">
      <c r="A1156" s="9" t="s">
        <v>125</v>
      </c>
      <c r="B1156" s="9" t="str">
        <f>INDEX(Tableau27[DESIGNATIONS],MATCH(Tableau2[[#This Row],[CODE]],Tableau27[REFERENCES],0))</f>
        <v>FSGBRBFPUN KVEPPUTYT BUIEJ</v>
      </c>
      <c r="C1156" s="10">
        <v>49500</v>
      </c>
    </row>
    <row r="1157" spans="1:3" x14ac:dyDescent="0.25">
      <c r="A1157" s="9" t="s">
        <v>125</v>
      </c>
      <c r="B1157" s="9" t="str">
        <f>INDEX(Tableau27[DESIGNATIONS],MATCH(Tableau2[[#This Row],[CODE]],Tableau27[REFERENCES],0))</f>
        <v>FSGBRBFPUN KVEPPUTYT BUIEJ</v>
      </c>
      <c r="C1157" s="10">
        <v>2700</v>
      </c>
    </row>
    <row r="1158" spans="1:3" x14ac:dyDescent="0.25">
      <c r="A1158" s="9" t="s">
        <v>123</v>
      </c>
      <c r="B1158" s="9" t="str">
        <f>INDEX(Tableau27[DESIGNATIONS],MATCH(Tableau2[[#This Row],[CODE]],Tableau27[REFERENCES],0))</f>
        <v>IKCUUXWFRF VCIBEWCLI NNUUN</v>
      </c>
      <c r="C1158" s="10">
        <v>1099</v>
      </c>
    </row>
    <row r="1159" spans="1:3" x14ac:dyDescent="0.25">
      <c r="A1159" s="9" t="s">
        <v>123</v>
      </c>
      <c r="B1159" s="9" t="str">
        <f>INDEX(Tableau27[DESIGNATIONS],MATCH(Tableau2[[#This Row],[CODE]],Tableau27[REFERENCES],0))</f>
        <v>IKCUUXWFRF VCIBEWCLI NNUUN</v>
      </c>
      <c r="C1159" s="10">
        <v>137246</v>
      </c>
    </row>
    <row r="1160" spans="1:3" x14ac:dyDescent="0.25">
      <c r="A1160" s="9" t="s">
        <v>123</v>
      </c>
      <c r="B1160" s="9" t="str">
        <f>INDEX(Tableau27[DESIGNATIONS],MATCH(Tableau2[[#This Row],[CODE]],Tableau27[REFERENCES],0))</f>
        <v>IKCUUXWFRF VCIBEWCLI NNUUN</v>
      </c>
      <c r="C1160" s="10">
        <v>70000</v>
      </c>
    </row>
    <row r="1161" spans="1:3" x14ac:dyDescent="0.25">
      <c r="A1161" s="9" t="s">
        <v>121</v>
      </c>
      <c r="B1161" s="9" t="str">
        <f>INDEX(Tableau27[DESIGNATIONS],MATCH(Tableau2[[#This Row],[CODE]],Tableau27[REFERENCES],0))</f>
        <v>TULCAMBOMV UUNPBTN23FN IZZGZ</v>
      </c>
      <c r="C1161" s="10">
        <v>4629</v>
      </c>
    </row>
    <row r="1162" spans="1:3" x14ac:dyDescent="0.25">
      <c r="A1162" s="9" t="s">
        <v>121</v>
      </c>
      <c r="B1162" s="9" t="str">
        <f>INDEX(Tableau27[DESIGNATIONS],MATCH(Tableau2[[#This Row],[CODE]],Tableau27[REFERENCES],0))</f>
        <v>TULCAMBOMV UUNPBTN23FN IZZGZ</v>
      </c>
      <c r="C1162" s="10">
        <v>68857</v>
      </c>
    </row>
    <row r="1163" spans="1:3" x14ac:dyDescent="0.25">
      <c r="A1163" s="9" t="s">
        <v>121</v>
      </c>
      <c r="B1163" s="9" t="str">
        <f>INDEX(Tableau27[DESIGNATIONS],MATCH(Tableau2[[#This Row],[CODE]],Tableau27[REFERENCES],0))</f>
        <v>TULCAMBOMV UUNPBTN23FN IZZGZ</v>
      </c>
      <c r="C1163" s="10">
        <v>15000</v>
      </c>
    </row>
    <row r="1164" spans="1:3" x14ac:dyDescent="0.25">
      <c r="A1164" s="9" t="s">
        <v>119</v>
      </c>
      <c r="B1164" s="9" t="str">
        <f>INDEX(Tableau27[DESIGNATIONS],MATCH(Tableau2[[#This Row],[CODE]],Tableau27[REFERENCES],0))</f>
        <v>VDHMFFILAJ XRRPAOTL JHSXC</v>
      </c>
      <c r="C1164" s="10">
        <v>61005</v>
      </c>
    </row>
    <row r="1165" spans="1:3" x14ac:dyDescent="0.25">
      <c r="A1165" s="9" t="s">
        <v>119</v>
      </c>
      <c r="B1165" s="9" t="str">
        <f>INDEX(Tableau27[DESIGNATIONS],MATCH(Tableau2[[#This Row],[CODE]],Tableau27[REFERENCES],0))</f>
        <v>VDHMFFILAJ XRRPAOTL JHSXC</v>
      </c>
      <c r="C1165" s="10">
        <v>6918</v>
      </c>
    </row>
    <row r="1166" spans="1:3" x14ac:dyDescent="0.25">
      <c r="A1166" s="9" t="s">
        <v>119</v>
      </c>
      <c r="B1166" s="9" t="str">
        <f>INDEX(Tableau27[DESIGNATIONS],MATCH(Tableau2[[#This Row],[CODE]],Tableau27[REFERENCES],0))</f>
        <v>VDHMFFILAJ XRRPAOTL JHSXC</v>
      </c>
      <c r="C1166" s="10">
        <v>3652</v>
      </c>
    </row>
    <row r="1167" spans="1:3" x14ac:dyDescent="0.25">
      <c r="A1167" s="9" t="s">
        <v>119</v>
      </c>
      <c r="B1167" s="9" t="str">
        <f>INDEX(Tableau27[DESIGNATIONS],MATCH(Tableau2[[#This Row],[CODE]],Tableau27[REFERENCES],0))</f>
        <v>VDHMFFILAJ XRRPAOTL JHSXC</v>
      </c>
      <c r="C1167" s="10">
        <v>16151</v>
      </c>
    </row>
    <row r="1168" spans="1:3" x14ac:dyDescent="0.25">
      <c r="A1168" s="9" t="s">
        <v>117</v>
      </c>
      <c r="B1168" s="9" t="str">
        <f>INDEX(Tableau27[DESIGNATIONS],MATCH(Tableau2[[#This Row],[CODE]],Tableau27[REFERENCES],0))</f>
        <v>CCHRAIBTAH YPFLJKH OTLVR</v>
      </c>
      <c r="C1168" s="10">
        <v>1228</v>
      </c>
    </row>
    <row r="1169" spans="1:3" x14ac:dyDescent="0.25">
      <c r="A1169" s="9" t="s">
        <v>117</v>
      </c>
      <c r="B1169" s="9" t="str">
        <f>INDEX(Tableau27[DESIGNATIONS],MATCH(Tableau2[[#This Row],[CODE]],Tableau27[REFERENCES],0))</f>
        <v>CCHRAIBTAH YPFLJKH OTLVR</v>
      </c>
      <c r="C1169" s="10">
        <v>6</v>
      </c>
    </row>
    <row r="1170" spans="1:3" x14ac:dyDescent="0.25">
      <c r="A1170" s="9" t="s">
        <v>117</v>
      </c>
      <c r="B1170" s="9" t="str">
        <f>INDEX(Tableau27[DESIGNATIONS],MATCH(Tableau2[[#This Row],[CODE]],Tableau27[REFERENCES],0))</f>
        <v>CCHRAIBTAH YPFLJKH OTLVR</v>
      </c>
      <c r="C1170" s="10">
        <v>1228</v>
      </c>
    </row>
    <row r="1171" spans="1:3" x14ac:dyDescent="0.25">
      <c r="A1171" s="9" t="s">
        <v>117</v>
      </c>
      <c r="B1171" s="9" t="str">
        <f>INDEX(Tableau27[DESIGNATIONS],MATCH(Tableau2[[#This Row],[CODE]],Tableau27[REFERENCES],0))</f>
        <v>CCHRAIBTAH YPFLJKH OTLVR</v>
      </c>
      <c r="C1171" s="10">
        <v>6</v>
      </c>
    </row>
    <row r="1172" spans="1:3" x14ac:dyDescent="0.25">
      <c r="A1172" s="9" t="s">
        <v>117</v>
      </c>
      <c r="B1172" s="9" t="str">
        <f>INDEX(Tableau27[DESIGNATIONS],MATCH(Tableau2[[#This Row],[CODE]],Tableau27[REFERENCES],0))</f>
        <v>CCHRAIBTAH YPFLJKH OTLVR</v>
      </c>
      <c r="C1172" s="10">
        <v>142</v>
      </c>
    </row>
    <row r="1173" spans="1:3" x14ac:dyDescent="0.25">
      <c r="A1173" s="9" t="s">
        <v>117</v>
      </c>
      <c r="B1173" s="9" t="str">
        <f>INDEX(Tableau27[DESIGNATIONS],MATCH(Tableau2[[#This Row],[CODE]],Tableau27[REFERENCES],0))</f>
        <v>CCHRAIBTAH YPFLJKH OTLVR</v>
      </c>
      <c r="C1173" s="10">
        <v>1880</v>
      </c>
    </row>
    <row r="1174" spans="1:3" x14ac:dyDescent="0.25">
      <c r="A1174" s="9" t="s">
        <v>117</v>
      </c>
      <c r="B1174" s="9" t="str">
        <f>INDEX(Tableau27[DESIGNATIONS],MATCH(Tableau2[[#This Row],[CODE]],Tableau27[REFERENCES],0))</f>
        <v>CCHRAIBTAH YPFLJKH OTLVR</v>
      </c>
      <c r="C1174" s="10">
        <v>444</v>
      </c>
    </row>
    <row r="1175" spans="1:3" x14ac:dyDescent="0.25">
      <c r="A1175" s="9" t="s">
        <v>117</v>
      </c>
      <c r="B1175" s="9" t="str">
        <f>INDEX(Tableau27[DESIGNATIONS],MATCH(Tableau2[[#This Row],[CODE]],Tableau27[REFERENCES],0))</f>
        <v>CCHRAIBTAH YPFLJKH OTLVR</v>
      </c>
      <c r="C1175" s="10">
        <v>1544</v>
      </c>
    </row>
    <row r="1176" spans="1:3" x14ac:dyDescent="0.25">
      <c r="A1176" s="9" t="s">
        <v>117</v>
      </c>
      <c r="B1176" s="9" t="str">
        <f>INDEX(Tableau27[DESIGNATIONS],MATCH(Tableau2[[#This Row],[CODE]],Tableau27[REFERENCES],0))</f>
        <v>CCHRAIBTAH YPFLJKH OTLVR</v>
      </c>
      <c r="C1176" s="10">
        <v>458</v>
      </c>
    </row>
    <row r="1177" spans="1:3" x14ac:dyDescent="0.25">
      <c r="A1177" s="9" t="s">
        <v>117</v>
      </c>
      <c r="B1177" s="9" t="str">
        <f>INDEX(Tableau27[DESIGNATIONS],MATCH(Tableau2[[#This Row],[CODE]],Tableau27[REFERENCES],0))</f>
        <v>CCHRAIBTAH YPFLJKH OTLVR</v>
      </c>
      <c r="C1177" s="10">
        <v>658</v>
      </c>
    </row>
    <row r="1178" spans="1:3" x14ac:dyDescent="0.25">
      <c r="A1178" s="9" t="s">
        <v>117</v>
      </c>
      <c r="B1178" s="9" t="str">
        <f>INDEX(Tableau27[DESIGNATIONS],MATCH(Tableau2[[#This Row],[CODE]],Tableau27[REFERENCES],0))</f>
        <v>CCHRAIBTAH YPFLJKH OTLVR</v>
      </c>
      <c r="C1178" s="10">
        <v>142</v>
      </c>
    </row>
    <row r="1179" spans="1:3" x14ac:dyDescent="0.25">
      <c r="A1179" s="9" t="s">
        <v>117</v>
      </c>
      <c r="B1179" s="9" t="str">
        <f>INDEX(Tableau27[DESIGNATIONS],MATCH(Tableau2[[#This Row],[CODE]],Tableau27[REFERENCES],0))</f>
        <v>CCHRAIBTAH YPFLJKH OTLVR</v>
      </c>
      <c r="C1179" s="10">
        <v>452</v>
      </c>
    </row>
    <row r="1180" spans="1:3" x14ac:dyDescent="0.25">
      <c r="A1180" s="9" t="s">
        <v>117</v>
      </c>
      <c r="B1180" s="9" t="str">
        <f>INDEX(Tableau27[DESIGNATIONS],MATCH(Tableau2[[#This Row],[CODE]],Tableau27[REFERENCES],0))</f>
        <v>CCHRAIBTAH YPFLJKH OTLVR</v>
      </c>
      <c r="C1180" s="10">
        <v>1428</v>
      </c>
    </row>
    <row r="1181" spans="1:3" x14ac:dyDescent="0.25">
      <c r="A1181" s="9" t="s">
        <v>117</v>
      </c>
      <c r="B1181" s="9" t="str">
        <f>INDEX(Tableau27[DESIGNATIONS],MATCH(Tableau2[[#This Row],[CODE]],Tableau27[REFERENCES],0))</f>
        <v>CCHRAIBTAH YPFLJKH OTLVR</v>
      </c>
      <c r="C1181" s="10">
        <v>568</v>
      </c>
    </row>
    <row r="1182" spans="1:3" x14ac:dyDescent="0.25">
      <c r="A1182" s="9" t="s">
        <v>117</v>
      </c>
      <c r="B1182" s="9" t="str">
        <f>INDEX(Tableau27[DESIGNATIONS],MATCH(Tableau2[[#This Row],[CODE]],Tableau27[REFERENCES],0))</f>
        <v>CCHRAIBTAH YPFLJKH OTLVR</v>
      </c>
      <c r="C1182" s="10">
        <v>3676</v>
      </c>
    </row>
    <row r="1183" spans="1:3" x14ac:dyDescent="0.25">
      <c r="A1183" s="9" t="s">
        <v>115</v>
      </c>
      <c r="B1183" s="9" t="str">
        <f>INDEX(Tableau27[DESIGNATIONS],MATCH(Tableau2[[#This Row],[CODE]],Tableau27[REFERENCES],0))</f>
        <v>LHNYDMJCSW IVUHRKKOS NCKYC</v>
      </c>
      <c r="C1183" s="10">
        <v>8004</v>
      </c>
    </row>
    <row r="1184" spans="1:3" x14ac:dyDescent="0.25">
      <c r="A1184" s="9" t="s">
        <v>115</v>
      </c>
      <c r="B1184" s="9" t="str">
        <f>INDEX(Tableau27[DESIGNATIONS],MATCH(Tableau2[[#This Row],[CODE]],Tableau27[REFERENCES],0))</f>
        <v>LHNYDMJCSW IVUHRKKOS NCKYC</v>
      </c>
      <c r="C1184" s="10">
        <v>1279</v>
      </c>
    </row>
    <row r="1185" spans="1:3" x14ac:dyDescent="0.25">
      <c r="A1185" s="9" t="s">
        <v>115</v>
      </c>
      <c r="B1185" s="9" t="str">
        <f>INDEX(Tableau27[DESIGNATIONS],MATCH(Tableau2[[#This Row],[CODE]],Tableau27[REFERENCES],0))</f>
        <v>LHNYDMJCSW IVUHRKKOS NCKYC</v>
      </c>
      <c r="C1185" s="10">
        <v>76022</v>
      </c>
    </row>
    <row r="1186" spans="1:3" x14ac:dyDescent="0.25">
      <c r="A1186" s="9" t="s">
        <v>115</v>
      </c>
      <c r="B1186" s="9" t="str">
        <f>INDEX(Tableau27[DESIGNATIONS],MATCH(Tableau2[[#This Row],[CODE]],Tableau27[REFERENCES],0))</f>
        <v>LHNYDMJCSW IVUHRKKOS NCKYC</v>
      </c>
      <c r="C1186" s="10">
        <v>682</v>
      </c>
    </row>
    <row r="1187" spans="1:3" x14ac:dyDescent="0.25">
      <c r="A1187" s="9" t="s">
        <v>113</v>
      </c>
      <c r="B1187" s="9" t="str">
        <f>INDEX(Tableau27[DESIGNATIONS],MATCH(Tableau2[[#This Row],[CODE]],Tableau27[REFERENCES],0))</f>
        <v>PGXYYKPWHS TVRMQDRQUV RCSQQ</v>
      </c>
      <c r="C1187" s="10">
        <v>19940</v>
      </c>
    </row>
    <row r="1188" spans="1:3" x14ac:dyDescent="0.25">
      <c r="A1188" s="9" t="s">
        <v>113</v>
      </c>
      <c r="B1188" s="9" t="str">
        <f>INDEX(Tableau27[DESIGNATIONS],MATCH(Tableau2[[#This Row],[CODE]],Tableau27[REFERENCES],0))</f>
        <v>PGXYYKPWHS TVRMQDRQUV RCSQQ</v>
      </c>
      <c r="C1188" s="10">
        <v>4977</v>
      </c>
    </row>
    <row r="1189" spans="1:3" x14ac:dyDescent="0.25">
      <c r="A1189" s="9" t="s">
        <v>113</v>
      </c>
      <c r="B1189" s="9" t="str">
        <f>INDEX(Tableau27[DESIGNATIONS],MATCH(Tableau2[[#This Row],[CODE]],Tableau27[REFERENCES],0))</f>
        <v>PGXYYKPWHS TVRMQDRQUV RCSQQ</v>
      </c>
      <c r="C1189" s="10">
        <v>221</v>
      </c>
    </row>
    <row r="1190" spans="1:3" x14ac:dyDescent="0.25">
      <c r="A1190" s="9" t="s">
        <v>113</v>
      </c>
      <c r="B1190" s="9" t="str">
        <f>INDEX(Tableau27[DESIGNATIONS],MATCH(Tableau2[[#This Row],[CODE]],Tableau27[REFERENCES],0))</f>
        <v>PGXYYKPWHS TVRMQDRQUV RCSQQ</v>
      </c>
      <c r="C1190" s="10">
        <v>72773</v>
      </c>
    </row>
    <row r="1191" spans="1:3" x14ac:dyDescent="0.25">
      <c r="A1191" s="9" t="s">
        <v>113</v>
      </c>
      <c r="B1191" s="9" t="str">
        <f>INDEX(Tableau27[DESIGNATIONS],MATCH(Tableau2[[#This Row],[CODE]],Tableau27[REFERENCES],0))</f>
        <v>PGXYYKPWHS TVRMQDRQUV RCSQQ</v>
      </c>
      <c r="C1191" s="10">
        <v>3966</v>
      </c>
    </row>
    <row r="1192" spans="1:3" x14ac:dyDescent="0.25">
      <c r="A1192" s="9" t="s">
        <v>113</v>
      </c>
      <c r="B1192" s="9" t="str">
        <f>INDEX(Tableau27[DESIGNATIONS],MATCH(Tableau2[[#This Row],[CODE]],Tableau27[REFERENCES],0))</f>
        <v>PGXYYKPWHS TVRMQDRQUV RCSQQ</v>
      </c>
      <c r="C1192" s="10">
        <v>200000</v>
      </c>
    </row>
    <row r="1193" spans="1:3" x14ac:dyDescent="0.25">
      <c r="A1193" s="9" t="s">
        <v>111</v>
      </c>
      <c r="B1193" s="9" t="str">
        <f>INDEX(Tableau27[DESIGNATIONS],MATCH(Tableau2[[#This Row],[CODE]],Tableau27[REFERENCES],0))</f>
        <v>TMZAJBASDC IFDTRHZY WF619 BLNL</v>
      </c>
      <c r="C1193" s="10">
        <v>10000</v>
      </c>
    </row>
    <row r="1194" spans="1:3" x14ac:dyDescent="0.25">
      <c r="A1194" s="9" t="s">
        <v>111</v>
      </c>
      <c r="B1194" s="9" t="str">
        <f>INDEX(Tableau27[DESIGNATIONS],MATCH(Tableau2[[#This Row],[CODE]],Tableau27[REFERENCES],0))</f>
        <v>TMZAJBASDC IFDTRHZY WF619 BLNL</v>
      </c>
      <c r="C1194" s="10">
        <v>91600</v>
      </c>
    </row>
    <row r="1195" spans="1:3" x14ac:dyDescent="0.25">
      <c r="A1195" s="9" t="s">
        <v>111</v>
      </c>
      <c r="B1195" s="9" t="str">
        <f>INDEX(Tableau27[DESIGNATIONS],MATCH(Tableau2[[#This Row],[CODE]],Tableau27[REFERENCES],0))</f>
        <v>TMZAJBASDC IFDTRHZY WF619 BLNL</v>
      </c>
      <c r="C1195" s="10">
        <v>16191</v>
      </c>
    </row>
    <row r="1196" spans="1:3" x14ac:dyDescent="0.25">
      <c r="A1196" s="9" t="s">
        <v>109</v>
      </c>
      <c r="B1196" s="9" t="str">
        <f>INDEX(Tableau27[DESIGNATIONS],MATCH(Tableau2[[#This Row],[CODE]],Tableau27[REFERENCES],0))</f>
        <v>TTLXBPTTCT NCPZRZS SUTRD</v>
      </c>
      <c r="C1196" s="10">
        <v>5921</v>
      </c>
    </row>
    <row r="1197" spans="1:3" x14ac:dyDescent="0.25">
      <c r="A1197" s="9" t="s">
        <v>109</v>
      </c>
      <c r="B1197" s="9" t="str">
        <f>INDEX(Tableau27[DESIGNATIONS],MATCH(Tableau2[[#This Row],[CODE]],Tableau27[REFERENCES],0))</f>
        <v>TTLXBPTTCT NCPZRZS SUTRD</v>
      </c>
      <c r="C1197" s="10">
        <v>964</v>
      </c>
    </row>
    <row r="1198" spans="1:3" x14ac:dyDescent="0.25">
      <c r="A1198" s="9" t="s">
        <v>109</v>
      </c>
      <c r="B1198" s="9" t="str">
        <f>INDEX(Tableau27[DESIGNATIONS],MATCH(Tableau2[[#This Row],[CODE]],Tableau27[REFERENCES],0))</f>
        <v>TTLXBPTTCT NCPZRZS SUTRD</v>
      </c>
      <c r="C1198" s="10">
        <v>362</v>
      </c>
    </row>
    <row r="1199" spans="1:3" x14ac:dyDescent="0.25">
      <c r="A1199" s="9" t="s">
        <v>109</v>
      </c>
      <c r="B1199" s="9" t="str">
        <f>INDEX(Tableau27[DESIGNATIONS],MATCH(Tableau2[[#This Row],[CODE]],Tableau27[REFERENCES],0))</f>
        <v>TTLXBPTTCT NCPZRZS SUTRD</v>
      </c>
      <c r="C1199" s="10">
        <v>45079</v>
      </c>
    </row>
    <row r="1200" spans="1:3" x14ac:dyDescent="0.25">
      <c r="A1200" s="9" t="s">
        <v>109</v>
      </c>
      <c r="B1200" s="9" t="str">
        <f>INDEX(Tableau27[DESIGNATIONS],MATCH(Tableau2[[#This Row],[CODE]],Tableau27[REFERENCES],0))</f>
        <v>TTLXBPTTCT NCPZRZS SUTRD</v>
      </c>
      <c r="C1200" s="10">
        <v>1276</v>
      </c>
    </row>
    <row r="1201" spans="1:3" x14ac:dyDescent="0.25">
      <c r="A1201" s="9" t="s">
        <v>109</v>
      </c>
      <c r="B1201" s="9" t="str">
        <f>INDEX(Tableau27[DESIGNATIONS],MATCH(Tableau2[[#This Row],[CODE]],Tableau27[REFERENCES],0))</f>
        <v>TTLXBPTTCT NCPZRZS SUTRD</v>
      </c>
      <c r="C1201" s="10">
        <v>2927</v>
      </c>
    </row>
    <row r="1202" spans="1:3" x14ac:dyDescent="0.25">
      <c r="A1202" s="9" t="s">
        <v>107</v>
      </c>
      <c r="B1202" s="9" t="str">
        <f>INDEX(Tableau27[DESIGNATIONS],MATCH(Tableau2[[#This Row],[CODE]],Tableau27[REFERENCES],0))</f>
        <v>HCGLCXVCPT IINEOR185GP NLXJW</v>
      </c>
      <c r="C1202" s="10">
        <v>1600</v>
      </c>
    </row>
    <row r="1203" spans="1:3" x14ac:dyDescent="0.25">
      <c r="A1203" s="9" t="s">
        <v>107</v>
      </c>
      <c r="B1203" s="9" t="str">
        <f>INDEX(Tableau27[DESIGNATIONS],MATCH(Tableau2[[#This Row],[CODE]],Tableau27[REFERENCES],0))</f>
        <v>HCGLCXVCPT IINEOR185GP NLXJW</v>
      </c>
      <c r="C1203" s="10">
        <v>24354</v>
      </c>
    </row>
    <row r="1204" spans="1:3" x14ac:dyDescent="0.25">
      <c r="A1204" s="9" t="s">
        <v>107</v>
      </c>
      <c r="B1204" s="9" t="str">
        <f>INDEX(Tableau27[DESIGNATIONS],MATCH(Tableau2[[#This Row],[CODE]],Tableau27[REFERENCES],0))</f>
        <v>HCGLCXVCPT IINEOR185GP NLXJW</v>
      </c>
      <c r="C1204" s="10">
        <v>90046</v>
      </c>
    </row>
    <row r="1205" spans="1:3" x14ac:dyDescent="0.25">
      <c r="A1205" s="9" t="s">
        <v>107</v>
      </c>
      <c r="B1205" s="9" t="str">
        <f>INDEX(Tableau27[DESIGNATIONS],MATCH(Tableau2[[#This Row],[CODE]],Tableau27[REFERENCES],0))</f>
        <v>HCGLCXVCPT IINEOR185GP NLXJW</v>
      </c>
      <c r="C1205" s="10">
        <v>2376</v>
      </c>
    </row>
    <row r="1206" spans="1:3" x14ac:dyDescent="0.25">
      <c r="A1206" s="9" t="s">
        <v>107</v>
      </c>
      <c r="B1206" s="9" t="str">
        <f>INDEX(Tableau27[DESIGNATIONS],MATCH(Tableau2[[#This Row],[CODE]],Tableau27[REFERENCES],0))</f>
        <v>HCGLCXVCPT IINEOR185GP NLXJW</v>
      </c>
      <c r="C1206" s="10">
        <v>851</v>
      </c>
    </row>
    <row r="1207" spans="1:3" x14ac:dyDescent="0.25">
      <c r="A1207" s="9" t="s">
        <v>107</v>
      </c>
      <c r="B1207" s="9" t="str">
        <f>INDEX(Tableau27[DESIGNATIONS],MATCH(Tableau2[[#This Row],[CODE]],Tableau27[REFERENCES],0))</f>
        <v>HCGLCXVCPT IINEOR185GP NLXJW</v>
      </c>
      <c r="C1207" s="10">
        <v>154440</v>
      </c>
    </row>
    <row r="1208" spans="1:3" x14ac:dyDescent="0.25">
      <c r="A1208" s="9" t="s">
        <v>105</v>
      </c>
      <c r="B1208" s="9" t="str">
        <f>INDEX(Tableau27[DESIGNATIONS],MATCH(Tableau2[[#This Row],[CODE]],Tableau27[REFERENCES],0))</f>
        <v>SFLKZOAILB TNVWKZZ 128CB RUXBM</v>
      </c>
      <c r="C1208" s="10">
        <v>5811</v>
      </c>
    </row>
    <row r="1209" spans="1:3" x14ac:dyDescent="0.25">
      <c r="A1209" s="9" t="s">
        <v>105</v>
      </c>
      <c r="B1209" s="9" t="str">
        <f>INDEX(Tableau27[DESIGNATIONS],MATCH(Tableau2[[#This Row],[CODE]],Tableau27[REFERENCES],0))</f>
        <v>SFLKZOAILB TNVWKZZ 128CB RUXBM</v>
      </c>
      <c r="C1209" s="10">
        <v>4418</v>
      </c>
    </row>
    <row r="1210" spans="1:3" x14ac:dyDescent="0.25">
      <c r="A1210" s="9" t="s">
        <v>105</v>
      </c>
      <c r="B1210" s="9" t="str">
        <f>INDEX(Tableau27[DESIGNATIONS],MATCH(Tableau2[[#This Row],[CODE]],Tableau27[REFERENCES],0))</f>
        <v>SFLKZOAILB TNVWKZZ 128CB RUXBM</v>
      </c>
      <c r="C1210" s="10">
        <v>1201</v>
      </c>
    </row>
    <row r="1211" spans="1:3" x14ac:dyDescent="0.25">
      <c r="A1211" s="9" t="s">
        <v>105</v>
      </c>
      <c r="B1211" s="9" t="str">
        <f>INDEX(Tableau27[DESIGNATIONS],MATCH(Tableau2[[#This Row],[CODE]],Tableau27[REFERENCES],0))</f>
        <v>SFLKZOAILB TNVWKZZ 128CB RUXBM</v>
      </c>
      <c r="C1211" s="10">
        <v>138210</v>
      </c>
    </row>
    <row r="1212" spans="1:3" x14ac:dyDescent="0.25">
      <c r="A1212" s="9" t="s">
        <v>105</v>
      </c>
      <c r="B1212" s="9" t="str">
        <f>INDEX(Tableau27[DESIGNATIONS],MATCH(Tableau2[[#This Row],[CODE]],Tableau27[REFERENCES],0))</f>
        <v>SFLKZOAILB TNVWKZZ 128CB RUXBM</v>
      </c>
      <c r="C1212" s="10">
        <v>4642</v>
      </c>
    </row>
    <row r="1213" spans="1:3" x14ac:dyDescent="0.25">
      <c r="A1213" s="9" t="s">
        <v>103</v>
      </c>
      <c r="B1213" s="9" t="str">
        <f>INDEX(Tableau27[DESIGNATIONS],MATCH(Tableau2[[#This Row],[CODE]],Tableau27[REFERENCES],0))</f>
        <v>GESNANIUCZ YKLHZBHZT ZVCWG</v>
      </c>
      <c r="C1213" s="10">
        <v>471636</v>
      </c>
    </row>
    <row r="1214" spans="1:3" x14ac:dyDescent="0.25">
      <c r="A1214" s="9" t="s">
        <v>101</v>
      </c>
      <c r="B1214" s="9" t="str">
        <f>INDEX(Tableau27[DESIGNATIONS],MATCH(Tableau2[[#This Row],[CODE]],Tableau27[REFERENCES],0))</f>
        <v>ZLIAJWAKRT JNZQHTLV800FF WBDH</v>
      </c>
      <c r="C1214" s="10">
        <v>201500</v>
      </c>
    </row>
    <row r="1215" spans="1:3" x14ac:dyDescent="0.25">
      <c r="A1215" s="9" t="s">
        <v>99</v>
      </c>
      <c r="B1215" s="9" t="str">
        <f>INDEX(Tableau27[DESIGNATIONS],MATCH(Tableau2[[#This Row],[CODE]],Tableau27[REFERENCES],0))</f>
        <v>WHVKKJOKKC LDIPWZSOJ</v>
      </c>
      <c r="C1215" s="10">
        <v>398</v>
      </c>
    </row>
    <row r="1216" spans="1:3" x14ac:dyDescent="0.25">
      <c r="A1216" s="9" t="s">
        <v>99</v>
      </c>
      <c r="B1216" s="9" t="str">
        <f>INDEX(Tableau27[DESIGNATIONS],MATCH(Tableau2[[#This Row],[CODE]],Tableau27[REFERENCES],0))</f>
        <v>WHVKKJOKKC LDIPWZSOJ</v>
      </c>
      <c r="C1216" s="10">
        <v>2</v>
      </c>
    </row>
    <row r="1217" spans="1:3" x14ac:dyDescent="0.25">
      <c r="A1217" s="9" t="s">
        <v>99</v>
      </c>
      <c r="B1217" s="9" t="str">
        <f>INDEX(Tableau27[DESIGNATIONS],MATCH(Tableau2[[#This Row],[CODE]],Tableau27[REFERENCES],0))</f>
        <v>WHVKKJOKKC LDIPWZSOJ</v>
      </c>
      <c r="C1217" s="10">
        <v>1554</v>
      </c>
    </row>
    <row r="1218" spans="1:3" x14ac:dyDescent="0.25">
      <c r="A1218" s="9" t="s">
        <v>99</v>
      </c>
      <c r="B1218" s="9" t="str">
        <f>INDEX(Tableau27[DESIGNATIONS],MATCH(Tableau2[[#This Row],[CODE]],Tableau27[REFERENCES],0))</f>
        <v>WHVKKJOKKC LDIPWZSOJ</v>
      </c>
      <c r="C1218" s="10">
        <v>1534</v>
      </c>
    </row>
    <row r="1219" spans="1:3" x14ac:dyDescent="0.25">
      <c r="A1219" s="9" t="s">
        <v>99</v>
      </c>
      <c r="B1219" s="9" t="str">
        <f>INDEX(Tableau27[DESIGNATIONS],MATCH(Tableau2[[#This Row],[CODE]],Tableau27[REFERENCES],0))</f>
        <v>WHVKKJOKKC LDIPWZSOJ</v>
      </c>
      <c r="C1219" s="10">
        <v>2364</v>
      </c>
    </row>
    <row r="1220" spans="1:3" x14ac:dyDescent="0.25">
      <c r="A1220" s="9" t="s">
        <v>99</v>
      </c>
      <c r="B1220" s="9" t="str">
        <f>INDEX(Tableau27[DESIGNATIONS],MATCH(Tableau2[[#This Row],[CODE]],Tableau27[REFERENCES],0))</f>
        <v>WHVKKJOKKC LDIPWZSOJ</v>
      </c>
      <c r="C1220" s="10">
        <v>330</v>
      </c>
    </row>
    <row r="1221" spans="1:3" x14ac:dyDescent="0.25">
      <c r="A1221" s="9" t="s">
        <v>99</v>
      </c>
      <c r="B1221" s="9" t="str">
        <f>INDEX(Tableau27[DESIGNATIONS],MATCH(Tableau2[[#This Row],[CODE]],Tableau27[REFERENCES],0))</f>
        <v>WHVKKJOKKC LDIPWZSOJ</v>
      </c>
      <c r="C1221" s="10">
        <v>1222</v>
      </c>
    </row>
    <row r="1222" spans="1:3" x14ac:dyDescent="0.25">
      <c r="A1222" s="9" t="s">
        <v>99</v>
      </c>
      <c r="B1222" s="9" t="str">
        <f>INDEX(Tableau27[DESIGNATIONS],MATCH(Tableau2[[#This Row],[CODE]],Tableau27[REFERENCES],0))</f>
        <v>WHVKKJOKKC LDIPWZSOJ</v>
      </c>
      <c r="C1222" s="10">
        <v>1025</v>
      </c>
    </row>
    <row r="1223" spans="1:3" x14ac:dyDescent="0.25">
      <c r="A1223" s="9" t="s">
        <v>99</v>
      </c>
      <c r="B1223" s="9" t="str">
        <f>INDEX(Tableau27[DESIGNATIONS],MATCH(Tableau2[[#This Row],[CODE]],Tableau27[REFERENCES],0))</f>
        <v>WHVKKJOKKC LDIPWZSOJ</v>
      </c>
      <c r="C1223" s="10">
        <v>1712</v>
      </c>
    </row>
    <row r="1224" spans="1:3" x14ac:dyDescent="0.25">
      <c r="A1224" s="9" t="s">
        <v>99</v>
      </c>
      <c r="B1224" s="9" t="str">
        <f>INDEX(Tableau27[DESIGNATIONS],MATCH(Tableau2[[#This Row],[CODE]],Tableau27[REFERENCES],0))</f>
        <v>WHVKKJOKKC LDIPWZSOJ</v>
      </c>
      <c r="C1224" s="10">
        <v>201</v>
      </c>
    </row>
    <row r="1225" spans="1:3" x14ac:dyDescent="0.25">
      <c r="A1225" s="9" t="s">
        <v>99</v>
      </c>
      <c r="B1225" s="9" t="str">
        <f>INDEX(Tableau27[DESIGNATIONS],MATCH(Tableau2[[#This Row],[CODE]],Tableau27[REFERENCES],0))</f>
        <v>WHVKKJOKKC LDIPWZSOJ</v>
      </c>
      <c r="C1225" s="10">
        <v>1353</v>
      </c>
    </row>
    <row r="1226" spans="1:3" x14ac:dyDescent="0.25">
      <c r="A1226" s="9" t="s">
        <v>99</v>
      </c>
      <c r="B1226" s="9" t="str">
        <f>INDEX(Tableau27[DESIGNATIONS],MATCH(Tableau2[[#This Row],[CODE]],Tableau27[REFERENCES],0))</f>
        <v>WHVKKJOKKC LDIPWZSOJ</v>
      </c>
      <c r="C1226" s="10">
        <v>2407</v>
      </c>
    </row>
    <row r="1227" spans="1:3" x14ac:dyDescent="0.25">
      <c r="A1227" s="9" t="s">
        <v>99</v>
      </c>
      <c r="B1227" s="9" t="str">
        <f>INDEX(Tableau27[DESIGNATIONS],MATCH(Tableau2[[#This Row],[CODE]],Tableau27[REFERENCES],0))</f>
        <v>WHVKKJOKKC LDIPWZSOJ</v>
      </c>
      <c r="C1227" s="10">
        <v>2906</v>
      </c>
    </row>
    <row r="1228" spans="1:3" x14ac:dyDescent="0.25">
      <c r="A1228" s="9" t="s">
        <v>99</v>
      </c>
      <c r="B1228" s="9" t="str">
        <f>INDEX(Tableau27[DESIGNATIONS],MATCH(Tableau2[[#This Row],[CODE]],Tableau27[REFERENCES],0))</f>
        <v>WHVKKJOKKC LDIPWZSOJ</v>
      </c>
      <c r="C1228" s="10">
        <v>1019</v>
      </c>
    </row>
    <row r="1229" spans="1:3" x14ac:dyDescent="0.25">
      <c r="A1229" s="9" t="s">
        <v>99</v>
      </c>
      <c r="B1229" s="9" t="str">
        <f>INDEX(Tableau27[DESIGNATIONS],MATCH(Tableau2[[#This Row],[CODE]],Tableau27[REFERENCES],0))</f>
        <v>WHVKKJOKKC LDIPWZSOJ</v>
      </c>
      <c r="C1229" s="10">
        <v>800</v>
      </c>
    </row>
    <row r="1230" spans="1:3" x14ac:dyDescent="0.25">
      <c r="A1230" s="9" t="s">
        <v>99</v>
      </c>
      <c r="B1230" s="9" t="str">
        <f>INDEX(Tableau27[DESIGNATIONS],MATCH(Tableau2[[#This Row],[CODE]],Tableau27[REFERENCES],0))</f>
        <v>WHVKKJOKKC LDIPWZSOJ</v>
      </c>
      <c r="C1230" s="10">
        <v>458</v>
      </c>
    </row>
    <row r="1231" spans="1:3" x14ac:dyDescent="0.25">
      <c r="A1231" s="9" t="s">
        <v>99</v>
      </c>
      <c r="B1231" s="9" t="str">
        <f>INDEX(Tableau27[DESIGNATIONS],MATCH(Tableau2[[#This Row],[CODE]],Tableau27[REFERENCES],0))</f>
        <v>WHVKKJOKKC LDIPWZSOJ</v>
      </c>
      <c r="C1231" s="10">
        <v>1778</v>
      </c>
    </row>
    <row r="1232" spans="1:3" x14ac:dyDescent="0.25">
      <c r="A1232" s="9" t="s">
        <v>99</v>
      </c>
      <c r="B1232" s="9" t="str">
        <f>INDEX(Tableau27[DESIGNATIONS],MATCH(Tableau2[[#This Row],[CODE]],Tableau27[REFERENCES],0))</f>
        <v>WHVKKJOKKC LDIPWZSOJ</v>
      </c>
      <c r="C1232" s="10">
        <v>860</v>
      </c>
    </row>
    <row r="1233" spans="1:3" x14ac:dyDescent="0.25">
      <c r="A1233" s="9" t="s">
        <v>99</v>
      </c>
      <c r="B1233" s="9" t="str">
        <f>INDEX(Tableau27[DESIGNATIONS],MATCH(Tableau2[[#This Row],[CODE]],Tableau27[REFERENCES],0))</f>
        <v>WHVKKJOKKC LDIPWZSOJ</v>
      </c>
      <c r="C1233" s="10">
        <v>337</v>
      </c>
    </row>
    <row r="1234" spans="1:3" x14ac:dyDescent="0.25">
      <c r="A1234" s="9" t="s">
        <v>99</v>
      </c>
      <c r="B1234" s="9" t="str">
        <f>INDEX(Tableau27[DESIGNATIONS],MATCH(Tableau2[[#This Row],[CODE]],Tableau27[REFERENCES],0))</f>
        <v>WHVKKJOKKC LDIPWZSOJ</v>
      </c>
      <c r="C1234" s="10">
        <v>56</v>
      </c>
    </row>
    <row r="1235" spans="1:3" x14ac:dyDescent="0.25">
      <c r="A1235" s="9" t="s">
        <v>99</v>
      </c>
      <c r="B1235" s="9" t="str">
        <f>INDEX(Tableau27[DESIGNATIONS],MATCH(Tableau2[[#This Row],[CODE]],Tableau27[REFERENCES],0))</f>
        <v>WHVKKJOKKC LDIPWZSOJ</v>
      </c>
      <c r="C1235" s="10">
        <v>3824</v>
      </c>
    </row>
    <row r="1236" spans="1:3" x14ac:dyDescent="0.25">
      <c r="A1236" s="9" t="s">
        <v>99</v>
      </c>
      <c r="B1236" s="9" t="str">
        <f>INDEX(Tableau27[DESIGNATIONS],MATCH(Tableau2[[#This Row],[CODE]],Tableau27[REFERENCES],0))</f>
        <v>WHVKKJOKKC LDIPWZSOJ</v>
      </c>
      <c r="C1236" s="10">
        <v>3392</v>
      </c>
    </row>
    <row r="1237" spans="1:3" x14ac:dyDescent="0.25">
      <c r="A1237" s="9" t="s">
        <v>99</v>
      </c>
      <c r="B1237" s="9" t="str">
        <f>INDEX(Tableau27[DESIGNATIONS],MATCH(Tableau2[[#This Row],[CODE]],Tableau27[REFERENCES],0))</f>
        <v>WHVKKJOKKC LDIPWZSOJ</v>
      </c>
      <c r="C1237" s="10">
        <v>331</v>
      </c>
    </row>
    <row r="1238" spans="1:3" x14ac:dyDescent="0.25">
      <c r="A1238" s="9" t="s">
        <v>99</v>
      </c>
      <c r="B1238" s="9" t="str">
        <f>INDEX(Tableau27[DESIGNATIONS],MATCH(Tableau2[[#This Row],[CODE]],Tableau27[REFERENCES],0))</f>
        <v>WHVKKJOKKC LDIPWZSOJ</v>
      </c>
      <c r="C1238" s="10">
        <v>72000</v>
      </c>
    </row>
    <row r="1239" spans="1:3" x14ac:dyDescent="0.25">
      <c r="A1239" s="9" t="s">
        <v>99</v>
      </c>
      <c r="B1239" s="9" t="str">
        <f>INDEX(Tableau27[DESIGNATIONS],MATCH(Tableau2[[#This Row],[CODE]],Tableau27[REFERENCES],0))</f>
        <v>WHVKKJOKKC LDIPWZSOJ</v>
      </c>
      <c r="C1239" s="10">
        <v>2386</v>
      </c>
    </row>
    <row r="1240" spans="1:3" x14ac:dyDescent="0.25">
      <c r="A1240" s="9" t="s">
        <v>97</v>
      </c>
      <c r="B1240" s="9" t="str">
        <f>INDEX(Tableau27[DESIGNATIONS],MATCH(Tableau2[[#This Row],[CODE]],Tableau27[REFERENCES],0))</f>
        <v>XVBSBOVPMY RRDNNH 52 AEMJ</v>
      </c>
      <c r="C1240" s="10">
        <v>884</v>
      </c>
    </row>
    <row r="1241" spans="1:3" x14ac:dyDescent="0.25">
      <c r="A1241" s="9" t="s">
        <v>97</v>
      </c>
      <c r="B1241" s="9" t="str">
        <f>INDEX(Tableau27[DESIGNATIONS],MATCH(Tableau2[[#This Row],[CODE]],Tableau27[REFERENCES],0))</f>
        <v>XVBSBOVPMY RRDNNH 52 AEMJ</v>
      </c>
      <c r="C1241" s="10">
        <v>28440</v>
      </c>
    </row>
    <row r="1242" spans="1:3" x14ac:dyDescent="0.25">
      <c r="A1242" s="9" t="s">
        <v>97</v>
      </c>
      <c r="B1242" s="9" t="str">
        <f>INDEX(Tableau27[DESIGNATIONS],MATCH(Tableau2[[#This Row],[CODE]],Tableau27[REFERENCES],0))</f>
        <v>XVBSBOVPMY RRDNNH 52 AEMJ</v>
      </c>
      <c r="C1242" s="10">
        <v>7530</v>
      </c>
    </row>
    <row r="1243" spans="1:3" x14ac:dyDescent="0.25">
      <c r="A1243" s="9" t="s">
        <v>95</v>
      </c>
      <c r="B1243" s="9" t="str">
        <f>INDEX(Tableau27[DESIGNATIONS],MATCH(Tableau2[[#This Row],[CODE]],Tableau27[REFERENCES],0))</f>
        <v>GLRTWBEDDQ OVATOZXY XRAY</v>
      </c>
      <c r="C1243" s="10">
        <v>2468</v>
      </c>
    </row>
    <row r="1244" spans="1:3" x14ac:dyDescent="0.25">
      <c r="A1244" s="9" t="s">
        <v>95</v>
      </c>
      <c r="B1244" s="9" t="str">
        <f>INDEX(Tableau27[DESIGNATIONS],MATCH(Tableau2[[#This Row],[CODE]],Tableau27[REFERENCES],0))</f>
        <v>GLRTWBEDDQ OVATOZXY XRAY</v>
      </c>
      <c r="C1244" s="10">
        <v>1400</v>
      </c>
    </row>
    <row r="1245" spans="1:3" x14ac:dyDescent="0.25">
      <c r="A1245" s="9" t="s">
        <v>95</v>
      </c>
      <c r="B1245" s="9" t="str">
        <f>INDEX(Tableau27[DESIGNATIONS],MATCH(Tableau2[[#This Row],[CODE]],Tableau27[REFERENCES],0))</f>
        <v>GLRTWBEDDQ OVATOZXY XRAY</v>
      </c>
      <c r="C1245" s="10">
        <v>6906</v>
      </c>
    </row>
    <row r="1246" spans="1:3" x14ac:dyDescent="0.25">
      <c r="A1246" s="9" t="s">
        <v>95</v>
      </c>
      <c r="B1246" s="9" t="str">
        <f>INDEX(Tableau27[DESIGNATIONS],MATCH(Tableau2[[#This Row],[CODE]],Tableau27[REFERENCES],0))</f>
        <v>GLRTWBEDDQ OVATOZXY XRAY</v>
      </c>
      <c r="C1246" s="10">
        <v>123694</v>
      </c>
    </row>
    <row r="1247" spans="1:3" x14ac:dyDescent="0.25">
      <c r="A1247" s="9" t="s">
        <v>95</v>
      </c>
      <c r="B1247" s="9" t="str">
        <f>INDEX(Tableau27[DESIGNATIONS],MATCH(Tableau2[[#This Row],[CODE]],Tableau27[REFERENCES],0))</f>
        <v>GLRTWBEDDQ OVATOZXY XRAY</v>
      </c>
      <c r="C1247" s="10">
        <v>10721</v>
      </c>
    </row>
    <row r="1248" spans="1:3" x14ac:dyDescent="0.25">
      <c r="A1248" s="9" t="s">
        <v>95</v>
      </c>
      <c r="B1248" s="9" t="str">
        <f>INDEX(Tableau27[DESIGNATIONS],MATCH(Tableau2[[#This Row],[CODE]],Tableau27[REFERENCES],0))</f>
        <v>GLRTWBEDDQ OVATOZXY XRAY</v>
      </c>
      <c r="C1248" s="10">
        <v>13613</v>
      </c>
    </row>
    <row r="1249" spans="1:3" x14ac:dyDescent="0.25">
      <c r="A1249" s="9" t="s">
        <v>95</v>
      </c>
      <c r="B1249" s="9" t="str">
        <f>INDEX(Tableau27[DESIGNATIONS],MATCH(Tableau2[[#This Row],[CODE]],Tableau27[REFERENCES],0))</f>
        <v>GLRTWBEDDQ OVATOZXY XRAY</v>
      </c>
      <c r="C1249" s="10">
        <v>5059</v>
      </c>
    </row>
    <row r="1250" spans="1:3" x14ac:dyDescent="0.25">
      <c r="A1250" s="9" t="s">
        <v>95</v>
      </c>
      <c r="B1250" s="9" t="str">
        <f>INDEX(Tableau27[DESIGNATIONS],MATCH(Tableau2[[#This Row],[CODE]],Tableau27[REFERENCES],0))</f>
        <v>GLRTWBEDDQ OVATOZXY XRAY</v>
      </c>
      <c r="C1250" s="10">
        <v>2314</v>
      </c>
    </row>
    <row r="1251" spans="1:3" x14ac:dyDescent="0.25">
      <c r="A1251" s="9" t="s">
        <v>93</v>
      </c>
      <c r="B1251" s="9" t="str">
        <f>INDEX(Tableau27[DESIGNATIONS],MATCH(Tableau2[[#This Row],[CODE]],Tableau27[REFERENCES],0))</f>
        <v>VFYIXLYMUP SHYADG 450 gs</v>
      </c>
      <c r="C1251" s="10">
        <v>109210</v>
      </c>
    </row>
    <row r="1252" spans="1:3" x14ac:dyDescent="0.25">
      <c r="A1252" s="9" t="s">
        <v>93</v>
      </c>
      <c r="B1252" s="9" t="str">
        <f>INDEX(Tableau27[DESIGNATIONS],MATCH(Tableau2[[#This Row],[CODE]],Tableau27[REFERENCES],0))</f>
        <v>VFYIXLYMUP SHYADG 450 gs</v>
      </c>
      <c r="C1252" s="10">
        <v>6708</v>
      </c>
    </row>
    <row r="1253" spans="1:3" x14ac:dyDescent="0.25">
      <c r="A1253" s="9" t="s">
        <v>592</v>
      </c>
      <c r="B1253" s="9" t="str">
        <f>INDEX(Tableau27[DESIGNATIONS],MATCH(Tableau2[[#This Row],[CODE]],Tableau27[REFERENCES],0))</f>
        <v>SNBTRUNIRG WPQZZIP 9 rd</v>
      </c>
      <c r="C1253" s="10">
        <v>1225</v>
      </c>
    </row>
    <row r="1254" spans="1:3" x14ac:dyDescent="0.25">
      <c r="A1254" s="9" t="s">
        <v>592</v>
      </c>
      <c r="B1254" s="9" t="str">
        <f>INDEX(Tableau27[DESIGNATIONS],MATCH(Tableau2[[#This Row],[CODE]],Tableau27[REFERENCES],0))</f>
        <v>SNBTRUNIRG WPQZZIP 9 rd</v>
      </c>
      <c r="C1254" s="10">
        <v>10800</v>
      </c>
    </row>
    <row r="1255" spans="1:3" x14ac:dyDescent="0.25">
      <c r="A1255" s="9" t="s">
        <v>91</v>
      </c>
      <c r="B1255" s="9" t="str">
        <f>INDEX(Tableau27[DESIGNATIONS],MATCH(Tableau2[[#This Row],[CODE]],Tableau27[REFERENCES],0))</f>
        <v>FRPGLASUMO EBTFATPEG 209AA</v>
      </c>
      <c r="C1255" s="10">
        <v>9750</v>
      </c>
    </row>
    <row r="1256" spans="1:3" x14ac:dyDescent="0.25">
      <c r="A1256" s="9" t="s">
        <v>91</v>
      </c>
      <c r="B1256" s="9" t="str">
        <f>INDEX(Tableau27[DESIGNATIONS],MATCH(Tableau2[[#This Row],[CODE]],Tableau27[REFERENCES],0))</f>
        <v>FRPGLASUMO EBTFATPEG 209AA</v>
      </c>
      <c r="C1256" s="10">
        <v>5750</v>
      </c>
    </row>
    <row r="1257" spans="1:3" x14ac:dyDescent="0.25">
      <c r="A1257" s="9" t="s">
        <v>91</v>
      </c>
      <c r="B1257" s="9" t="str">
        <f>INDEX(Tableau27[DESIGNATIONS],MATCH(Tableau2[[#This Row],[CODE]],Tableau27[REFERENCES],0))</f>
        <v>FRPGLASUMO EBTFATPEG 209AA</v>
      </c>
      <c r="C1257" s="10">
        <v>100000</v>
      </c>
    </row>
    <row r="1258" spans="1:3" x14ac:dyDescent="0.25">
      <c r="A1258" s="9" t="s">
        <v>91</v>
      </c>
      <c r="B1258" s="9" t="str">
        <f>INDEX(Tableau27[DESIGNATIONS],MATCH(Tableau2[[#This Row],[CODE]],Tableau27[REFERENCES],0))</f>
        <v>FRPGLASUMO EBTFATPEG 209AA</v>
      </c>
      <c r="C1258" s="10">
        <v>1562</v>
      </c>
    </row>
    <row r="1259" spans="1:3" x14ac:dyDescent="0.25">
      <c r="A1259" s="9" t="s">
        <v>91</v>
      </c>
      <c r="B1259" s="9" t="str">
        <f>INDEX(Tableau27[DESIGNATIONS],MATCH(Tableau2[[#This Row],[CODE]],Tableau27[REFERENCES],0))</f>
        <v>FRPGLASUMO EBTFATPEG 209AA</v>
      </c>
      <c r="C1259" s="10">
        <v>5537</v>
      </c>
    </row>
    <row r="1260" spans="1:3" x14ac:dyDescent="0.25">
      <c r="A1260" s="9" t="s">
        <v>91</v>
      </c>
      <c r="B1260" s="9" t="str">
        <f>INDEX(Tableau27[DESIGNATIONS],MATCH(Tableau2[[#This Row],[CODE]],Tableau27[REFERENCES],0))</f>
        <v>FRPGLASUMO EBTFATPEG 209AA</v>
      </c>
      <c r="C1260" s="10">
        <v>1497</v>
      </c>
    </row>
    <row r="1261" spans="1:3" x14ac:dyDescent="0.25">
      <c r="A1261" s="9" t="s">
        <v>89</v>
      </c>
      <c r="B1261" s="9" t="str">
        <f>INDEX(Tableau27[DESIGNATIONS],MATCH(Tableau2[[#This Row],[CODE]],Tableau27[REFERENCES],0))</f>
        <v>GMASKDCVDI RVXQAMMD VJ 66ST</v>
      </c>
      <c r="C1261" s="10">
        <v>4251</v>
      </c>
    </row>
    <row r="1262" spans="1:3" x14ac:dyDescent="0.25">
      <c r="A1262" s="9" t="s">
        <v>89</v>
      </c>
      <c r="B1262" s="9" t="str">
        <f>INDEX(Tableau27[DESIGNATIONS],MATCH(Tableau2[[#This Row],[CODE]],Tableau27[REFERENCES],0))</f>
        <v>GMASKDCVDI RVXQAMMD VJ 66ST</v>
      </c>
      <c r="C1262" s="10">
        <v>30113</v>
      </c>
    </row>
    <row r="1263" spans="1:3" x14ac:dyDescent="0.25">
      <c r="A1263" s="9" t="s">
        <v>89</v>
      </c>
      <c r="B1263" s="9" t="str">
        <f>INDEX(Tableau27[DESIGNATIONS],MATCH(Tableau2[[#This Row],[CODE]],Tableau27[REFERENCES],0))</f>
        <v>GMASKDCVDI RVXQAMMD VJ 66ST</v>
      </c>
      <c r="C1263" s="10">
        <v>1316</v>
      </c>
    </row>
    <row r="1264" spans="1:3" x14ac:dyDescent="0.25">
      <c r="A1264" s="9" t="s">
        <v>89</v>
      </c>
      <c r="B1264" s="9" t="str">
        <f>INDEX(Tableau27[DESIGNATIONS],MATCH(Tableau2[[#This Row],[CODE]],Tableau27[REFERENCES],0))</f>
        <v>GMASKDCVDI RVXQAMMD VJ 66ST</v>
      </c>
      <c r="C1264" s="10">
        <v>4274</v>
      </c>
    </row>
    <row r="1265" spans="1:3" x14ac:dyDescent="0.25">
      <c r="A1265" s="9" t="s">
        <v>89</v>
      </c>
      <c r="B1265" s="9" t="str">
        <f>INDEX(Tableau27[DESIGNATIONS],MATCH(Tableau2[[#This Row],[CODE]],Tableau27[REFERENCES],0))</f>
        <v>GMASKDCVDI RVXQAMMD VJ 66ST</v>
      </c>
      <c r="C1265" s="10">
        <v>4151</v>
      </c>
    </row>
    <row r="1266" spans="1:3" x14ac:dyDescent="0.25">
      <c r="A1266" s="9" t="s">
        <v>87</v>
      </c>
      <c r="B1266" s="9" t="str">
        <f>INDEX(Tableau27[DESIGNATIONS],MATCH(Tableau2[[#This Row],[CODE]],Tableau27[REFERENCES],0))</f>
        <v>GIAENTZTHQ WZIKFZZ 03rc</v>
      </c>
      <c r="C1266" s="10">
        <v>150000</v>
      </c>
    </row>
    <row r="1267" spans="1:3" x14ac:dyDescent="0.25">
      <c r="A1267" s="9" t="s">
        <v>83</v>
      </c>
      <c r="B1267" s="9" t="str">
        <f>INDEX(Tableau27[DESIGNATIONS],MATCH(Tableau2[[#This Row],[CODE]],Tableau27[REFERENCES],0))</f>
        <v>JHCRGROQDQ CAWLPJL 7CA</v>
      </c>
      <c r="C1267" s="10">
        <v>4231</v>
      </c>
    </row>
    <row r="1268" spans="1:3" x14ac:dyDescent="0.25">
      <c r="A1268" s="9" t="s">
        <v>83</v>
      </c>
      <c r="B1268" s="9" t="str">
        <f>INDEX(Tableau27[DESIGNATIONS],MATCH(Tableau2[[#This Row],[CODE]],Tableau27[REFERENCES],0))</f>
        <v>JHCRGROQDQ CAWLPJL 7CA</v>
      </c>
      <c r="C1268" s="10">
        <v>66000</v>
      </c>
    </row>
    <row r="1269" spans="1:3" x14ac:dyDescent="0.25">
      <c r="A1269" s="9" t="s">
        <v>81</v>
      </c>
      <c r="B1269" s="9" t="str">
        <f>INDEX(Tableau27[DESIGNATIONS],MATCH(Tableau2[[#This Row],[CODE]],Tableau27[REFERENCES],0))</f>
        <v>YBIEZWRYFA SEQUESKRA HVBE</v>
      </c>
      <c r="C1269" s="10">
        <v>880</v>
      </c>
    </row>
    <row r="1270" spans="1:3" x14ac:dyDescent="0.25">
      <c r="A1270" s="9" t="s">
        <v>81</v>
      </c>
      <c r="B1270" s="9" t="str">
        <f>INDEX(Tableau27[DESIGNATIONS],MATCH(Tableau2[[#This Row],[CODE]],Tableau27[REFERENCES],0))</f>
        <v>YBIEZWRYFA SEQUESKRA HVBE</v>
      </c>
      <c r="C1270" s="10">
        <v>777</v>
      </c>
    </row>
    <row r="1271" spans="1:3" x14ac:dyDescent="0.25">
      <c r="A1271" s="9" t="s">
        <v>81</v>
      </c>
      <c r="B1271" s="9" t="str">
        <f>INDEX(Tableau27[DESIGNATIONS],MATCH(Tableau2[[#This Row],[CODE]],Tableau27[REFERENCES],0))</f>
        <v>YBIEZWRYFA SEQUESKRA HVBE</v>
      </c>
      <c r="C1271" s="10">
        <v>147767</v>
      </c>
    </row>
    <row r="1272" spans="1:3" x14ac:dyDescent="0.25">
      <c r="A1272" s="9" t="s">
        <v>81</v>
      </c>
      <c r="B1272" s="9" t="str">
        <f>INDEX(Tableau27[DESIGNATIONS],MATCH(Tableau2[[#This Row],[CODE]],Tableau27[REFERENCES],0))</f>
        <v>YBIEZWRYFA SEQUESKRA HVBE</v>
      </c>
      <c r="C1272" s="10">
        <v>7196</v>
      </c>
    </row>
    <row r="1273" spans="1:3" x14ac:dyDescent="0.25">
      <c r="A1273" s="9" t="s">
        <v>79</v>
      </c>
      <c r="B1273" s="9" t="str">
        <f>INDEX(Tableau27[DESIGNATIONS],MATCH(Tableau2[[#This Row],[CODE]],Tableau27[REFERENCES],0))</f>
        <v>ZLNAOBZOAQ UVKGSFRIT</v>
      </c>
      <c r="C1273" s="10">
        <v>78524</v>
      </c>
    </row>
    <row r="1274" spans="1:3" x14ac:dyDescent="0.25">
      <c r="A1274" s="9" t="s">
        <v>79</v>
      </c>
      <c r="B1274" s="9" t="str">
        <f>INDEX(Tableau27[DESIGNATIONS],MATCH(Tableau2[[#This Row],[CODE]],Tableau27[REFERENCES],0))</f>
        <v>ZLNAOBZOAQ UVKGSFRIT</v>
      </c>
      <c r="C1274" s="10">
        <v>937</v>
      </c>
    </row>
    <row r="1275" spans="1:3" x14ac:dyDescent="0.25">
      <c r="A1275" s="9" t="s">
        <v>79</v>
      </c>
      <c r="B1275" s="9" t="str">
        <f>INDEX(Tableau27[DESIGNATIONS],MATCH(Tableau2[[#This Row],[CODE]],Tableau27[REFERENCES],0))</f>
        <v>ZLNAOBZOAQ UVKGSFRIT</v>
      </c>
      <c r="C1275" s="10">
        <v>12280</v>
      </c>
    </row>
    <row r="1276" spans="1:3" x14ac:dyDescent="0.25">
      <c r="A1276" s="9" t="s">
        <v>77</v>
      </c>
      <c r="B1276" s="9" t="str">
        <f>INDEX(Tableau27[DESIGNATIONS],MATCH(Tableau2[[#This Row],[CODE]],Tableau27[REFERENCES],0))</f>
        <v>ZYJXEGXOMQ LUTIHDJIW TR 95</v>
      </c>
      <c r="C1276" s="10">
        <v>1627</v>
      </c>
    </row>
    <row r="1277" spans="1:3" x14ac:dyDescent="0.25">
      <c r="A1277" s="9" t="s">
        <v>77</v>
      </c>
      <c r="B1277" s="9" t="str">
        <f>INDEX(Tableau27[DESIGNATIONS],MATCH(Tableau2[[#This Row],[CODE]],Tableau27[REFERENCES],0))</f>
        <v>ZYJXEGXOMQ LUTIHDJIW TR 95</v>
      </c>
      <c r="C1277" s="10">
        <v>5110</v>
      </c>
    </row>
    <row r="1278" spans="1:3" x14ac:dyDescent="0.25">
      <c r="A1278" s="9" t="s">
        <v>77</v>
      </c>
      <c r="B1278" s="9" t="str">
        <f>INDEX(Tableau27[DESIGNATIONS],MATCH(Tableau2[[#This Row],[CODE]],Tableau27[REFERENCES],0))</f>
        <v>ZYJXEGXOMQ LUTIHDJIW TR 95</v>
      </c>
      <c r="C1278" s="10">
        <v>3382</v>
      </c>
    </row>
    <row r="1279" spans="1:3" x14ac:dyDescent="0.25">
      <c r="A1279" s="9" t="s">
        <v>77</v>
      </c>
      <c r="B1279" s="9" t="str">
        <f>INDEX(Tableau27[DESIGNATIONS],MATCH(Tableau2[[#This Row],[CODE]],Tableau27[REFERENCES],0))</f>
        <v>ZYJXEGXOMQ LUTIHDJIW TR 95</v>
      </c>
      <c r="C1279" s="10">
        <v>6564</v>
      </c>
    </row>
    <row r="1280" spans="1:3" x14ac:dyDescent="0.25">
      <c r="A1280" s="9" t="s">
        <v>77</v>
      </c>
      <c r="B1280" s="9" t="str">
        <f>INDEX(Tableau27[DESIGNATIONS],MATCH(Tableau2[[#This Row],[CODE]],Tableau27[REFERENCES],0))</f>
        <v>ZYJXEGXOMQ LUTIHDJIW TR 95</v>
      </c>
      <c r="C1280" s="10">
        <v>3669</v>
      </c>
    </row>
    <row r="1281" spans="1:3" x14ac:dyDescent="0.25">
      <c r="A1281" s="9" t="s">
        <v>77</v>
      </c>
      <c r="B1281" s="9" t="str">
        <f>INDEX(Tableau27[DESIGNATIONS],MATCH(Tableau2[[#This Row],[CODE]],Tableau27[REFERENCES],0))</f>
        <v>ZYJXEGXOMQ LUTIHDJIW TR 95</v>
      </c>
      <c r="C1281" s="10">
        <v>7692</v>
      </c>
    </row>
    <row r="1282" spans="1:3" x14ac:dyDescent="0.25">
      <c r="A1282" s="9" t="s">
        <v>77</v>
      </c>
      <c r="B1282" s="9" t="str">
        <f>INDEX(Tableau27[DESIGNATIONS],MATCH(Tableau2[[#This Row],[CODE]],Tableau27[REFERENCES],0))</f>
        <v>ZYJXEGXOMQ LUTIHDJIW TR 95</v>
      </c>
      <c r="C1282" s="10">
        <v>13429</v>
      </c>
    </row>
    <row r="1283" spans="1:3" x14ac:dyDescent="0.25">
      <c r="A1283" s="9" t="s">
        <v>77</v>
      </c>
      <c r="B1283" s="9" t="str">
        <f>INDEX(Tableau27[DESIGNATIONS],MATCH(Tableau2[[#This Row],[CODE]],Tableau27[REFERENCES],0))</f>
        <v>ZYJXEGXOMQ LUTIHDJIW TR 95</v>
      </c>
      <c r="C1283" s="10">
        <v>6564</v>
      </c>
    </row>
    <row r="1284" spans="1:3" x14ac:dyDescent="0.25">
      <c r="A1284" s="9" t="s">
        <v>77</v>
      </c>
      <c r="B1284" s="9" t="str">
        <f>INDEX(Tableau27[DESIGNATIONS],MATCH(Tableau2[[#This Row],[CODE]],Tableau27[REFERENCES],0))</f>
        <v>ZYJXEGXOMQ LUTIHDJIW TR 95</v>
      </c>
      <c r="C1284" s="10">
        <v>4510</v>
      </c>
    </row>
    <row r="1285" spans="1:3" x14ac:dyDescent="0.25">
      <c r="A1285" s="9" t="s">
        <v>77</v>
      </c>
      <c r="B1285" s="9" t="str">
        <f>INDEX(Tableau27[DESIGNATIONS],MATCH(Tableau2[[#This Row],[CODE]],Tableau27[REFERENCES],0))</f>
        <v>ZYJXEGXOMQ LUTIHDJIW TR 95</v>
      </c>
      <c r="C1285" s="10">
        <v>22034</v>
      </c>
    </row>
    <row r="1286" spans="1:3" x14ac:dyDescent="0.25">
      <c r="A1286" s="9" t="s">
        <v>75</v>
      </c>
      <c r="B1286" s="9" t="str">
        <f>INDEX(Tableau27[DESIGNATIONS],MATCH(Tableau2[[#This Row],[CODE]],Tableau27[REFERENCES],0))</f>
        <v>TXYDJYUZQS HSALSY TV</v>
      </c>
      <c r="C1286" s="10">
        <v>3769</v>
      </c>
    </row>
    <row r="1287" spans="1:3" x14ac:dyDescent="0.25">
      <c r="A1287" s="9" t="s">
        <v>75</v>
      </c>
      <c r="B1287" s="9" t="str">
        <f>INDEX(Tableau27[DESIGNATIONS],MATCH(Tableau2[[#This Row],[CODE]],Tableau27[REFERENCES],0))</f>
        <v>TXYDJYUZQS HSALSY TV</v>
      </c>
      <c r="C1287" s="10">
        <v>1292</v>
      </c>
    </row>
    <row r="1288" spans="1:3" x14ac:dyDescent="0.25">
      <c r="A1288" s="9" t="s">
        <v>75</v>
      </c>
      <c r="B1288" s="9" t="str">
        <f>INDEX(Tableau27[DESIGNATIONS],MATCH(Tableau2[[#This Row],[CODE]],Tableau27[REFERENCES],0))</f>
        <v>TXYDJYUZQS HSALSY TV</v>
      </c>
      <c r="C1288" s="10">
        <v>4951</v>
      </c>
    </row>
    <row r="1289" spans="1:3" x14ac:dyDescent="0.25">
      <c r="A1289" s="9" t="s">
        <v>75</v>
      </c>
      <c r="B1289" s="9" t="str">
        <f>INDEX(Tableau27[DESIGNATIONS],MATCH(Tableau2[[#This Row],[CODE]],Tableau27[REFERENCES],0))</f>
        <v>TXYDJYUZQS HSALSY TV</v>
      </c>
      <c r="C1289" s="10">
        <v>29237</v>
      </c>
    </row>
    <row r="1290" spans="1:3" x14ac:dyDescent="0.25">
      <c r="A1290" s="9" t="s">
        <v>75</v>
      </c>
      <c r="B1290" s="9" t="str">
        <f>INDEX(Tableau27[DESIGNATIONS],MATCH(Tableau2[[#This Row],[CODE]],Tableau27[REFERENCES],0))</f>
        <v>TXYDJYUZQS HSALSY TV</v>
      </c>
      <c r="C1290" s="10">
        <v>249908</v>
      </c>
    </row>
    <row r="1291" spans="1:3" x14ac:dyDescent="0.25">
      <c r="A1291" s="9" t="s">
        <v>73</v>
      </c>
      <c r="B1291" s="9" t="str">
        <f>INDEX(Tableau27[DESIGNATIONS],MATCH(Tableau2[[#This Row],[CODE]],Tableau27[REFERENCES],0))</f>
        <v>QFVVFIPWZV MEMEZWHY 73/ 86 nl</v>
      </c>
      <c r="C1291" s="10">
        <v>123126</v>
      </c>
    </row>
    <row r="1292" spans="1:3" x14ac:dyDescent="0.25">
      <c r="A1292" s="9" t="s">
        <v>71</v>
      </c>
      <c r="B1292" s="9" t="str">
        <f>INDEX(Tableau27[DESIGNATIONS],MATCH(Tableau2[[#This Row],[CODE]],Tableau27[REFERENCES],0))</f>
        <v>PUTUXEIEBJ QBYGKDP VRSYB</v>
      </c>
      <c r="C1292" s="10">
        <v>100000</v>
      </c>
    </row>
    <row r="1293" spans="1:3" x14ac:dyDescent="0.25">
      <c r="A1293" s="9" t="s">
        <v>71</v>
      </c>
      <c r="B1293" s="9" t="str">
        <f>INDEX(Tableau27[DESIGNATIONS],MATCH(Tableau2[[#This Row],[CODE]],Tableau27[REFERENCES],0))</f>
        <v>PUTUXEIEBJ QBYGKDP VRSYB</v>
      </c>
      <c r="C1293" s="10">
        <v>28088</v>
      </c>
    </row>
    <row r="1294" spans="1:3" x14ac:dyDescent="0.25">
      <c r="A1294" s="9" t="s">
        <v>71</v>
      </c>
      <c r="B1294" s="9" t="str">
        <f>INDEX(Tableau27[DESIGNATIONS],MATCH(Tableau2[[#This Row],[CODE]],Tableau27[REFERENCES],0))</f>
        <v>PUTUXEIEBJ QBYGKDP VRSYB</v>
      </c>
      <c r="C1294" s="10">
        <v>3781</v>
      </c>
    </row>
    <row r="1295" spans="1:3" x14ac:dyDescent="0.25">
      <c r="A1295" s="9" t="s">
        <v>71</v>
      </c>
      <c r="B1295" s="9" t="str">
        <f>INDEX(Tableau27[DESIGNATIONS],MATCH(Tableau2[[#This Row],[CODE]],Tableau27[REFERENCES],0))</f>
        <v>PUTUXEIEBJ QBYGKDP VRSYB</v>
      </c>
      <c r="C1295" s="10">
        <v>172423</v>
      </c>
    </row>
    <row r="1296" spans="1:3" x14ac:dyDescent="0.25">
      <c r="A1296" s="9" t="s">
        <v>71</v>
      </c>
      <c r="B1296" s="9" t="str">
        <f>INDEX(Tableau27[DESIGNATIONS],MATCH(Tableau2[[#This Row],[CODE]],Tableau27[REFERENCES],0))</f>
        <v>PUTUXEIEBJ QBYGKDP VRSYB</v>
      </c>
      <c r="C1296" s="10">
        <v>21000</v>
      </c>
    </row>
    <row r="1297" spans="1:3" x14ac:dyDescent="0.25">
      <c r="A1297" s="9" t="s">
        <v>71</v>
      </c>
      <c r="B1297" s="9" t="str">
        <f>INDEX(Tableau27[DESIGNATIONS],MATCH(Tableau2[[#This Row],[CODE]],Tableau27[REFERENCES],0))</f>
        <v>PUTUXEIEBJ QBYGKDP VRSYB</v>
      </c>
      <c r="C1297" s="10">
        <v>3380</v>
      </c>
    </row>
    <row r="1298" spans="1:3" x14ac:dyDescent="0.25">
      <c r="A1298" s="9" t="s">
        <v>69</v>
      </c>
      <c r="B1298" s="9" t="str">
        <f>INDEX(Tableau27[DESIGNATIONS],MATCH(Tableau2[[#This Row],[CODE]],Tableau27[REFERENCES],0))</f>
        <v>QCBHQKBFKW AJRCMMV EL</v>
      </c>
      <c r="C1298" s="10">
        <v>13442</v>
      </c>
    </row>
    <row r="1299" spans="1:3" x14ac:dyDescent="0.25">
      <c r="A1299" s="9" t="s">
        <v>69</v>
      </c>
      <c r="B1299" s="9" t="str">
        <f>INDEX(Tableau27[DESIGNATIONS],MATCH(Tableau2[[#This Row],[CODE]],Tableau27[REFERENCES],0))</f>
        <v>QCBHQKBFKW AJRCMMV EL</v>
      </c>
      <c r="C1299" s="10">
        <v>11900</v>
      </c>
    </row>
    <row r="1300" spans="1:3" x14ac:dyDescent="0.25">
      <c r="A1300" s="9" t="s">
        <v>69</v>
      </c>
      <c r="B1300" s="9" t="str">
        <f>INDEX(Tableau27[DESIGNATIONS],MATCH(Tableau2[[#This Row],[CODE]],Tableau27[REFERENCES],0))</f>
        <v>QCBHQKBFKW AJRCMMV EL</v>
      </c>
      <c r="C1300" s="10">
        <v>4000</v>
      </c>
    </row>
    <row r="1301" spans="1:3" x14ac:dyDescent="0.25">
      <c r="A1301" s="9" t="s">
        <v>69</v>
      </c>
      <c r="B1301" s="9" t="str">
        <f>INDEX(Tableau27[DESIGNATIONS],MATCH(Tableau2[[#This Row],[CODE]],Tableau27[REFERENCES],0))</f>
        <v>QCBHQKBFKW AJRCMMV EL</v>
      </c>
      <c r="C1301" s="10">
        <v>5350</v>
      </c>
    </row>
    <row r="1302" spans="1:3" x14ac:dyDescent="0.25">
      <c r="A1302" s="9" t="s">
        <v>69</v>
      </c>
      <c r="B1302" s="9" t="str">
        <f>INDEX(Tableau27[DESIGNATIONS],MATCH(Tableau2[[#This Row],[CODE]],Tableau27[REFERENCES],0))</f>
        <v>QCBHQKBFKW AJRCMMV EL</v>
      </c>
      <c r="C1302" s="10">
        <v>29992</v>
      </c>
    </row>
    <row r="1303" spans="1:3" x14ac:dyDescent="0.25">
      <c r="A1303" s="9" t="s">
        <v>69</v>
      </c>
      <c r="B1303" s="9" t="str">
        <f>INDEX(Tableau27[DESIGNATIONS],MATCH(Tableau2[[#This Row],[CODE]],Tableau27[REFERENCES],0))</f>
        <v>QCBHQKBFKW AJRCMMV EL</v>
      </c>
      <c r="C1303" s="10">
        <v>500</v>
      </c>
    </row>
    <row r="1304" spans="1:3" x14ac:dyDescent="0.25">
      <c r="A1304" s="9" t="s">
        <v>69</v>
      </c>
      <c r="B1304" s="9" t="str">
        <f>INDEX(Tableau27[DESIGNATIONS],MATCH(Tableau2[[#This Row],[CODE]],Tableau27[REFERENCES],0))</f>
        <v>QCBHQKBFKW AJRCMMV EL</v>
      </c>
      <c r="C1304" s="10">
        <v>2000</v>
      </c>
    </row>
    <row r="1305" spans="1:3" x14ac:dyDescent="0.25">
      <c r="A1305" s="9" t="s">
        <v>69</v>
      </c>
      <c r="B1305" s="9" t="str">
        <f>INDEX(Tableau27[DESIGNATIONS],MATCH(Tableau2[[#This Row],[CODE]],Tableau27[REFERENCES],0))</f>
        <v>QCBHQKBFKW AJRCMMV EL</v>
      </c>
      <c r="C1305" s="10">
        <v>2293</v>
      </c>
    </row>
    <row r="1306" spans="1:3" x14ac:dyDescent="0.25">
      <c r="A1306" s="9" t="s">
        <v>69</v>
      </c>
      <c r="B1306" s="9" t="str">
        <f>INDEX(Tableau27[DESIGNATIONS],MATCH(Tableau2[[#This Row],[CODE]],Tableau27[REFERENCES],0))</f>
        <v>QCBHQKBFKW AJRCMMV EL</v>
      </c>
      <c r="C1306" s="10">
        <v>68000</v>
      </c>
    </row>
    <row r="1307" spans="1:3" x14ac:dyDescent="0.25">
      <c r="A1307" s="9" t="s">
        <v>69</v>
      </c>
      <c r="B1307" s="9" t="str">
        <f>INDEX(Tableau27[DESIGNATIONS],MATCH(Tableau2[[#This Row],[CODE]],Tableau27[REFERENCES],0))</f>
        <v>QCBHQKBFKW AJRCMMV EL</v>
      </c>
      <c r="C1307" s="10">
        <v>7583</v>
      </c>
    </row>
    <row r="1308" spans="1:3" x14ac:dyDescent="0.25">
      <c r="A1308" s="9" t="s">
        <v>69</v>
      </c>
      <c r="B1308" s="9" t="str">
        <f>INDEX(Tableau27[DESIGNATIONS],MATCH(Tableau2[[#This Row],[CODE]],Tableau27[REFERENCES],0))</f>
        <v>QCBHQKBFKW AJRCMMV EL</v>
      </c>
      <c r="C1308" s="10">
        <v>2200</v>
      </c>
    </row>
    <row r="1309" spans="1:3" x14ac:dyDescent="0.25">
      <c r="A1309" s="9" t="s">
        <v>69</v>
      </c>
      <c r="B1309" s="9" t="str">
        <f>INDEX(Tableau27[DESIGNATIONS],MATCH(Tableau2[[#This Row],[CODE]],Tableau27[REFERENCES],0))</f>
        <v>QCBHQKBFKW AJRCMMV EL</v>
      </c>
      <c r="C1309" s="10">
        <v>4472</v>
      </c>
    </row>
    <row r="1310" spans="1:3" x14ac:dyDescent="0.25">
      <c r="A1310" s="9" t="s">
        <v>69</v>
      </c>
      <c r="B1310" s="9" t="str">
        <f>INDEX(Tableau27[DESIGNATIONS],MATCH(Tableau2[[#This Row],[CODE]],Tableau27[REFERENCES],0))</f>
        <v>QCBHQKBFKW AJRCMMV EL</v>
      </c>
      <c r="C1310" s="10">
        <v>3528</v>
      </c>
    </row>
    <row r="1311" spans="1:3" x14ac:dyDescent="0.25">
      <c r="A1311" s="9" t="s">
        <v>69</v>
      </c>
      <c r="B1311" s="9" t="str">
        <f>INDEX(Tableau27[DESIGNATIONS],MATCH(Tableau2[[#This Row],[CODE]],Tableau27[REFERENCES],0))</f>
        <v>QCBHQKBFKW AJRCMMV EL</v>
      </c>
      <c r="C1311" s="10">
        <v>2000</v>
      </c>
    </row>
    <row r="1312" spans="1:3" x14ac:dyDescent="0.25">
      <c r="A1312" s="9" t="s">
        <v>69</v>
      </c>
      <c r="B1312" s="9" t="str">
        <f>INDEX(Tableau27[DESIGNATIONS],MATCH(Tableau2[[#This Row],[CODE]],Tableau27[REFERENCES],0))</f>
        <v>QCBHQKBFKW AJRCMMV EL</v>
      </c>
      <c r="C1312" s="10">
        <v>2326</v>
      </c>
    </row>
    <row r="1313" spans="1:3" x14ac:dyDescent="0.25">
      <c r="A1313" s="9" t="s">
        <v>69</v>
      </c>
      <c r="B1313" s="9" t="str">
        <f>INDEX(Tableau27[DESIGNATIONS],MATCH(Tableau2[[#This Row],[CODE]],Tableau27[REFERENCES],0))</f>
        <v>QCBHQKBFKW AJRCMMV EL</v>
      </c>
      <c r="C1313" s="10">
        <v>2000</v>
      </c>
    </row>
    <row r="1314" spans="1:3" x14ac:dyDescent="0.25">
      <c r="A1314" s="9" t="s">
        <v>69</v>
      </c>
      <c r="B1314" s="9" t="str">
        <f>INDEX(Tableau27[DESIGNATIONS],MATCH(Tableau2[[#This Row],[CODE]],Tableau27[REFERENCES],0))</f>
        <v>QCBHQKBFKW AJRCMMV EL</v>
      </c>
      <c r="C1314" s="10">
        <v>11883</v>
      </c>
    </row>
    <row r="1315" spans="1:3" x14ac:dyDescent="0.25">
      <c r="A1315" s="9" t="s">
        <v>69</v>
      </c>
      <c r="B1315" s="9" t="str">
        <f>INDEX(Tableau27[DESIGNATIONS],MATCH(Tableau2[[#This Row],[CODE]],Tableau27[REFERENCES],0))</f>
        <v>QCBHQKBFKW AJRCMMV EL</v>
      </c>
      <c r="C1315" s="10">
        <v>1675</v>
      </c>
    </row>
    <row r="1316" spans="1:3" x14ac:dyDescent="0.25">
      <c r="A1316" s="9" t="s">
        <v>69</v>
      </c>
      <c r="B1316" s="9" t="str">
        <f>INDEX(Tableau27[DESIGNATIONS],MATCH(Tableau2[[#This Row],[CODE]],Tableau27[REFERENCES],0))</f>
        <v>QCBHQKBFKW AJRCMMV EL</v>
      </c>
      <c r="C1316" s="10">
        <v>174</v>
      </c>
    </row>
    <row r="1317" spans="1:3" x14ac:dyDescent="0.25">
      <c r="A1317" s="9" t="s">
        <v>69</v>
      </c>
      <c r="B1317" s="9" t="str">
        <f>INDEX(Tableau27[DESIGNATIONS],MATCH(Tableau2[[#This Row],[CODE]],Tableau27[REFERENCES],0))</f>
        <v>QCBHQKBFKW AJRCMMV EL</v>
      </c>
      <c r="C1317" s="10">
        <v>1675</v>
      </c>
    </row>
    <row r="1318" spans="1:3" x14ac:dyDescent="0.25">
      <c r="A1318" s="9" t="s">
        <v>69</v>
      </c>
      <c r="B1318" s="9" t="str">
        <f>INDEX(Tableau27[DESIGNATIONS],MATCH(Tableau2[[#This Row],[CODE]],Tableau27[REFERENCES],0))</f>
        <v>QCBHQKBFKW AJRCMMV EL</v>
      </c>
      <c r="C1318" s="10">
        <v>1570</v>
      </c>
    </row>
    <row r="1319" spans="1:3" x14ac:dyDescent="0.25">
      <c r="A1319" s="9" t="s">
        <v>69</v>
      </c>
      <c r="B1319" s="9" t="str">
        <f>INDEX(Tableau27[DESIGNATIONS],MATCH(Tableau2[[#This Row],[CODE]],Tableau27[REFERENCES],0))</f>
        <v>QCBHQKBFKW AJRCMMV EL</v>
      </c>
      <c r="C1319" s="10">
        <v>1300</v>
      </c>
    </row>
    <row r="1320" spans="1:3" x14ac:dyDescent="0.25">
      <c r="A1320" s="9" t="s">
        <v>69</v>
      </c>
      <c r="B1320" s="9" t="str">
        <f>INDEX(Tableau27[DESIGNATIONS],MATCH(Tableau2[[#This Row],[CODE]],Tableau27[REFERENCES],0))</f>
        <v>QCBHQKBFKW AJRCMMV EL</v>
      </c>
      <c r="C1320" s="10">
        <v>1675</v>
      </c>
    </row>
    <row r="1321" spans="1:3" x14ac:dyDescent="0.25">
      <c r="A1321" s="9" t="s">
        <v>69</v>
      </c>
      <c r="B1321" s="9" t="str">
        <f>INDEX(Tableau27[DESIGNATIONS],MATCH(Tableau2[[#This Row],[CODE]],Tableau27[REFERENCES],0))</f>
        <v>QCBHQKBFKW AJRCMMV EL</v>
      </c>
      <c r="C1321" s="10">
        <v>98600</v>
      </c>
    </row>
    <row r="1322" spans="1:3" x14ac:dyDescent="0.25">
      <c r="A1322" s="9" t="s">
        <v>67</v>
      </c>
      <c r="B1322" s="9" t="str">
        <f>INDEX(Tableau27[DESIGNATIONS],MATCH(Tableau2[[#This Row],[CODE]],Tableau27[REFERENCES],0))</f>
        <v>VLWHSBLSZH LHNVVIZU 457 sx</v>
      </c>
      <c r="C1322" s="10">
        <v>77561</v>
      </c>
    </row>
    <row r="1323" spans="1:3" x14ac:dyDescent="0.25">
      <c r="A1323" s="9" t="s">
        <v>67</v>
      </c>
      <c r="B1323" s="9" t="str">
        <f>INDEX(Tableau27[DESIGNATIONS],MATCH(Tableau2[[#This Row],[CODE]],Tableau27[REFERENCES],0))</f>
        <v>VLWHSBLSZH LHNVVIZU 457 sx</v>
      </c>
      <c r="C1323" s="10">
        <v>2391</v>
      </c>
    </row>
    <row r="1324" spans="1:3" x14ac:dyDescent="0.25">
      <c r="A1324" s="9" t="s">
        <v>65</v>
      </c>
      <c r="B1324" s="9" t="str">
        <f>INDEX(Tableau27[DESIGNATIONS],MATCH(Tableau2[[#This Row],[CODE]],Tableau27[REFERENCES],0))</f>
        <v>CLSWLBJBQM YUZAHUA</v>
      </c>
      <c r="C1324" s="10">
        <v>1698</v>
      </c>
    </row>
    <row r="1325" spans="1:3" x14ac:dyDescent="0.25">
      <c r="A1325" s="9" t="s">
        <v>65</v>
      </c>
      <c r="B1325" s="9" t="str">
        <f>INDEX(Tableau27[DESIGNATIONS],MATCH(Tableau2[[#This Row],[CODE]],Tableau27[REFERENCES],0))</f>
        <v>CLSWLBJBQM YUZAHUA</v>
      </c>
      <c r="C1325" s="10">
        <v>34302</v>
      </c>
    </row>
    <row r="1326" spans="1:3" x14ac:dyDescent="0.25">
      <c r="A1326" s="9" t="s">
        <v>65</v>
      </c>
      <c r="B1326" s="9" t="str">
        <f>INDEX(Tableau27[DESIGNATIONS],MATCH(Tableau2[[#This Row],[CODE]],Tableau27[REFERENCES],0))</f>
        <v>CLSWLBJBQM YUZAHUA</v>
      </c>
      <c r="C1326" s="10">
        <v>134000</v>
      </c>
    </row>
    <row r="1327" spans="1:3" x14ac:dyDescent="0.25">
      <c r="A1327" s="9" t="s">
        <v>65</v>
      </c>
      <c r="B1327" s="9" t="str">
        <f>INDEX(Tableau27[DESIGNATIONS],MATCH(Tableau2[[#This Row],[CODE]],Tableau27[REFERENCES],0))</f>
        <v>CLSWLBJBQM YUZAHUA</v>
      </c>
      <c r="C1327" s="10">
        <v>32000</v>
      </c>
    </row>
    <row r="1328" spans="1:3" x14ac:dyDescent="0.25">
      <c r="A1328" s="9" t="s">
        <v>65</v>
      </c>
      <c r="B1328" s="9" t="str">
        <f>INDEX(Tableau27[DESIGNATIONS],MATCH(Tableau2[[#This Row],[CODE]],Tableau27[REFERENCES],0))</f>
        <v>CLSWLBJBQM YUZAHUA</v>
      </c>
      <c r="C1328" s="10">
        <v>1710</v>
      </c>
    </row>
    <row r="1329" spans="1:3" x14ac:dyDescent="0.25">
      <c r="A1329" s="9" t="s">
        <v>65</v>
      </c>
      <c r="B1329" s="9" t="str">
        <f>INDEX(Tableau27[DESIGNATIONS],MATCH(Tableau2[[#This Row],[CODE]],Tableau27[REFERENCES],0))</f>
        <v>CLSWLBJBQM YUZAHUA</v>
      </c>
      <c r="C1329" s="10">
        <v>2535</v>
      </c>
    </row>
    <row r="1330" spans="1:3" x14ac:dyDescent="0.25">
      <c r="A1330" s="9" t="s">
        <v>65</v>
      </c>
      <c r="B1330" s="9" t="str">
        <f>INDEX(Tableau27[DESIGNATIONS],MATCH(Tableau2[[#This Row],[CODE]],Tableau27[REFERENCES],0))</f>
        <v>CLSWLBJBQM YUZAHUA</v>
      </c>
      <c r="C1330" s="10">
        <v>1538</v>
      </c>
    </row>
    <row r="1331" spans="1:3" x14ac:dyDescent="0.25">
      <c r="A1331" s="9" t="s">
        <v>65</v>
      </c>
      <c r="B1331" s="9" t="str">
        <f>INDEX(Tableau27[DESIGNATIONS],MATCH(Tableau2[[#This Row],[CODE]],Tableau27[REFERENCES],0))</f>
        <v>CLSWLBJBQM YUZAHUA</v>
      </c>
      <c r="C1331" s="10">
        <v>1851</v>
      </c>
    </row>
    <row r="1332" spans="1:3" x14ac:dyDescent="0.25">
      <c r="A1332" s="9" t="s">
        <v>65</v>
      </c>
      <c r="B1332" s="9" t="str">
        <f>INDEX(Tableau27[DESIGNATIONS],MATCH(Tableau2[[#This Row],[CODE]],Tableau27[REFERENCES],0))</f>
        <v>CLSWLBJBQM YUZAHUA</v>
      </c>
      <c r="C1332" s="10">
        <v>1502</v>
      </c>
    </row>
    <row r="1333" spans="1:3" x14ac:dyDescent="0.25">
      <c r="A1333" s="9" t="s">
        <v>65</v>
      </c>
      <c r="B1333" s="9" t="str">
        <f>INDEX(Tableau27[DESIGNATIONS],MATCH(Tableau2[[#This Row],[CODE]],Tableau27[REFERENCES],0))</f>
        <v>CLSWLBJBQM YUZAHUA</v>
      </c>
      <c r="C1333" s="10">
        <v>2820</v>
      </c>
    </row>
    <row r="1334" spans="1:3" x14ac:dyDescent="0.25">
      <c r="A1334" s="9" t="s">
        <v>65</v>
      </c>
      <c r="B1334" s="9" t="str">
        <f>INDEX(Tableau27[DESIGNATIONS],MATCH(Tableau2[[#This Row],[CODE]],Tableau27[REFERENCES],0))</f>
        <v>CLSWLBJBQM YUZAHUA</v>
      </c>
      <c r="C1334" s="10">
        <v>40250</v>
      </c>
    </row>
    <row r="1335" spans="1:3" x14ac:dyDescent="0.25">
      <c r="A1335" s="9" t="s">
        <v>65</v>
      </c>
      <c r="B1335" s="9" t="str">
        <f>INDEX(Tableau27[DESIGNATIONS],MATCH(Tableau2[[#This Row],[CODE]],Tableau27[REFERENCES],0))</f>
        <v>CLSWLBJBQM YUZAHUA</v>
      </c>
      <c r="C1335" s="10">
        <v>2000</v>
      </c>
    </row>
    <row r="1336" spans="1:3" x14ac:dyDescent="0.25">
      <c r="A1336" s="9" t="s">
        <v>65</v>
      </c>
      <c r="B1336" s="9" t="str">
        <f>INDEX(Tableau27[DESIGNATIONS],MATCH(Tableau2[[#This Row],[CODE]],Tableau27[REFERENCES],0))</f>
        <v>CLSWLBJBQM YUZAHUA</v>
      </c>
      <c r="C1336" s="10">
        <v>22878</v>
      </c>
    </row>
    <row r="1337" spans="1:3" x14ac:dyDescent="0.25">
      <c r="A1337" s="9" t="s">
        <v>65</v>
      </c>
      <c r="B1337" s="9" t="str">
        <f>INDEX(Tableau27[DESIGNATIONS],MATCH(Tableau2[[#This Row],[CODE]],Tableau27[REFERENCES],0))</f>
        <v>CLSWLBJBQM YUZAHUA</v>
      </c>
      <c r="C1337" s="10">
        <v>4264</v>
      </c>
    </row>
    <row r="1338" spans="1:3" x14ac:dyDescent="0.25">
      <c r="A1338" s="9" t="s">
        <v>63</v>
      </c>
      <c r="B1338" s="9" t="str">
        <f>INDEX(Tableau27[DESIGNATIONS],MATCH(Tableau2[[#This Row],[CODE]],Tableau27[REFERENCES],0))</f>
        <v>PLEETXPAMV KCDAJK</v>
      </c>
      <c r="C1338" s="10">
        <v>1447</v>
      </c>
    </row>
    <row r="1339" spans="1:3" x14ac:dyDescent="0.25">
      <c r="A1339" s="9" t="s">
        <v>63</v>
      </c>
      <c r="B1339" s="9" t="str">
        <f>INDEX(Tableau27[DESIGNATIONS],MATCH(Tableau2[[#This Row],[CODE]],Tableau27[REFERENCES],0))</f>
        <v>PLEETXPAMV KCDAJK</v>
      </c>
      <c r="C1339" s="10">
        <v>1756</v>
      </c>
    </row>
    <row r="1340" spans="1:3" x14ac:dyDescent="0.25">
      <c r="A1340" s="9" t="s">
        <v>63</v>
      </c>
      <c r="B1340" s="9" t="str">
        <f>INDEX(Tableau27[DESIGNATIONS],MATCH(Tableau2[[#This Row],[CODE]],Tableau27[REFERENCES],0))</f>
        <v>PLEETXPAMV KCDAJK</v>
      </c>
      <c r="C1340" s="10">
        <v>112000</v>
      </c>
    </row>
    <row r="1341" spans="1:3" x14ac:dyDescent="0.25">
      <c r="A1341" s="9" t="s">
        <v>590</v>
      </c>
      <c r="B1341" s="9" t="str">
        <f>INDEX(Tableau27[DESIGNATIONS],MATCH(Tableau2[[#This Row],[CODE]],Tableau27[REFERENCES],0))</f>
        <v>FENSARSNAJ EXISND</v>
      </c>
      <c r="C1341" s="10">
        <v>775</v>
      </c>
    </row>
    <row r="1342" spans="1:3" x14ac:dyDescent="0.25">
      <c r="A1342" s="9" t="s">
        <v>590</v>
      </c>
      <c r="B1342" s="9" t="str">
        <f>INDEX(Tableau27[DESIGNATIONS],MATCH(Tableau2[[#This Row],[CODE]],Tableau27[REFERENCES],0))</f>
        <v>FENSARSNAJ EXISND</v>
      </c>
      <c r="C1342" s="10">
        <v>2807</v>
      </c>
    </row>
    <row r="1343" spans="1:3" x14ac:dyDescent="0.25">
      <c r="A1343" s="9" t="s">
        <v>595</v>
      </c>
      <c r="B1343" s="9" t="str">
        <f>INDEX(Tableau27[DESIGNATIONS],MATCH(Tableau2[[#This Row],[CODE]],Tableau27[REFERENCES],0))</f>
        <v>CIHGMTYZPR AOLWMCC 72</v>
      </c>
      <c r="C1343" s="10">
        <v>665</v>
      </c>
    </row>
    <row r="1344" spans="1:3" x14ac:dyDescent="0.25">
      <c r="A1344" s="9" t="s">
        <v>595</v>
      </c>
      <c r="B1344" s="9" t="str">
        <f>INDEX(Tableau27[DESIGNATIONS],MATCH(Tableau2[[#This Row],[CODE]],Tableau27[REFERENCES],0))</f>
        <v>CIHGMTYZPR AOLWMCC 72</v>
      </c>
      <c r="C1344" s="10">
        <v>150000</v>
      </c>
    </row>
    <row r="1345" spans="1:3" x14ac:dyDescent="0.25">
      <c r="A1345" s="9" t="s">
        <v>595</v>
      </c>
      <c r="B1345" s="9" t="str">
        <f>INDEX(Tableau27[DESIGNATIONS],MATCH(Tableau2[[#This Row],[CODE]],Tableau27[REFERENCES],0))</f>
        <v>CIHGMTYZPR AOLWMCC 72</v>
      </c>
      <c r="C1345" s="10">
        <v>69450</v>
      </c>
    </row>
    <row r="1346" spans="1:3" x14ac:dyDescent="0.25">
      <c r="A1346" s="9" t="s">
        <v>591</v>
      </c>
      <c r="B1346" s="9" t="str">
        <f>INDEX(Tableau27[DESIGNATIONS],MATCH(Tableau2[[#This Row],[CODE]],Tableau27[REFERENCES],0))</f>
        <v>MYULMPWZYE XDAECJD GYLBH</v>
      </c>
      <c r="C1346" s="10">
        <v>2406</v>
      </c>
    </row>
    <row r="1347" spans="1:3" x14ac:dyDescent="0.25">
      <c r="A1347" s="9" t="s">
        <v>591</v>
      </c>
      <c r="B1347" s="9" t="str">
        <f>INDEX(Tableau27[DESIGNATIONS],MATCH(Tableau2[[#This Row],[CODE]],Tableau27[REFERENCES],0))</f>
        <v>MYULMPWZYE XDAECJD GYLBH</v>
      </c>
      <c r="C1347" s="10">
        <v>5133</v>
      </c>
    </row>
    <row r="1348" spans="1:3" x14ac:dyDescent="0.25">
      <c r="A1348" s="9" t="s">
        <v>591</v>
      </c>
      <c r="B1348" s="9" t="str">
        <f>INDEX(Tableau27[DESIGNATIONS],MATCH(Tableau2[[#This Row],[CODE]],Tableau27[REFERENCES],0))</f>
        <v>MYULMPWZYE XDAECJD GYLBH</v>
      </c>
      <c r="C1348" s="10">
        <v>134161</v>
      </c>
    </row>
    <row r="1349" spans="1:3" x14ac:dyDescent="0.25">
      <c r="A1349" s="9" t="s">
        <v>591</v>
      </c>
      <c r="B1349" s="9" t="str">
        <f>INDEX(Tableau27[DESIGNATIONS],MATCH(Tableau2[[#This Row],[CODE]],Tableau27[REFERENCES],0))</f>
        <v>MYULMPWZYE XDAECJD GYLBH</v>
      </c>
      <c r="C1349" s="10">
        <v>8828</v>
      </c>
    </row>
    <row r="1350" spans="1:3" x14ac:dyDescent="0.25">
      <c r="A1350" s="9" t="s">
        <v>594</v>
      </c>
      <c r="B1350" s="9" t="str">
        <f>INDEX(Tableau27[DESIGNATIONS],MATCH(Tableau2[[#This Row],[CODE]],Tableau27[REFERENCES],0))</f>
        <v>TBDQKNTNZC AUAAHCL 099</v>
      </c>
      <c r="C1350" s="10">
        <v>92435</v>
      </c>
    </row>
    <row r="1351" spans="1:3" x14ac:dyDescent="0.25">
      <c r="A1351" s="9" t="s">
        <v>593</v>
      </c>
      <c r="B1351" s="9" t="str">
        <f>INDEX(Tableau27[DESIGNATIONS],MATCH(Tableau2[[#This Row],[CODE]],Tableau27[REFERENCES],0))</f>
        <v>GLJMIFEEKX VREMULPR 465/ 85</v>
      </c>
      <c r="C1351" s="10">
        <v>104513</v>
      </c>
    </row>
    <row r="1352" spans="1:3" x14ac:dyDescent="0.25">
      <c r="A1352" s="9" t="s">
        <v>593</v>
      </c>
      <c r="B1352" s="9" t="str">
        <f>INDEX(Tableau27[DESIGNATIONS],MATCH(Tableau2[[#This Row],[CODE]],Tableau27[REFERENCES],0))</f>
        <v>GLJMIFEEKX VREMULPR 465/ 85</v>
      </c>
      <c r="C1352" s="10">
        <v>59</v>
      </c>
    </row>
    <row r="1353" spans="1:3" x14ac:dyDescent="0.25">
      <c r="A1353" s="9" t="s">
        <v>593</v>
      </c>
      <c r="B1353" s="9" t="str">
        <f>INDEX(Tableau27[DESIGNATIONS],MATCH(Tableau2[[#This Row],[CODE]],Tableau27[REFERENCES],0))</f>
        <v>GLJMIFEEKX VREMULPR 465/ 85</v>
      </c>
      <c r="C1353" s="10">
        <v>7212</v>
      </c>
    </row>
    <row r="1354" spans="1:3" x14ac:dyDescent="0.25">
      <c r="A1354" s="9" t="s">
        <v>589</v>
      </c>
      <c r="B1354" s="9" t="str">
        <f>INDEX(Tableau27[DESIGNATIONS],MATCH(Tableau2[[#This Row],[CODE]],Tableau27[REFERENCES],0))</f>
        <v>RRAAAQFQZA YWWRQZZXX 6PA Vwfod</v>
      </c>
      <c r="C1354" s="10">
        <v>71185</v>
      </c>
    </row>
    <row r="1355" spans="1:3" x14ac:dyDescent="0.25">
      <c r="A1355" s="9" t="s">
        <v>589</v>
      </c>
      <c r="B1355" s="9" t="str">
        <f>INDEX(Tableau27[DESIGNATIONS],MATCH(Tableau2[[#This Row],[CODE]],Tableau27[REFERENCES],0))</f>
        <v>RRAAAQFQZA YWWRQZZXX 6PA Vwfod</v>
      </c>
      <c r="C1355" s="10">
        <v>5140</v>
      </c>
    </row>
    <row r="1356" spans="1:3" x14ac:dyDescent="0.25">
      <c r="A1356" s="9" t="s">
        <v>589</v>
      </c>
      <c r="B1356" s="9" t="str">
        <f>INDEX(Tableau27[DESIGNATIONS],MATCH(Tableau2[[#This Row],[CODE]],Tableau27[REFERENCES],0))</f>
        <v>RRAAAQFQZA YWWRQZZXX 6PA Vwfod</v>
      </c>
      <c r="C1356" s="10">
        <v>2173</v>
      </c>
    </row>
    <row r="1357" spans="1:3" x14ac:dyDescent="0.25">
      <c r="A1357" s="9" t="s">
        <v>589</v>
      </c>
      <c r="B1357" s="9" t="str">
        <f>INDEX(Tableau27[DESIGNATIONS],MATCH(Tableau2[[#This Row],[CODE]],Tableau27[REFERENCES],0))</f>
        <v>RRAAAQFQZA YWWRQZZXX 6PA Vwfod</v>
      </c>
      <c r="C1357" s="10">
        <v>1515</v>
      </c>
    </row>
    <row r="1358" spans="1:3" x14ac:dyDescent="0.25">
      <c r="A1358" s="9" t="s">
        <v>57</v>
      </c>
      <c r="B1358" s="9" t="str">
        <f>INDEX(Tableau27[DESIGNATIONS],MATCH(Tableau2[[#This Row],[CODE]],Tableau27[REFERENCES],0))</f>
        <v>VTMKZGIJ MLOXW</v>
      </c>
      <c r="C1358" s="10">
        <v>14070</v>
      </c>
    </row>
    <row r="1359" spans="1:3" x14ac:dyDescent="0.25">
      <c r="A1359" s="9" t="s">
        <v>57</v>
      </c>
      <c r="B1359" s="9" t="str">
        <f>INDEX(Tableau27[DESIGNATIONS],MATCH(Tableau2[[#This Row],[CODE]],Tableau27[REFERENCES],0))</f>
        <v>VTMKZGIJ MLOXW</v>
      </c>
      <c r="C1359" s="10">
        <v>825930</v>
      </c>
    </row>
    <row r="1360" spans="1:3" x14ac:dyDescent="0.25">
      <c r="A1360" s="9" t="s">
        <v>55</v>
      </c>
      <c r="B1360" s="9" t="str">
        <f>INDEX(Tableau27[DESIGNATIONS],MATCH(Tableau2[[#This Row],[CODE]],Tableau27[REFERENCES],0))</f>
        <v>SNAHZZWA YTLDP</v>
      </c>
      <c r="C1360" s="10">
        <v>560000</v>
      </c>
    </row>
    <row r="1361" spans="1:3" x14ac:dyDescent="0.25">
      <c r="A1361" s="9" t="s">
        <v>603</v>
      </c>
      <c r="B1361" s="9" t="str">
        <f>INDEX(Tableau27[DESIGNATIONS],MATCH(Tableau2[[#This Row],[CODE]],Tableau27[REFERENCES],0))</f>
        <v>UYMJT WEYZRNLYC</v>
      </c>
      <c r="C1361" s="10">
        <v>300</v>
      </c>
    </row>
    <row r="1362" spans="1:3" x14ac:dyDescent="0.25">
      <c r="A1362" s="9" t="s">
        <v>603</v>
      </c>
      <c r="B1362" s="9" t="str">
        <f>INDEX(Tableau27[DESIGNATIONS],MATCH(Tableau2[[#This Row],[CODE]],Tableau27[REFERENCES],0))</f>
        <v>UYMJT WEYZRNLYC</v>
      </c>
      <c r="C1362" s="11">
        <v>400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36"/>
  <sheetViews>
    <sheetView showGridLines="0" workbookViewId="0">
      <selection activeCell="E1" sqref="E1"/>
    </sheetView>
    <sheetView workbookViewId="1"/>
  </sheetViews>
  <sheetFormatPr baseColWidth="10" defaultColWidth="24.42578125" defaultRowHeight="15" x14ac:dyDescent="0.25"/>
  <cols>
    <col min="1" max="1" width="13.42578125" style="1" bestFit="1" customWidth="1"/>
    <col min="2" max="2" width="35.28515625" style="1" bestFit="1" customWidth="1"/>
    <col min="3" max="3" width="25.140625" style="1" bestFit="1" customWidth="1"/>
    <col min="4" max="16384" width="24.42578125" style="1"/>
  </cols>
  <sheetData>
    <row r="1" spans="1:3" x14ac:dyDescent="0.25">
      <c r="A1" s="1" t="s">
        <v>539</v>
      </c>
      <c r="B1" s="1" t="s">
        <v>538</v>
      </c>
      <c r="C1" s="1" t="s">
        <v>537</v>
      </c>
    </row>
    <row r="2" spans="1:3" x14ac:dyDescent="0.25">
      <c r="A2" s="1" t="s">
        <v>536</v>
      </c>
      <c r="B2" s="1" t="s">
        <v>535</v>
      </c>
      <c r="C2" s="1" t="s">
        <v>34</v>
      </c>
    </row>
    <row r="3" spans="1:3" x14ac:dyDescent="0.25">
      <c r="A3" s="1" t="s">
        <v>534</v>
      </c>
      <c r="B3" s="1" t="s">
        <v>533</v>
      </c>
      <c r="C3" s="1" t="s">
        <v>24</v>
      </c>
    </row>
    <row r="4" spans="1:3" x14ac:dyDescent="0.25">
      <c r="A4" s="1" t="s">
        <v>532</v>
      </c>
      <c r="B4" s="1" t="s">
        <v>531</v>
      </c>
      <c r="C4" s="1" t="s">
        <v>36</v>
      </c>
    </row>
    <row r="5" spans="1:3" x14ac:dyDescent="0.25">
      <c r="A5" s="1" t="s">
        <v>532</v>
      </c>
      <c r="B5" s="1" t="s">
        <v>531</v>
      </c>
      <c r="C5" s="1" t="s">
        <v>11</v>
      </c>
    </row>
    <row r="6" spans="1:3" x14ac:dyDescent="0.25">
      <c r="A6" s="1" t="s">
        <v>532</v>
      </c>
      <c r="B6" s="1" t="s">
        <v>531</v>
      </c>
      <c r="C6" s="1" t="s">
        <v>10</v>
      </c>
    </row>
    <row r="7" spans="1:3" x14ac:dyDescent="0.25">
      <c r="A7" s="1" t="s">
        <v>532</v>
      </c>
      <c r="B7" s="1" t="s">
        <v>531</v>
      </c>
      <c r="C7" s="1" t="s">
        <v>12</v>
      </c>
    </row>
    <row r="8" spans="1:3" x14ac:dyDescent="0.25">
      <c r="A8" s="1" t="s">
        <v>532</v>
      </c>
      <c r="B8" s="1" t="s">
        <v>531</v>
      </c>
      <c r="C8" s="1" t="s">
        <v>37</v>
      </c>
    </row>
    <row r="9" spans="1:3" x14ac:dyDescent="0.25">
      <c r="A9" s="1" t="s">
        <v>532</v>
      </c>
      <c r="B9" s="1" t="s">
        <v>531</v>
      </c>
      <c r="C9" s="1" t="s">
        <v>13</v>
      </c>
    </row>
    <row r="10" spans="1:3" x14ac:dyDescent="0.25">
      <c r="A10" s="1" t="s">
        <v>532</v>
      </c>
      <c r="B10" s="1" t="s">
        <v>531</v>
      </c>
      <c r="C10" s="1" t="s">
        <v>39</v>
      </c>
    </row>
    <row r="11" spans="1:3" x14ac:dyDescent="0.25">
      <c r="A11" s="1" t="s">
        <v>532</v>
      </c>
      <c r="B11" s="1" t="s">
        <v>531</v>
      </c>
      <c r="C11" s="1" t="s">
        <v>40</v>
      </c>
    </row>
    <row r="12" spans="1:3" x14ac:dyDescent="0.25">
      <c r="A12" s="1" t="s">
        <v>532</v>
      </c>
      <c r="B12" s="1" t="s">
        <v>531</v>
      </c>
      <c r="C12" s="1" t="s">
        <v>41</v>
      </c>
    </row>
    <row r="13" spans="1:3" x14ac:dyDescent="0.25">
      <c r="A13" s="1" t="s">
        <v>532</v>
      </c>
      <c r="B13" s="1" t="s">
        <v>531</v>
      </c>
      <c r="C13" s="1" t="s">
        <v>42</v>
      </c>
    </row>
    <row r="14" spans="1:3" x14ac:dyDescent="0.25">
      <c r="A14" s="1" t="s">
        <v>532</v>
      </c>
      <c r="B14" s="1" t="s">
        <v>531</v>
      </c>
      <c r="C14" s="1" t="s">
        <v>58</v>
      </c>
    </row>
    <row r="15" spans="1:3" x14ac:dyDescent="0.25">
      <c r="A15" s="1" t="s">
        <v>532</v>
      </c>
      <c r="B15" s="1" t="s">
        <v>531</v>
      </c>
      <c r="C15" s="1" t="s">
        <v>3</v>
      </c>
    </row>
    <row r="16" spans="1:3" x14ac:dyDescent="0.25">
      <c r="A16" s="1" t="s">
        <v>532</v>
      </c>
      <c r="B16" s="1" t="s">
        <v>531</v>
      </c>
      <c r="C16" s="1" t="s">
        <v>16</v>
      </c>
    </row>
    <row r="17" spans="1:3" x14ac:dyDescent="0.25">
      <c r="A17" s="1" t="s">
        <v>532</v>
      </c>
      <c r="B17" s="1" t="s">
        <v>531</v>
      </c>
      <c r="C17" s="1" t="s">
        <v>15</v>
      </c>
    </row>
    <row r="18" spans="1:3" x14ac:dyDescent="0.25">
      <c r="A18" s="1" t="s">
        <v>532</v>
      </c>
      <c r="B18" s="1" t="s">
        <v>531</v>
      </c>
      <c r="C18" s="1" t="s">
        <v>17</v>
      </c>
    </row>
    <row r="19" spans="1:3" x14ac:dyDescent="0.25">
      <c r="A19" s="1" t="s">
        <v>532</v>
      </c>
      <c r="B19" s="1" t="s">
        <v>531</v>
      </c>
      <c r="C19" s="1" t="s">
        <v>9</v>
      </c>
    </row>
    <row r="20" spans="1:3" x14ac:dyDescent="0.25">
      <c r="A20" s="1" t="s">
        <v>532</v>
      </c>
      <c r="B20" s="1" t="s">
        <v>531</v>
      </c>
      <c r="C20" s="1" t="s">
        <v>5</v>
      </c>
    </row>
    <row r="21" spans="1:3" x14ac:dyDescent="0.25">
      <c r="A21" s="1" t="s">
        <v>532</v>
      </c>
      <c r="B21" s="1" t="s">
        <v>531</v>
      </c>
      <c r="C21" s="1" t="s">
        <v>48</v>
      </c>
    </row>
    <row r="22" spans="1:3" x14ac:dyDescent="0.25">
      <c r="A22" s="1" t="s">
        <v>532</v>
      </c>
      <c r="B22" s="1" t="s">
        <v>531</v>
      </c>
      <c r="C22" s="1" t="s">
        <v>22</v>
      </c>
    </row>
    <row r="23" spans="1:3" x14ac:dyDescent="0.25">
      <c r="A23" s="1" t="s">
        <v>532</v>
      </c>
      <c r="B23" s="1" t="s">
        <v>531</v>
      </c>
      <c r="C23" s="1" t="s">
        <v>23</v>
      </c>
    </row>
    <row r="24" spans="1:3" x14ac:dyDescent="0.25">
      <c r="A24" s="1" t="s">
        <v>532</v>
      </c>
      <c r="B24" s="1" t="s">
        <v>531</v>
      </c>
      <c r="C24" s="1" t="s">
        <v>25</v>
      </c>
    </row>
    <row r="25" spans="1:3" x14ac:dyDescent="0.25">
      <c r="A25" s="1" t="s">
        <v>532</v>
      </c>
      <c r="B25" s="1" t="s">
        <v>531</v>
      </c>
      <c r="C25" s="1" t="s">
        <v>27</v>
      </c>
    </row>
    <row r="26" spans="1:3" x14ac:dyDescent="0.25">
      <c r="A26" s="1" t="s">
        <v>530</v>
      </c>
      <c r="B26" s="1" t="s">
        <v>529</v>
      </c>
      <c r="C26" s="1" t="s">
        <v>21</v>
      </c>
    </row>
    <row r="27" spans="1:3" x14ac:dyDescent="0.25">
      <c r="A27" s="1" t="s">
        <v>528</v>
      </c>
      <c r="B27" s="1" t="s">
        <v>527</v>
      </c>
      <c r="C27" s="1" t="s">
        <v>46</v>
      </c>
    </row>
    <row r="28" spans="1:3" x14ac:dyDescent="0.25">
      <c r="A28" s="1" t="s">
        <v>528</v>
      </c>
      <c r="B28" s="1" t="s">
        <v>527</v>
      </c>
      <c r="C28" s="1" t="s">
        <v>47</v>
      </c>
    </row>
    <row r="29" spans="1:3" x14ac:dyDescent="0.25">
      <c r="A29" s="1" t="s">
        <v>526</v>
      </c>
      <c r="B29" s="1" t="s">
        <v>525</v>
      </c>
      <c r="C29" s="1" t="s">
        <v>29</v>
      </c>
    </row>
    <row r="30" spans="1:3" x14ac:dyDescent="0.25">
      <c r="A30" s="1" t="s">
        <v>524</v>
      </c>
      <c r="B30" s="1" t="s">
        <v>523</v>
      </c>
      <c r="C30" s="1" t="s">
        <v>61</v>
      </c>
    </row>
    <row r="31" spans="1:3" x14ac:dyDescent="0.25">
      <c r="A31" s="1" t="s">
        <v>522</v>
      </c>
      <c r="B31" s="1" t="s">
        <v>521</v>
      </c>
      <c r="C31" s="1" t="s">
        <v>8</v>
      </c>
    </row>
    <row r="32" spans="1:3" x14ac:dyDescent="0.25">
      <c r="A32" s="1" t="s">
        <v>520</v>
      </c>
      <c r="B32" s="1" t="s">
        <v>519</v>
      </c>
      <c r="C32" s="1" t="s">
        <v>7</v>
      </c>
    </row>
    <row r="33" spans="1:3" x14ac:dyDescent="0.25">
      <c r="A33" s="1" t="s">
        <v>518</v>
      </c>
      <c r="B33" s="1" t="s">
        <v>517</v>
      </c>
      <c r="C33" s="1" t="s">
        <v>59</v>
      </c>
    </row>
    <row r="34" spans="1:3" x14ac:dyDescent="0.25">
      <c r="A34" s="1" t="s">
        <v>516</v>
      </c>
      <c r="B34" s="1" t="s">
        <v>515</v>
      </c>
      <c r="C34" s="1" t="s">
        <v>33</v>
      </c>
    </row>
    <row r="35" spans="1:3" x14ac:dyDescent="0.25">
      <c r="A35" s="1" t="s">
        <v>514</v>
      </c>
      <c r="B35" s="1" t="s">
        <v>513</v>
      </c>
      <c r="C35" s="1" t="s">
        <v>32</v>
      </c>
    </row>
    <row r="36" spans="1:3" x14ac:dyDescent="0.25">
      <c r="A36" s="1" t="s">
        <v>512</v>
      </c>
      <c r="B36" s="1" t="s">
        <v>511</v>
      </c>
      <c r="C36" s="1" t="s">
        <v>60</v>
      </c>
    </row>
    <row r="37" spans="1:3" x14ac:dyDescent="0.25">
      <c r="A37" s="1" t="s">
        <v>510</v>
      </c>
      <c r="B37" s="1" t="s">
        <v>509</v>
      </c>
      <c r="C37" s="1" t="s">
        <v>0</v>
      </c>
    </row>
    <row r="38" spans="1:3" x14ac:dyDescent="0.25">
      <c r="A38" s="1" t="s">
        <v>508</v>
      </c>
      <c r="B38" s="1" t="s">
        <v>507</v>
      </c>
      <c r="C38" s="1" t="s">
        <v>49</v>
      </c>
    </row>
    <row r="39" spans="1:3" x14ac:dyDescent="0.25">
      <c r="A39" s="1" t="s">
        <v>506</v>
      </c>
      <c r="B39" s="1" t="s">
        <v>505</v>
      </c>
      <c r="C39" s="1" t="s">
        <v>38</v>
      </c>
    </row>
    <row r="40" spans="1:3" x14ac:dyDescent="0.25">
      <c r="A40" s="1" t="s">
        <v>504</v>
      </c>
      <c r="B40" s="1" t="s">
        <v>503</v>
      </c>
      <c r="C40" s="1" t="s">
        <v>4</v>
      </c>
    </row>
    <row r="41" spans="1:3" x14ac:dyDescent="0.25">
      <c r="A41" s="1" t="s">
        <v>502</v>
      </c>
      <c r="B41" s="1" t="s">
        <v>501</v>
      </c>
      <c r="C41" s="1" t="s">
        <v>61</v>
      </c>
    </row>
    <row r="42" spans="1:3" x14ac:dyDescent="0.25">
      <c r="A42" s="1" t="s">
        <v>502</v>
      </c>
      <c r="B42" s="1" t="s">
        <v>501</v>
      </c>
      <c r="C42" s="1" t="s">
        <v>59</v>
      </c>
    </row>
    <row r="43" spans="1:3" x14ac:dyDescent="0.25">
      <c r="A43" s="1" t="s">
        <v>502</v>
      </c>
      <c r="B43" s="1" t="s">
        <v>501</v>
      </c>
      <c r="C43" s="1" t="s">
        <v>21</v>
      </c>
    </row>
    <row r="44" spans="1:3" x14ac:dyDescent="0.25">
      <c r="A44" s="1" t="s">
        <v>502</v>
      </c>
      <c r="B44" s="1" t="s">
        <v>501</v>
      </c>
      <c r="C44" s="1" t="s">
        <v>6</v>
      </c>
    </row>
    <row r="45" spans="1:3" x14ac:dyDescent="0.25">
      <c r="A45" s="1" t="s">
        <v>500</v>
      </c>
      <c r="B45" s="1" t="s">
        <v>499</v>
      </c>
      <c r="C45" s="1" t="s">
        <v>60</v>
      </c>
    </row>
    <row r="46" spans="1:3" x14ac:dyDescent="0.25">
      <c r="A46" s="1" t="s">
        <v>500</v>
      </c>
      <c r="B46" s="1" t="s">
        <v>499</v>
      </c>
      <c r="C46" s="1" t="s">
        <v>29</v>
      </c>
    </row>
    <row r="47" spans="1:3" x14ac:dyDescent="0.25">
      <c r="A47" s="1" t="s">
        <v>500</v>
      </c>
      <c r="B47" s="1" t="s">
        <v>499</v>
      </c>
      <c r="C47" s="1" t="s">
        <v>32</v>
      </c>
    </row>
    <row r="48" spans="1:3" x14ac:dyDescent="0.25">
      <c r="A48" s="1" t="s">
        <v>500</v>
      </c>
      <c r="B48" s="1" t="s">
        <v>499</v>
      </c>
      <c r="C48" s="1" t="s">
        <v>33</v>
      </c>
    </row>
    <row r="49" spans="1:3" x14ac:dyDescent="0.25">
      <c r="A49" s="1" t="s">
        <v>500</v>
      </c>
      <c r="B49" s="1" t="s">
        <v>499</v>
      </c>
      <c r="C49" s="1" t="s">
        <v>1</v>
      </c>
    </row>
    <row r="50" spans="1:3" x14ac:dyDescent="0.25">
      <c r="A50" s="1" t="s">
        <v>500</v>
      </c>
      <c r="B50" s="1" t="s">
        <v>499</v>
      </c>
      <c r="C50" s="1" t="s">
        <v>28</v>
      </c>
    </row>
    <row r="51" spans="1:3" x14ac:dyDescent="0.25">
      <c r="A51" s="1" t="s">
        <v>500</v>
      </c>
      <c r="B51" s="1" t="s">
        <v>499</v>
      </c>
      <c r="C51" s="1" t="s">
        <v>2</v>
      </c>
    </row>
    <row r="52" spans="1:3" x14ac:dyDescent="0.25">
      <c r="A52" s="1" t="s">
        <v>500</v>
      </c>
      <c r="B52" s="1" t="s">
        <v>499</v>
      </c>
      <c r="C52" s="1" t="s">
        <v>18</v>
      </c>
    </row>
    <row r="53" spans="1:3" x14ac:dyDescent="0.25">
      <c r="A53" s="1" t="s">
        <v>500</v>
      </c>
      <c r="B53" s="1" t="s">
        <v>499</v>
      </c>
      <c r="C53" s="1" t="s">
        <v>44</v>
      </c>
    </row>
    <row r="54" spans="1:3" x14ac:dyDescent="0.25">
      <c r="A54" s="1" t="s">
        <v>500</v>
      </c>
      <c r="B54" s="1" t="s">
        <v>499</v>
      </c>
      <c r="C54" s="1" t="s">
        <v>50</v>
      </c>
    </row>
    <row r="55" spans="1:3" x14ac:dyDescent="0.25">
      <c r="A55" s="1" t="s">
        <v>500</v>
      </c>
      <c r="B55" s="1" t="s">
        <v>499</v>
      </c>
      <c r="C55" s="1" t="s">
        <v>24</v>
      </c>
    </row>
    <row r="56" spans="1:3" x14ac:dyDescent="0.25">
      <c r="A56" s="1" t="s">
        <v>500</v>
      </c>
      <c r="B56" s="1" t="s">
        <v>499</v>
      </c>
      <c r="C56" s="1" t="s">
        <v>34</v>
      </c>
    </row>
    <row r="57" spans="1:3" x14ac:dyDescent="0.25">
      <c r="A57" s="1" t="s">
        <v>500</v>
      </c>
      <c r="B57" s="1" t="s">
        <v>499</v>
      </c>
      <c r="C57" s="1" t="s">
        <v>4</v>
      </c>
    </row>
    <row r="58" spans="1:3" x14ac:dyDescent="0.25">
      <c r="A58" s="1" t="s">
        <v>500</v>
      </c>
      <c r="B58" s="1" t="s">
        <v>499</v>
      </c>
      <c r="C58" s="1" t="s">
        <v>52</v>
      </c>
    </row>
    <row r="59" spans="1:3" x14ac:dyDescent="0.25">
      <c r="A59" s="1" t="s">
        <v>500</v>
      </c>
      <c r="B59" s="1" t="s">
        <v>499</v>
      </c>
      <c r="C59" s="1" t="s">
        <v>53</v>
      </c>
    </row>
    <row r="60" spans="1:3" x14ac:dyDescent="0.25">
      <c r="A60" s="1" t="s">
        <v>500</v>
      </c>
      <c r="B60" s="1" t="s">
        <v>499</v>
      </c>
      <c r="C60" s="1" t="s">
        <v>46</v>
      </c>
    </row>
    <row r="61" spans="1:3" x14ac:dyDescent="0.25">
      <c r="A61" s="1" t="s">
        <v>500</v>
      </c>
      <c r="B61" s="1" t="s">
        <v>499</v>
      </c>
      <c r="C61" s="1" t="s">
        <v>47</v>
      </c>
    </row>
    <row r="62" spans="1:3" x14ac:dyDescent="0.25">
      <c r="A62" s="1" t="s">
        <v>498</v>
      </c>
      <c r="B62" s="1" t="s">
        <v>497</v>
      </c>
      <c r="C62" s="1" t="s">
        <v>14</v>
      </c>
    </row>
    <row r="63" spans="1:3" x14ac:dyDescent="0.25">
      <c r="A63" s="1" t="s">
        <v>498</v>
      </c>
      <c r="B63" s="1" t="s">
        <v>497</v>
      </c>
      <c r="C63" s="1" t="s">
        <v>43</v>
      </c>
    </row>
    <row r="64" spans="1:3" x14ac:dyDescent="0.25">
      <c r="A64" s="1" t="s">
        <v>498</v>
      </c>
      <c r="B64" s="1" t="s">
        <v>497</v>
      </c>
      <c r="C64" s="1" t="s">
        <v>51</v>
      </c>
    </row>
    <row r="65" spans="1:3" x14ac:dyDescent="0.25">
      <c r="A65" s="1" t="s">
        <v>496</v>
      </c>
      <c r="B65" s="1" t="s">
        <v>495</v>
      </c>
      <c r="C65" s="1" t="s">
        <v>494</v>
      </c>
    </row>
    <row r="66" spans="1:3" x14ac:dyDescent="0.25">
      <c r="A66" s="1" t="s">
        <v>493</v>
      </c>
      <c r="B66" s="1" t="s">
        <v>492</v>
      </c>
      <c r="C66" s="1" t="s">
        <v>19</v>
      </c>
    </row>
    <row r="67" spans="1:3" x14ac:dyDescent="0.25">
      <c r="A67" s="1" t="s">
        <v>493</v>
      </c>
      <c r="B67" s="1" t="s">
        <v>492</v>
      </c>
      <c r="C67" s="1" t="s">
        <v>45</v>
      </c>
    </row>
    <row r="68" spans="1:3" x14ac:dyDescent="0.25">
      <c r="A68" s="1" t="s">
        <v>493</v>
      </c>
      <c r="B68" s="1" t="s">
        <v>492</v>
      </c>
      <c r="C68" s="1" t="s">
        <v>20</v>
      </c>
    </row>
    <row r="69" spans="1:3" x14ac:dyDescent="0.25">
      <c r="A69" s="1" t="s">
        <v>493</v>
      </c>
      <c r="B69" s="1" t="s">
        <v>492</v>
      </c>
      <c r="C69" s="1" t="s">
        <v>35</v>
      </c>
    </row>
    <row r="70" spans="1:3" x14ac:dyDescent="0.25">
      <c r="A70" s="1" t="s">
        <v>493</v>
      </c>
      <c r="B70" s="1" t="s">
        <v>492</v>
      </c>
      <c r="C70" s="1" t="s">
        <v>26</v>
      </c>
    </row>
    <row r="71" spans="1:3" x14ac:dyDescent="0.25">
      <c r="A71" s="1" t="s">
        <v>491</v>
      </c>
      <c r="B71" s="1" t="s">
        <v>490</v>
      </c>
      <c r="C71" s="1" t="s">
        <v>30</v>
      </c>
    </row>
    <row r="72" spans="1:3" x14ac:dyDescent="0.25">
      <c r="A72" s="1" t="s">
        <v>489</v>
      </c>
      <c r="B72" s="1" t="s">
        <v>488</v>
      </c>
      <c r="C72" s="1" t="s">
        <v>31</v>
      </c>
    </row>
    <row r="73" spans="1:3" x14ac:dyDescent="0.25">
      <c r="A73" s="1" t="s">
        <v>487</v>
      </c>
      <c r="B73" s="1" t="s">
        <v>486</v>
      </c>
      <c r="C73" s="1" t="s">
        <v>44</v>
      </c>
    </row>
    <row r="74" spans="1:3" x14ac:dyDescent="0.25">
      <c r="A74" s="1" t="s">
        <v>485</v>
      </c>
      <c r="B74" s="1" t="s">
        <v>484</v>
      </c>
      <c r="C74" s="1" t="s">
        <v>6</v>
      </c>
    </row>
    <row r="75" spans="1:3" x14ac:dyDescent="0.25">
      <c r="A75" s="1" t="s">
        <v>483</v>
      </c>
      <c r="B75" s="1" t="s">
        <v>482</v>
      </c>
      <c r="C75" s="1" t="s">
        <v>18</v>
      </c>
    </row>
    <row r="76" spans="1:3" x14ac:dyDescent="0.25">
      <c r="A76" s="1" t="s">
        <v>481</v>
      </c>
      <c r="B76" s="1" t="s">
        <v>480</v>
      </c>
      <c r="C76" s="1" t="s">
        <v>2</v>
      </c>
    </row>
    <row r="77" spans="1:3" x14ac:dyDescent="0.25">
      <c r="A77" s="1" t="s">
        <v>479</v>
      </c>
      <c r="B77" s="1" t="s">
        <v>478</v>
      </c>
      <c r="C77" s="1" t="s">
        <v>52</v>
      </c>
    </row>
    <row r="78" spans="1:3" x14ac:dyDescent="0.25">
      <c r="A78" s="1" t="s">
        <v>477</v>
      </c>
      <c r="B78" s="1" t="s">
        <v>476</v>
      </c>
      <c r="C78" s="1" t="s">
        <v>53</v>
      </c>
    </row>
    <row r="79" spans="1:3" x14ac:dyDescent="0.25">
      <c r="A79" s="1" t="s">
        <v>475</v>
      </c>
      <c r="B79" s="1" t="s">
        <v>474</v>
      </c>
      <c r="C79" s="1" t="s">
        <v>1</v>
      </c>
    </row>
    <row r="80" spans="1:3" x14ac:dyDescent="0.25">
      <c r="A80" s="1" t="s">
        <v>473</v>
      </c>
      <c r="B80" s="1" t="s">
        <v>472</v>
      </c>
      <c r="C80" s="1" t="s">
        <v>28</v>
      </c>
    </row>
    <row r="81" spans="1:3" x14ac:dyDescent="0.25">
      <c r="A81" s="1" t="s">
        <v>470</v>
      </c>
      <c r="B81" s="1" t="s">
        <v>471</v>
      </c>
      <c r="C81" s="1" t="s">
        <v>30</v>
      </c>
    </row>
    <row r="82" spans="1:3" x14ac:dyDescent="0.25">
      <c r="A82" s="1" t="s">
        <v>470</v>
      </c>
      <c r="B82" s="1" t="s">
        <v>471</v>
      </c>
      <c r="C82" s="1" t="s">
        <v>31</v>
      </c>
    </row>
    <row r="83" spans="1:3" x14ac:dyDescent="0.25">
      <c r="A83" s="1" t="s">
        <v>470</v>
      </c>
      <c r="B83" s="1" t="s">
        <v>471</v>
      </c>
      <c r="C83" s="1" t="s">
        <v>49</v>
      </c>
    </row>
    <row r="84" spans="1:3" x14ac:dyDescent="0.25">
      <c r="A84" s="1" t="s">
        <v>470</v>
      </c>
      <c r="B84" s="1" t="s">
        <v>471</v>
      </c>
      <c r="C84" s="1" t="s">
        <v>0</v>
      </c>
    </row>
    <row r="85" spans="1:3" x14ac:dyDescent="0.25">
      <c r="A85" s="1" t="s">
        <v>470</v>
      </c>
      <c r="B85" s="1" t="s">
        <v>471</v>
      </c>
      <c r="C85" s="1" t="s">
        <v>8</v>
      </c>
    </row>
    <row r="86" spans="1:3" x14ac:dyDescent="0.25">
      <c r="A86" s="1" t="s">
        <v>470</v>
      </c>
      <c r="B86" s="1" t="s">
        <v>471</v>
      </c>
      <c r="C86" s="1" t="s">
        <v>7</v>
      </c>
    </row>
    <row r="87" spans="1:3" x14ac:dyDescent="0.25">
      <c r="A87" s="1" t="s">
        <v>470</v>
      </c>
      <c r="B87" s="1" t="s">
        <v>469</v>
      </c>
      <c r="C87" s="1" t="s">
        <v>38</v>
      </c>
    </row>
    <row r="88" spans="1:3" x14ac:dyDescent="0.25">
      <c r="A88" s="1" t="s">
        <v>468</v>
      </c>
      <c r="B88" s="1" t="s">
        <v>467</v>
      </c>
      <c r="C88" s="1" t="s">
        <v>50</v>
      </c>
    </row>
    <row r="89" spans="1:3" x14ac:dyDescent="0.25">
      <c r="A89" s="1" t="s">
        <v>466</v>
      </c>
      <c r="B89" s="1" t="s">
        <v>465</v>
      </c>
      <c r="C89" s="1" t="s">
        <v>41</v>
      </c>
    </row>
    <row r="90" spans="1:3" x14ac:dyDescent="0.25">
      <c r="A90" s="1" t="s">
        <v>464</v>
      </c>
      <c r="B90" s="1" t="s">
        <v>463</v>
      </c>
      <c r="C90" s="1" t="s">
        <v>42</v>
      </c>
    </row>
    <row r="91" spans="1:3" x14ac:dyDescent="0.25">
      <c r="A91" s="1" t="s">
        <v>462</v>
      </c>
      <c r="B91" s="1" t="s">
        <v>461</v>
      </c>
      <c r="C91" s="1" t="s">
        <v>27</v>
      </c>
    </row>
    <row r="92" spans="1:3" x14ac:dyDescent="0.25">
      <c r="A92" s="1" t="s">
        <v>460</v>
      </c>
      <c r="B92" s="1" t="s">
        <v>459</v>
      </c>
      <c r="C92" s="1" t="s">
        <v>35</v>
      </c>
    </row>
    <row r="93" spans="1:3" x14ac:dyDescent="0.25">
      <c r="A93" s="1" t="s">
        <v>458</v>
      </c>
      <c r="B93" s="1" t="s">
        <v>457</v>
      </c>
      <c r="C93" s="1" t="s">
        <v>11</v>
      </c>
    </row>
    <row r="94" spans="1:3" x14ac:dyDescent="0.25">
      <c r="A94" s="1" t="s">
        <v>456</v>
      </c>
      <c r="B94" s="1" t="s">
        <v>455</v>
      </c>
      <c r="C94" s="1" t="s">
        <v>12</v>
      </c>
    </row>
    <row r="95" spans="1:3" x14ac:dyDescent="0.25">
      <c r="A95" s="1" t="s">
        <v>454</v>
      </c>
      <c r="B95" s="1" t="s">
        <v>453</v>
      </c>
      <c r="C95" s="1" t="s">
        <v>37</v>
      </c>
    </row>
    <row r="96" spans="1:3" x14ac:dyDescent="0.25">
      <c r="A96" s="1" t="s">
        <v>452</v>
      </c>
      <c r="B96" s="1" t="s">
        <v>451</v>
      </c>
      <c r="C96" s="1" t="s">
        <v>48</v>
      </c>
    </row>
    <row r="97" spans="1:3" x14ac:dyDescent="0.25">
      <c r="A97" s="1" t="s">
        <v>450</v>
      </c>
      <c r="B97" s="1" t="s">
        <v>449</v>
      </c>
      <c r="C97" s="1" t="s">
        <v>22</v>
      </c>
    </row>
    <row r="98" spans="1:3" x14ac:dyDescent="0.25">
      <c r="A98" s="1" t="s">
        <v>448</v>
      </c>
      <c r="B98" s="1" t="s">
        <v>447</v>
      </c>
      <c r="C98" s="1" t="s">
        <v>23</v>
      </c>
    </row>
    <row r="99" spans="1:3" x14ac:dyDescent="0.25">
      <c r="A99" s="1" t="s">
        <v>446</v>
      </c>
      <c r="B99" s="1" t="s">
        <v>445</v>
      </c>
      <c r="C99" s="1" t="s">
        <v>36</v>
      </c>
    </row>
    <row r="100" spans="1:3" x14ac:dyDescent="0.25">
      <c r="A100" s="1" t="s">
        <v>444</v>
      </c>
      <c r="B100" s="1" t="s">
        <v>443</v>
      </c>
      <c r="C100" s="1" t="s">
        <v>13</v>
      </c>
    </row>
    <row r="101" spans="1:3" x14ac:dyDescent="0.25">
      <c r="A101" s="1" t="s">
        <v>442</v>
      </c>
      <c r="B101" s="1" t="s">
        <v>441</v>
      </c>
      <c r="C101" s="1" t="s">
        <v>26</v>
      </c>
    </row>
    <row r="102" spans="1:3" x14ac:dyDescent="0.25">
      <c r="A102" s="1" t="s">
        <v>440</v>
      </c>
      <c r="B102" s="1" t="s">
        <v>439</v>
      </c>
      <c r="C102" s="1" t="s">
        <v>25</v>
      </c>
    </row>
    <row r="103" spans="1:3" x14ac:dyDescent="0.25">
      <c r="A103" s="1" t="s">
        <v>438</v>
      </c>
      <c r="B103" s="1" t="s">
        <v>437</v>
      </c>
      <c r="C103" s="1" t="s">
        <v>43</v>
      </c>
    </row>
    <row r="104" spans="1:3" x14ac:dyDescent="0.25">
      <c r="A104" s="1" t="s">
        <v>436</v>
      </c>
      <c r="B104" s="1" t="s">
        <v>435</v>
      </c>
      <c r="C104" s="1" t="s">
        <v>45</v>
      </c>
    </row>
    <row r="105" spans="1:3" x14ac:dyDescent="0.25">
      <c r="A105" s="1" t="s">
        <v>434</v>
      </c>
      <c r="B105" s="1" t="s">
        <v>433</v>
      </c>
      <c r="C105" s="1" t="s">
        <v>14</v>
      </c>
    </row>
    <row r="106" spans="1:3" x14ac:dyDescent="0.25">
      <c r="A106" s="1" t="s">
        <v>432</v>
      </c>
      <c r="B106" s="1" t="s">
        <v>431</v>
      </c>
      <c r="C106" s="1" t="s">
        <v>39</v>
      </c>
    </row>
    <row r="107" spans="1:3" x14ac:dyDescent="0.25">
      <c r="A107" s="1" t="s">
        <v>430</v>
      </c>
      <c r="B107" s="1" t="s">
        <v>429</v>
      </c>
      <c r="C107" s="1" t="s">
        <v>44</v>
      </c>
    </row>
    <row r="108" spans="1:3" x14ac:dyDescent="0.25">
      <c r="A108" s="1" t="s">
        <v>428</v>
      </c>
      <c r="B108" s="1" t="s">
        <v>427</v>
      </c>
      <c r="C108" s="1" t="s">
        <v>58</v>
      </c>
    </row>
    <row r="109" spans="1:3" x14ac:dyDescent="0.25">
      <c r="A109" s="1" t="s">
        <v>426</v>
      </c>
      <c r="B109" s="1" t="s">
        <v>425</v>
      </c>
      <c r="C109" s="1" t="s">
        <v>8</v>
      </c>
    </row>
    <row r="110" spans="1:3" x14ac:dyDescent="0.25">
      <c r="A110" s="1" t="s">
        <v>424</v>
      </c>
      <c r="B110" s="1" t="s">
        <v>423</v>
      </c>
      <c r="C110" s="1" t="s">
        <v>7</v>
      </c>
    </row>
    <row r="111" spans="1:3" x14ac:dyDescent="0.25">
      <c r="A111" s="1" t="s">
        <v>422</v>
      </c>
      <c r="B111" s="1" t="s">
        <v>421</v>
      </c>
      <c r="C111" s="1" t="s">
        <v>21</v>
      </c>
    </row>
    <row r="112" spans="1:3" x14ac:dyDescent="0.25">
      <c r="A112" s="1" t="s">
        <v>420</v>
      </c>
      <c r="B112" s="1" t="s">
        <v>419</v>
      </c>
      <c r="C112" s="1" t="s">
        <v>29</v>
      </c>
    </row>
    <row r="113" spans="1:3" x14ac:dyDescent="0.25">
      <c r="A113" s="1" t="s">
        <v>418</v>
      </c>
      <c r="B113" s="1" t="s">
        <v>417</v>
      </c>
      <c r="C113" s="1" t="s">
        <v>61</v>
      </c>
    </row>
    <row r="114" spans="1:3" x14ac:dyDescent="0.25">
      <c r="A114" s="1" t="s">
        <v>416</v>
      </c>
      <c r="B114" s="1" t="s">
        <v>415</v>
      </c>
      <c r="C114" s="1" t="s">
        <v>17</v>
      </c>
    </row>
    <row r="115" spans="1:3" x14ac:dyDescent="0.25">
      <c r="A115" s="1" t="s">
        <v>414</v>
      </c>
      <c r="B115" s="1" t="s">
        <v>413</v>
      </c>
      <c r="C115" s="1" t="s">
        <v>0</v>
      </c>
    </row>
    <row r="116" spans="1:3" x14ac:dyDescent="0.25">
      <c r="A116" s="1" t="s">
        <v>412</v>
      </c>
      <c r="B116" s="1" t="s">
        <v>411</v>
      </c>
      <c r="C116" s="1" t="s">
        <v>33</v>
      </c>
    </row>
    <row r="117" spans="1:3" x14ac:dyDescent="0.25">
      <c r="A117" s="1" t="s">
        <v>410</v>
      </c>
      <c r="B117" s="1" t="s">
        <v>409</v>
      </c>
      <c r="C117" s="1" t="s">
        <v>32</v>
      </c>
    </row>
    <row r="118" spans="1:3" x14ac:dyDescent="0.25">
      <c r="A118" s="1" t="s">
        <v>408</v>
      </c>
      <c r="B118" s="1" t="s">
        <v>407</v>
      </c>
      <c r="C118" s="1" t="s">
        <v>38</v>
      </c>
    </row>
    <row r="119" spans="1:3" x14ac:dyDescent="0.25">
      <c r="A119" s="1" t="s">
        <v>406</v>
      </c>
      <c r="B119" s="1" t="s">
        <v>405</v>
      </c>
      <c r="C119" s="1" t="s">
        <v>4</v>
      </c>
    </row>
    <row r="120" spans="1:3" x14ac:dyDescent="0.25">
      <c r="A120" s="1" t="s">
        <v>404</v>
      </c>
      <c r="B120" s="1" t="s">
        <v>403</v>
      </c>
      <c r="C120" s="1" t="s">
        <v>52</v>
      </c>
    </row>
    <row r="121" spans="1:3" x14ac:dyDescent="0.25">
      <c r="A121" s="1" t="s">
        <v>402</v>
      </c>
      <c r="B121" s="1" t="s">
        <v>401</v>
      </c>
      <c r="C121" s="1" t="s">
        <v>53</v>
      </c>
    </row>
    <row r="122" spans="1:3" x14ac:dyDescent="0.25">
      <c r="A122" s="1" t="s">
        <v>400</v>
      </c>
      <c r="B122" s="1" t="s">
        <v>399</v>
      </c>
      <c r="C122" s="1" t="s">
        <v>6</v>
      </c>
    </row>
    <row r="123" spans="1:3" x14ac:dyDescent="0.25">
      <c r="A123" s="1" t="s">
        <v>398</v>
      </c>
      <c r="B123" s="1" t="s">
        <v>397</v>
      </c>
      <c r="C123" s="1" t="s">
        <v>10</v>
      </c>
    </row>
    <row r="124" spans="1:3" x14ac:dyDescent="0.25">
      <c r="A124" s="1" t="s">
        <v>396</v>
      </c>
      <c r="B124" s="1" t="s">
        <v>395</v>
      </c>
      <c r="C124" s="1" t="s">
        <v>47</v>
      </c>
    </row>
    <row r="125" spans="1:3" x14ac:dyDescent="0.25">
      <c r="A125" s="1" t="s">
        <v>394</v>
      </c>
      <c r="B125" s="1" t="s">
        <v>393</v>
      </c>
      <c r="C125" s="1" t="s">
        <v>19</v>
      </c>
    </row>
    <row r="126" spans="1:3" x14ac:dyDescent="0.25">
      <c r="A126" s="1" t="s">
        <v>392</v>
      </c>
      <c r="B126" s="1" t="s">
        <v>391</v>
      </c>
      <c r="C126" s="1" t="s">
        <v>5</v>
      </c>
    </row>
    <row r="127" spans="1:3" x14ac:dyDescent="0.25">
      <c r="A127" s="1" t="s">
        <v>390</v>
      </c>
      <c r="B127" s="1" t="s">
        <v>389</v>
      </c>
      <c r="C127" s="1" t="s">
        <v>18</v>
      </c>
    </row>
    <row r="128" spans="1:3" x14ac:dyDescent="0.25">
      <c r="A128" s="1" t="s">
        <v>388</v>
      </c>
      <c r="B128" s="1" t="s">
        <v>387</v>
      </c>
      <c r="C128" s="1" t="s">
        <v>9</v>
      </c>
    </row>
    <row r="129" spans="1:3" x14ac:dyDescent="0.25">
      <c r="A129" s="1" t="s">
        <v>386</v>
      </c>
      <c r="B129" s="1" t="s">
        <v>385</v>
      </c>
      <c r="C129" s="1" t="s">
        <v>31</v>
      </c>
    </row>
    <row r="130" spans="1:3" x14ac:dyDescent="0.25">
      <c r="A130" s="1" t="s">
        <v>384</v>
      </c>
      <c r="B130" s="1" t="s">
        <v>383</v>
      </c>
      <c r="C130" s="1" t="s">
        <v>2</v>
      </c>
    </row>
    <row r="131" spans="1:3" x14ac:dyDescent="0.25">
      <c r="A131" s="1" t="s">
        <v>382</v>
      </c>
      <c r="B131" s="1" t="s">
        <v>381</v>
      </c>
      <c r="C131" s="1" t="s">
        <v>24</v>
      </c>
    </row>
    <row r="132" spans="1:3" x14ac:dyDescent="0.25">
      <c r="A132" s="1" t="s">
        <v>380</v>
      </c>
      <c r="B132" s="1" t="s">
        <v>379</v>
      </c>
      <c r="C132" s="1" t="s">
        <v>30</v>
      </c>
    </row>
    <row r="133" spans="1:3" x14ac:dyDescent="0.25">
      <c r="A133" s="1" t="s">
        <v>378</v>
      </c>
      <c r="B133" s="1" t="s">
        <v>377</v>
      </c>
      <c r="C133" s="1" t="s">
        <v>49</v>
      </c>
    </row>
    <row r="134" spans="1:3" x14ac:dyDescent="0.25">
      <c r="A134" s="1" t="s">
        <v>376</v>
      </c>
      <c r="B134" s="1" t="s">
        <v>375</v>
      </c>
      <c r="C134" s="1" t="s">
        <v>34</v>
      </c>
    </row>
    <row r="135" spans="1:3" x14ac:dyDescent="0.25">
      <c r="A135" s="1" t="s">
        <v>374</v>
      </c>
      <c r="B135" s="1" t="s">
        <v>373</v>
      </c>
      <c r="C135" s="1" t="s">
        <v>3</v>
      </c>
    </row>
    <row r="136" spans="1:3" x14ac:dyDescent="0.25">
      <c r="A136" s="1" t="s">
        <v>372</v>
      </c>
      <c r="B136" s="1" t="s">
        <v>371</v>
      </c>
      <c r="C136" s="1" t="s">
        <v>15</v>
      </c>
    </row>
    <row r="137" spans="1:3" x14ac:dyDescent="0.25">
      <c r="A137" s="1" t="s">
        <v>370</v>
      </c>
      <c r="B137" s="1" t="s">
        <v>369</v>
      </c>
      <c r="C137" s="1" t="s">
        <v>16</v>
      </c>
    </row>
    <row r="138" spans="1:3" x14ac:dyDescent="0.25">
      <c r="A138" s="1" t="s">
        <v>368</v>
      </c>
      <c r="B138" s="1" t="s">
        <v>367</v>
      </c>
      <c r="C138" s="1" t="s">
        <v>46</v>
      </c>
    </row>
    <row r="139" spans="1:3" x14ac:dyDescent="0.25">
      <c r="A139" s="1" t="s">
        <v>366</v>
      </c>
      <c r="B139" s="1" t="s">
        <v>365</v>
      </c>
      <c r="C139" s="1" t="s">
        <v>59</v>
      </c>
    </row>
    <row r="140" spans="1:3" x14ac:dyDescent="0.25">
      <c r="A140" s="1" t="s">
        <v>364</v>
      </c>
      <c r="B140" s="1" t="s">
        <v>363</v>
      </c>
      <c r="C140" s="1" t="s">
        <v>1</v>
      </c>
    </row>
    <row r="141" spans="1:3" x14ac:dyDescent="0.25">
      <c r="A141" s="1" t="s">
        <v>362</v>
      </c>
      <c r="B141" s="1" t="s">
        <v>361</v>
      </c>
      <c r="C141" s="1" t="s">
        <v>28</v>
      </c>
    </row>
    <row r="142" spans="1:3" x14ac:dyDescent="0.25">
      <c r="A142" s="1" t="s">
        <v>360</v>
      </c>
      <c r="B142" s="1" t="s">
        <v>359</v>
      </c>
      <c r="C142" s="1" t="s">
        <v>51</v>
      </c>
    </row>
    <row r="143" spans="1:3" x14ac:dyDescent="0.25">
      <c r="A143" s="1" t="s">
        <v>358</v>
      </c>
      <c r="B143" s="1" t="s">
        <v>357</v>
      </c>
      <c r="C143" s="1" t="s">
        <v>20</v>
      </c>
    </row>
    <row r="144" spans="1:3" x14ac:dyDescent="0.25">
      <c r="A144" s="1" t="s">
        <v>356</v>
      </c>
      <c r="B144" s="1" t="s">
        <v>355</v>
      </c>
      <c r="C144" s="1" t="s">
        <v>60</v>
      </c>
    </row>
    <row r="145" spans="1:3" x14ac:dyDescent="0.25">
      <c r="A145" s="1" t="s">
        <v>354</v>
      </c>
      <c r="B145" s="1" t="s">
        <v>353</v>
      </c>
      <c r="C145" s="1" t="s">
        <v>40</v>
      </c>
    </row>
    <row r="146" spans="1:3" x14ac:dyDescent="0.25">
      <c r="A146" s="1" t="s">
        <v>352</v>
      </c>
      <c r="B146" s="1" t="s">
        <v>351</v>
      </c>
      <c r="C146" s="1" t="s">
        <v>50</v>
      </c>
    </row>
    <row r="147" spans="1:3" x14ac:dyDescent="0.25">
      <c r="A147" s="1" t="s">
        <v>350</v>
      </c>
      <c r="B147" s="1" t="s">
        <v>349</v>
      </c>
      <c r="C147" s="1" t="s">
        <v>29</v>
      </c>
    </row>
    <row r="148" spans="1:3" x14ac:dyDescent="0.25">
      <c r="A148" s="1" t="s">
        <v>348</v>
      </c>
      <c r="B148" s="1" t="s">
        <v>347</v>
      </c>
      <c r="C148" s="1" t="s">
        <v>40</v>
      </c>
    </row>
    <row r="149" spans="1:3" x14ac:dyDescent="0.25">
      <c r="A149" s="1" t="s">
        <v>346</v>
      </c>
      <c r="B149" s="1" t="s">
        <v>345</v>
      </c>
      <c r="C149" s="1" t="s">
        <v>30</v>
      </c>
    </row>
    <row r="150" spans="1:3" x14ac:dyDescent="0.25">
      <c r="A150" s="1" t="s">
        <v>346</v>
      </c>
      <c r="B150" s="1" t="s">
        <v>345</v>
      </c>
      <c r="C150" s="1" t="s">
        <v>31</v>
      </c>
    </row>
    <row r="151" spans="1:3" x14ac:dyDescent="0.25">
      <c r="A151" s="1" t="s">
        <v>344</v>
      </c>
      <c r="B151" s="1" t="s">
        <v>343</v>
      </c>
      <c r="C151" s="1" t="s">
        <v>19</v>
      </c>
    </row>
    <row r="152" spans="1:3" x14ac:dyDescent="0.25">
      <c r="A152" s="1" t="s">
        <v>344</v>
      </c>
      <c r="B152" s="1" t="s">
        <v>343</v>
      </c>
      <c r="C152" s="1" t="s">
        <v>45</v>
      </c>
    </row>
    <row r="153" spans="1:3" x14ac:dyDescent="0.25">
      <c r="A153" s="1" t="s">
        <v>344</v>
      </c>
      <c r="B153" s="1" t="s">
        <v>343</v>
      </c>
      <c r="C153" s="1" t="s">
        <v>20</v>
      </c>
    </row>
    <row r="154" spans="1:3" x14ac:dyDescent="0.25">
      <c r="A154" s="1" t="s">
        <v>342</v>
      </c>
      <c r="B154" s="1" t="s">
        <v>341</v>
      </c>
      <c r="C154" s="1" t="s">
        <v>22</v>
      </c>
    </row>
    <row r="155" spans="1:3" x14ac:dyDescent="0.25">
      <c r="A155" s="1" t="s">
        <v>340</v>
      </c>
      <c r="B155" s="1" t="s">
        <v>339</v>
      </c>
      <c r="C155" s="1" t="s">
        <v>39</v>
      </c>
    </row>
    <row r="156" spans="1:3" x14ac:dyDescent="0.25">
      <c r="A156" s="1" t="s">
        <v>340</v>
      </c>
      <c r="B156" s="1" t="s">
        <v>339</v>
      </c>
      <c r="C156" s="1" t="s">
        <v>40</v>
      </c>
    </row>
    <row r="157" spans="1:3" x14ac:dyDescent="0.25">
      <c r="A157" s="1" t="s">
        <v>338</v>
      </c>
      <c r="B157" s="1" t="s">
        <v>337</v>
      </c>
      <c r="C157" s="1" t="s">
        <v>9</v>
      </c>
    </row>
    <row r="158" spans="1:3" x14ac:dyDescent="0.25">
      <c r="A158" s="1" t="s">
        <v>338</v>
      </c>
      <c r="B158" s="1" t="s">
        <v>337</v>
      </c>
      <c r="C158" s="1" t="s">
        <v>5</v>
      </c>
    </row>
    <row r="159" spans="1:3" x14ac:dyDescent="0.25">
      <c r="A159" s="1" t="s">
        <v>338</v>
      </c>
      <c r="B159" s="1" t="s">
        <v>337</v>
      </c>
      <c r="C159" s="1" t="s">
        <v>19</v>
      </c>
    </row>
    <row r="160" spans="1:3" x14ac:dyDescent="0.25">
      <c r="A160" s="1" t="s">
        <v>338</v>
      </c>
      <c r="B160" s="1" t="s">
        <v>337</v>
      </c>
      <c r="C160" s="1" t="s">
        <v>45</v>
      </c>
    </row>
    <row r="161" spans="1:3" x14ac:dyDescent="0.25">
      <c r="A161" s="1" t="s">
        <v>338</v>
      </c>
      <c r="B161" s="1" t="s">
        <v>337</v>
      </c>
      <c r="C161" s="1" t="s">
        <v>20</v>
      </c>
    </row>
    <row r="162" spans="1:3" x14ac:dyDescent="0.25">
      <c r="A162" s="1" t="s">
        <v>338</v>
      </c>
      <c r="B162" s="1" t="s">
        <v>337</v>
      </c>
      <c r="C162" s="1" t="s">
        <v>48</v>
      </c>
    </row>
    <row r="163" spans="1:3" x14ac:dyDescent="0.25">
      <c r="A163" s="1" t="s">
        <v>336</v>
      </c>
      <c r="B163" s="1" t="s">
        <v>335</v>
      </c>
      <c r="C163" s="1" t="s">
        <v>36</v>
      </c>
    </row>
    <row r="164" spans="1:3" x14ac:dyDescent="0.25">
      <c r="A164" s="1" t="s">
        <v>336</v>
      </c>
      <c r="B164" s="1" t="s">
        <v>335</v>
      </c>
      <c r="C164" s="1" t="s">
        <v>11</v>
      </c>
    </row>
    <row r="165" spans="1:3" x14ac:dyDescent="0.25">
      <c r="A165" s="1" t="s">
        <v>336</v>
      </c>
      <c r="B165" s="1" t="s">
        <v>335</v>
      </c>
      <c r="C165" s="1" t="s">
        <v>10</v>
      </c>
    </row>
    <row r="166" spans="1:3" x14ac:dyDescent="0.25">
      <c r="A166" s="1" t="s">
        <v>336</v>
      </c>
      <c r="B166" s="1" t="s">
        <v>335</v>
      </c>
      <c r="C166" s="1" t="s">
        <v>12</v>
      </c>
    </row>
    <row r="167" spans="1:3" x14ac:dyDescent="0.25">
      <c r="A167" s="1" t="s">
        <v>336</v>
      </c>
      <c r="B167" s="1" t="s">
        <v>335</v>
      </c>
      <c r="C167" s="1" t="s">
        <v>37</v>
      </c>
    </row>
    <row r="168" spans="1:3" x14ac:dyDescent="0.25">
      <c r="A168" s="1" t="s">
        <v>336</v>
      </c>
      <c r="B168" s="1" t="s">
        <v>335</v>
      </c>
      <c r="C168" s="1" t="s">
        <v>13</v>
      </c>
    </row>
    <row r="169" spans="1:3" x14ac:dyDescent="0.25">
      <c r="A169" s="1" t="s">
        <v>336</v>
      </c>
      <c r="B169" s="1" t="s">
        <v>335</v>
      </c>
      <c r="C169" s="1" t="s">
        <v>39</v>
      </c>
    </row>
    <row r="170" spans="1:3" x14ac:dyDescent="0.25">
      <c r="A170" s="1" t="s">
        <v>336</v>
      </c>
      <c r="B170" s="1" t="s">
        <v>335</v>
      </c>
      <c r="C170" s="1" t="s">
        <v>41</v>
      </c>
    </row>
    <row r="171" spans="1:3" x14ac:dyDescent="0.25">
      <c r="A171" s="1" t="s">
        <v>336</v>
      </c>
      <c r="B171" s="1" t="s">
        <v>335</v>
      </c>
      <c r="C171" s="1" t="s">
        <v>42</v>
      </c>
    </row>
    <row r="172" spans="1:3" x14ac:dyDescent="0.25">
      <c r="A172" s="1" t="s">
        <v>336</v>
      </c>
      <c r="B172" s="1" t="s">
        <v>335</v>
      </c>
      <c r="C172" s="1" t="s">
        <v>58</v>
      </c>
    </row>
    <row r="173" spans="1:3" x14ac:dyDescent="0.25">
      <c r="A173" s="1" t="s">
        <v>336</v>
      </c>
      <c r="B173" s="1" t="s">
        <v>335</v>
      </c>
      <c r="C173" s="1" t="s">
        <v>14</v>
      </c>
    </row>
    <row r="174" spans="1:3" x14ac:dyDescent="0.25">
      <c r="A174" s="1" t="s">
        <v>336</v>
      </c>
      <c r="B174" s="1" t="s">
        <v>335</v>
      </c>
      <c r="C174" s="1" t="s">
        <v>43</v>
      </c>
    </row>
    <row r="175" spans="1:3" x14ac:dyDescent="0.25">
      <c r="A175" s="1" t="s">
        <v>336</v>
      </c>
      <c r="B175" s="1" t="s">
        <v>335</v>
      </c>
      <c r="C175" s="1" t="s">
        <v>17</v>
      </c>
    </row>
    <row r="176" spans="1:3" x14ac:dyDescent="0.25">
      <c r="A176" s="1" t="s">
        <v>336</v>
      </c>
      <c r="B176" s="1" t="s">
        <v>335</v>
      </c>
      <c r="C176" s="1" t="s">
        <v>22</v>
      </c>
    </row>
    <row r="177" spans="1:3" x14ac:dyDescent="0.25">
      <c r="A177" s="1" t="s">
        <v>336</v>
      </c>
      <c r="B177" s="1" t="s">
        <v>335</v>
      </c>
      <c r="C177" s="1" t="s">
        <v>51</v>
      </c>
    </row>
    <row r="178" spans="1:3" x14ac:dyDescent="0.25">
      <c r="A178" s="1" t="s">
        <v>336</v>
      </c>
      <c r="B178" s="1" t="s">
        <v>335</v>
      </c>
      <c r="C178" s="1" t="s">
        <v>23</v>
      </c>
    </row>
    <row r="179" spans="1:3" x14ac:dyDescent="0.25">
      <c r="A179" s="1" t="s">
        <v>336</v>
      </c>
      <c r="B179" s="1" t="s">
        <v>335</v>
      </c>
      <c r="C179" s="1" t="s">
        <v>25</v>
      </c>
    </row>
    <row r="180" spans="1:3" x14ac:dyDescent="0.25">
      <c r="A180" s="1" t="s">
        <v>336</v>
      </c>
      <c r="B180" s="1" t="s">
        <v>335</v>
      </c>
      <c r="C180" s="1" t="s">
        <v>27</v>
      </c>
    </row>
    <row r="181" spans="1:3" x14ac:dyDescent="0.25">
      <c r="A181" s="1" t="s">
        <v>334</v>
      </c>
      <c r="B181" s="1" t="s">
        <v>333</v>
      </c>
      <c r="C181" s="1" t="s">
        <v>23</v>
      </c>
    </row>
    <row r="182" spans="1:3" x14ac:dyDescent="0.25">
      <c r="A182" s="1" t="s">
        <v>332</v>
      </c>
      <c r="B182" s="1" t="s">
        <v>331</v>
      </c>
      <c r="C182" s="1" t="s">
        <v>40</v>
      </c>
    </row>
    <row r="183" spans="1:3" x14ac:dyDescent="0.25">
      <c r="A183" s="1" t="s">
        <v>332</v>
      </c>
      <c r="B183" s="1" t="s">
        <v>331</v>
      </c>
      <c r="C183" s="1" t="s">
        <v>35</v>
      </c>
    </row>
    <row r="184" spans="1:3" x14ac:dyDescent="0.25">
      <c r="A184" s="1" t="s">
        <v>332</v>
      </c>
      <c r="B184" s="1" t="s">
        <v>331</v>
      </c>
      <c r="C184" s="1" t="s">
        <v>26</v>
      </c>
    </row>
    <row r="185" spans="1:3" x14ac:dyDescent="0.25">
      <c r="A185" s="1" t="s">
        <v>330</v>
      </c>
      <c r="B185" s="1" t="s">
        <v>329</v>
      </c>
      <c r="C185" s="1" t="s">
        <v>48</v>
      </c>
    </row>
    <row r="186" spans="1:3" x14ac:dyDescent="0.25">
      <c r="A186" s="1" t="s">
        <v>328</v>
      </c>
      <c r="B186" s="1" t="s">
        <v>327</v>
      </c>
      <c r="C186" s="1" t="s">
        <v>41</v>
      </c>
    </row>
    <row r="187" spans="1:3" x14ac:dyDescent="0.25">
      <c r="A187" s="1" t="s">
        <v>328</v>
      </c>
      <c r="B187" s="1" t="s">
        <v>327</v>
      </c>
      <c r="C187" s="1" t="s">
        <v>42</v>
      </c>
    </row>
    <row r="188" spans="1:3" x14ac:dyDescent="0.25">
      <c r="A188" s="1" t="s">
        <v>328</v>
      </c>
      <c r="B188" s="1" t="s">
        <v>327</v>
      </c>
      <c r="C188" s="1" t="s">
        <v>58</v>
      </c>
    </row>
    <row r="189" spans="1:3" x14ac:dyDescent="0.25">
      <c r="A189" s="1" t="s">
        <v>326</v>
      </c>
      <c r="B189" s="1" t="s">
        <v>325</v>
      </c>
      <c r="C189" s="1" t="s">
        <v>22</v>
      </c>
    </row>
    <row r="190" spans="1:3" x14ac:dyDescent="0.25">
      <c r="A190" s="1" t="s">
        <v>324</v>
      </c>
      <c r="B190" s="1" t="s">
        <v>323</v>
      </c>
      <c r="C190" s="1" t="s">
        <v>13</v>
      </c>
    </row>
    <row r="191" spans="1:3" x14ac:dyDescent="0.25">
      <c r="A191" s="1" t="s">
        <v>322</v>
      </c>
      <c r="B191" s="1" t="s">
        <v>321</v>
      </c>
      <c r="C191" s="1" t="s">
        <v>35</v>
      </c>
    </row>
    <row r="192" spans="1:3" x14ac:dyDescent="0.25">
      <c r="A192" s="1" t="s">
        <v>322</v>
      </c>
      <c r="B192" s="1" t="s">
        <v>321</v>
      </c>
      <c r="C192" s="1" t="s">
        <v>26</v>
      </c>
    </row>
    <row r="193" spans="1:3" x14ac:dyDescent="0.25">
      <c r="A193" s="1" t="s">
        <v>319</v>
      </c>
      <c r="B193" s="1" t="s">
        <v>318</v>
      </c>
      <c r="C193" s="1" t="s">
        <v>320</v>
      </c>
    </row>
    <row r="194" spans="1:3" x14ac:dyDescent="0.25">
      <c r="A194" s="1" t="s">
        <v>319</v>
      </c>
      <c r="B194" s="1" t="s">
        <v>318</v>
      </c>
      <c r="C194" s="1" t="s">
        <v>26</v>
      </c>
    </row>
    <row r="195" spans="1:3" x14ac:dyDescent="0.25">
      <c r="A195" s="1" t="s">
        <v>317</v>
      </c>
      <c r="B195" s="1" t="s">
        <v>316</v>
      </c>
      <c r="C195" s="1" t="s">
        <v>48</v>
      </c>
    </row>
    <row r="196" spans="1:3" x14ac:dyDescent="0.25">
      <c r="A196" s="1" t="s">
        <v>315</v>
      </c>
      <c r="B196" s="1" t="s">
        <v>314</v>
      </c>
      <c r="C196" s="1" t="s">
        <v>38</v>
      </c>
    </row>
    <row r="197" spans="1:3" x14ac:dyDescent="0.25">
      <c r="A197" s="1" t="s">
        <v>313</v>
      </c>
      <c r="B197" s="1" t="s">
        <v>312</v>
      </c>
      <c r="C197" s="1" t="s">
        <v>23</v>
      </c>
    </row>
    <row r="198" spans="1:3" x14ac:dyDescent="0.25">
      <c r="A198" s="1" t="s">
        <v>311</v>
      </c>
      <c r="B198" s="1" t="s">
        <v>310</v>
      </c>
      <c r="C198" s="1" t="s">
        <v>36</v>
      </c>
    </row>
    <row r="199" spans="1:3" x14ac:dyDescent="0.25">
      <c r="A199" s="1" t="s">
        <v>309</v>
      </c>
      <c r="B199" s="1" t="s">
        <v>308</v>
      </c>
      <c r="C199" s="1" t="s">
        <v>11</v>
      </c>
    </row>
    <row r="200" spans="1:3" x14ac:dyDescent="0.25">
      <c r="A200" s="1" t="s">
        <v>309</v>
      </c>
      <c r="B200" s="1" t="s">
        <v>308</v>
      </c>
      <c r="C200" s="1" t="s">
        <v>10</v>
      </c>
    </row>
    <row r="201" spans="1:3" x14ac:dyDescent="0.25">
      <c r="A201" s="1" t="s">
        <v>309</v>
      </c>
      <c r="B201" s="1" t="s">
        <v>308</v>
      </c>
      <c r="C201" s="1" t="s">
        <v>12</v>
      </c>
    </row>
    <row r="202" spans="1:3" x14ac:dyDescent="0.25">
      <c r="A202" s="1" t="s">
        <v>309</v>
      </c>
      <c r="B202" s="1" t="s">
        <v>308</v>
      </c>
      <c r="C202" s="1" t="s">
        <v>37</v>
      </c>
    </row>
    <row r="203" spans="1:3" x14ac:dyDescent="0.25">
      <c r="A203" s="1" t="s">
        <v>309</v>
      </c>
      <c r="B203" s="1" t="s">
        <v>308</v>
      </c>
      <c r="C203" s="1" t="s">
        <v>26</v>
      </c>
    </row>
    <row r="204" spans="1:3" x14ac:dyDescent="0.25">
      <c r="A204" s="1" t="s">
        <v>307</v>
      </c>
      <c r="B204" s="1" t="s">
        <v>306</v>
      </c>
      <c r="C204" s="1" t="s">
        <v>43</v>
      </c>
    </row>
    <row r="205" spans="1:3" x14ac:dyDescent="0.25">
      <c r="A205" s="1" t="s">
        <v>307</v>
      </c>
      <c r="B205" s="1" t="s">
        <v>306</v>
      </c>
      <c r="C205" s="1" t="s">
        <v>17</v>
      </c>
    </row>
    <row r="206" spans="1:3" x14ac:dyDescent="0.25">
      <c r="A206" s="1" t="s">
        <v>305</v>
      </c>
      <c r="B206" s="1" t="s">
        <v>304</v>
      </c>
      <c r="C206" s="1" t="s">
        <v>14</v>
      </c>
    </row>
    <row r="207" spans="1:3" x14ac:dyDescent="0.25">
      <c r="A207" s="1" t="s">
        <v>303</v>
      </c>
      <c r="B207" s="1" t="s">
        <v>302</v>
      </c>
      <c r="C207" s="1" t="s">
        <v>34</v>
      </c>
    </row>
    <row r="208" spans="1:3" x14ac:dyDescent="0.25">
      <c r="A208" s="1" t="s">
        <v>301</v>
      </c>
      <c r="B208" s="1" t="s">
        <v>300</v>
      </c>
      <c r="C208" s="1" t="s">
        <v>4</v>
      </c>
    </row>
    <row r="209" spans="1:3" x14ac:dyDescent="0.25">
      <c r="A209" s="1" t="s">
        <v>299</v>
      </c>
      <c r="B209" s="1" t="s">
        <v>298</v>
      </c>
      <c r="C209" s="1" t="s">
        <v>25</v>
      </c>
    </row>
    <row r="210" spans="1:3" x14ac:dyDescent="0.25">
      <c r="A210" s="1" t="s">
        <v>297</v>
      </c>
      <c r="B210" s="1" t="s">
        <v>296</v>
      </c>
      <c r="C210" s="1" t="s">
        <v>44</v>
      </c>
    </row>
    <row r="211" spans="1:3" x14ac:dyDescent="0.25">
      <c r="A211" s="1" t="s">
        <v>295</v>
      </c>
      <c r="B211" s="1" t="s">
        <v>294</v>
      </c>
      <c r="C211" s="1" t="s">
        <v>2</v>
      </c>
    </row>
    <row r="212" spans="1:3" x14ac:dyDescent="0.25">
      <c r="A212" s="1" t="s">
        <v>295</v>
      </c>
      <c r="B212" s="1" t="s">
        <v>294</v>
      </c>
      <c r="C212" s="1" t="s">
        <v>49</v>
      </c>
    </row>
    <row r="213" spans="1:3" x14ac:dyDescent="0.25">
      <c r="A213" s="1" t="s">
        <v>293</v>
      </c>
      <c r="B213" s="1" t="s">
        <v>292</v>
      </c>
      <c r="C213" s="1" t="s">
        <v>61</v>
      </c>
    </row>
    <row r="214" spans="1:3" x14ac:dyDescent="0.25">
      <c r="A214" s="1" t="s">
        <v>293</v>
      </c>
      <c r="B214" s="1" t="s">
        <v>292</v>
      </c>
      <c r="C214" s="1" t="s">
        <v>59</v>
      </c>
    </row>
    <row r="215" spans="1:3" x14ac:dyDescent="0.25">
      <c r="A215" s="1" t="s">
        <v>293</v>
      </c>
      <c r="B215" s="1" t="s">
        <v>292</v>
      </c>
      <c r="C215" s="1" t="s">
        <v>49</v>
      </c>
    </row>
    <row r="216" spans="1:3" x14ac:dyDescent="0.25">
      <c r="A216" s="1" t="s">
        <v>291</v>
      </c>
      <c r="B216" s="1" t="s">
        <v>290</v>
      </c>
      <c r="C216" s="1" t="s">
        <v>60</v>
      </c>
    </row>
    <row r="217" spans="1:3" x14ac:dyDescent="0.25">
      <c r="A217" s="1" t="s">
        <v>291</v>
      </c>
      <c r="B217" s="1" t="s">
        <v>290</v>
      </c>
      <c r="C217" s="1" t="s">
        <v>1</v>
      </c>
    </row>
    <row r="218" spans="1:3" x14ac:dyDescent="0.25">
      <c r="A218" s="1" t="s">
        <v>291</v>
      </c>
      <c r="B218" s="1" t="s">
        <v>290</v>
      </c>
      <c r="C218" s="1" t="s">
        <v>28</v>
      </c>
    </row>
    <row r="219" spans="1:3" x14ac:dyDescent="0.25">
      <c r="A219" s="1" t="s">
        <v>291</v>
      </c>
      <c r="B219" s="1" t="s">
        <v>290</v>
      </c>
      <c r="C219" s="1" t="s">
        <v>8</v>
      </c>
    </row>
    <row r="220" spans="1:3" x14ac:dyDescent="0.25">
      <c r="A220" s="1" t="s">
        <v>291</v>
      </c>
      <c r="B220" s="1" t="s">
        <v>290</v>
      </c>
      <c r="C220" s="1" t="s">
        <v>7</v>
      </c>
    </row>
    <row r="221" spans="1:3" x14ac:dyDescent="0.25">
      <c r="A221" s="1" t="s">
        <v>291</v>
      </c>
      <c r="B221" s="1" t="s">
        <v>290</v>
      </c>
      <c r="C221" s="1" t="s">
        <v>50</v>
      </c>
    </row>
    <row r="222" spans="1:3" x14ac:dyDescent="0.25">
      <c r="A222" s="1" t="s">
        <v>291</v>
      </c>
      <c r="B222" s="1" t="s">
        <v>290</v>
      </c>
      <c r="C222" s="1" t="s">
        <v>34</v>
      </c>
    </row>
    <row r="223" spans="1:3" x14ac:dyDescent="0.25">
      <c r="A223" s="1" t="s">
        <v>291</v>
      </c>
      <c r="B223" s="1" t="s">
        <v>290</v>
      </c>
      <c r="C223" s="1" t="s">
        <v>52</v>
      </c>
    </row>
    <row r="224" spans="1:3" x14ac:dyDescent="0.25">
      <c r="A224" s="1" t="s">
        <v>291</v>
      </c>
      <c r="B224" s="1" t="s">
        <v>290</v>
      </c>
      <c r="C224" s="1" t="s">
        <v>53</v>
      </c>
    </row>
    <row r="225" spans="1:3" x14ac:dyDescent="0.25">
      <c r="A225" s="1" t="s">
        <v>289</v>
      </c>
      <c r="B225" s="1" t="s">
        <v>288</v>
      </c>
      <c r="C225" s="1" t="s">
        <v>40</v>
      </c>
    </row>
    <row r="226" spans="1:3" x14ac:dyDescent="0.25">
      <c r="A226" s="1" t="s">
        <v>289</v>
      </c>
      <c r="B226" s="1" t="s">
        <v>288</v>
      </c>
      <c r="C226" s="1" t="s">
        <v>1</v>
      </c>
    </row>
    <row r="227" spans="1:3" x14ac:dyDescent="0.25">
      <c r="A227" s="1" t="s">
        <v>289</v>
      </c>
      <c r="B227" s="1" t="s">
        <v>288</v>
      </c>
      <c r="C227" s="1" t="s">
        <v>28</v>
      </c>
    </row>
    <row r="228" spans="1:3" x14ac:dyDescent="0.25">
      <c r="A228" s="1" t="s">
        <v>289</v>
      </c>
      <c r="B228" s="1" t="s">
        <v>288</v>
      </c>
      <c r="C228" s="1" t="s">
        <v>50</v>
      </c>
    </row>
    <row r="229" spans="1:3" x14ac:dyDescent="0.25">
      <c r="A229" s="1" t="s">
        <v>287</v>
      </c>
      <c r="B229" s="1" t="s">
        <v>286</v>
      </c>
      <c r="C229" s="1" t="s">
        <v>61</v>
      </c>
    </row>
    <row r="230" spans="1:3" x14ac:dyDescent="0.25">
      <c r="A230" s="1" t="s">
        <v>287</v>
      </c>
      <c r="B230" s="1" t="s">
        <v>286</v>
      </c>
      <c r="C230" s="1" t="s">
        <v>60</v>
      </c>
    </row>
    <row r="231" spans="1:3" x14ac:dyDescent="0.25">
      <c r="A231" s="1" t="s">
        <v>287</v>
      </c>
      <c r="B231" s="1" t="s">
        <v>286</v>
      </c>
      <c r="C231" s="1" t="s">
        <v>30</v>
      </c>
    </row>
    <row r="232" spans="1:3" x14ac:dyDescent="0.25">
      <c r="A232" s="1" t="s">
        <v>287</v>
      </c>
      <c r="B232" s="1" t="s">
        <v>286</v>
      </c>
      <c r="C232" s="1" t="s">
        <v>31</v>
      </c>
    </row>
    <row r="233" spans="1:3" x14ac:dyDescent="0.25">
      <c r="A233" s="1" t="s">
        <v>287</v>
      </c>
      <c r="B233" s="1" t="s">
        <v>286</v>
      </c>
      <c r="C233" s="1" t="s">
        <v>59</v>
      </c>
    </row>
    <row r="234" spans="1:3" x14ac:dyDescent="0.25">
      <c r="A234" s="1" t="s">
        <v>287</v>
      </c>
      <c r="B234" s="1" t="s">
        <v>286</v>
      </c>
      <c r="C234" s="1" t="s">
        <v>1</v>
      </c>
    </row>
    <row r="235" spans="1:3" x14ac:dyDescent="0.25">
      <c r="A235" s="1" t="s">
        <v>287</v>
      </c>
      <c r="B235" s="1" t="s">
        <v>286</v>
      </c>
      <c r="C235" s="1" t="s">
        <v>28</v>
      </c>
    </row>
    <row r="236" spans="1:3" x14ac:dyDescent="0.25">
      <c r="A236" s="1" t="s">
        <v>287</v>
      </c>
      <c r="B236" s="1" t="s">
        <v>286</v>
      </c>
      <c r="C236" s="1" t="s">
        <v>2</v>
      </c>
    </row>
    <row r="237" spans="1:3" x14ac:dyDescent="0.25">
      <c r="A237" s="1" t="s">
        <v>287</v>
      </c>
      <c r="B237" s="1" t="s">
        <v>286</v>
      </c>
      <c r="C237" s="1" t="s">
        <v>18</v>
      </c>
    </row>
    <row r="238" spans="1:3" x14ac:dyDescent="0.25">
      <c r="A238" s="1" t="s">
        <v>287</v>
      </c>
      <c r="B238" s="1" t="s">
        <v>286</v>
      </c>
      <c r="C238" s="1" t="s">
        <v>44</v>
      </c>
    </row>
    <row r="239" spans="1:3" x14ac:dyDescent="0.25">
      <c r="A239" s="1" t="s">
        <v>287</v>
      </c>
      <c r="B239" s="1" t="s">
        <v>286</v>
      </c>
      <c r="C239" s="1" t="s">
        <v>49</v>
      </c>
    </row>
    <row r="240" spans="1:3" x14ac:dyDescent="0.25">
      <c r="A240" s="1" t="s">
        <v>287</v>
      </c>
      <c r="B240" s="1" t="s">
        <v>286</v>
      </c>
      <c r="C240" s="1" t="s">
        <v>0</v>
      </c>
    </row>
    <row r="241" spans="1:3" x14ac:dyDescent="0.25">
      <c r="A241" s="1" t="s">
        <v>287</v>
      </c>
      <c r="B241" s="1" t="s">
        <v>286</v>
      </c>
      <c r="C241" s="1" t="s">
        <v>50</v>
      </c>
    </row>
    <row r="242" spans="1:3" x14ac:dyDescent="0.25">
      <c r="A242" s="1" t="s">
        <v>287</v>
      </c>
      <c r="B242" s="1" t="s">
        <v>286</v>
      </c>
      <c r="C242" s="1" t="s">
        <v>24</v>
      </c>
    </row>
    <row r="243" spans="1:3" x14ac:dyDescent="0.25">
      <c r="A243" s="1" t="s">
        <v>287</v>
      </c>
      <c r="B243" s="1" t="s">
        <v>286</v>
      </c>
      <c r="C243" s="1" t="s">
        <v>34</v>
      </c>
    </row>
    <row r="244" spans="1:3" x14ac:dyDescent="0.25">
      <c r="A244" s="1" t="s">
        <v>287</v>
      </c>
      <c r="B244" s="1" t="s">
        <v>286</v>
      </c>
      <c r="C244" s="1" t="s">
        <v>4</v>
      </c>
    </row>
    <row r="245" spans="1:3" x14ac:dyDescent="0.25">
      <c r="A245" s="1" t="s">
        <v>287</v>
      </c>
      <c r="B245" s="1" t="s">
        <v>286</v>
      </c>
      <c r="C245" s="1" t="s">
        <v>52</v>
      </c>
    </row>
    <row r="246" spans="1:3" x14ac:dyDescent="0.25">
      <c r="A246" s="1" t="s">
        <v>287</v>
      </c>
      <c r="B246" s="1" t="s">
        <v>286</v>
      </c>
      <c r="C246" s="1" t="s">
        <v>53</v>
      </c>
    </row>
    <row r="247" spans="1:3" x14ac:dyDescent="0.25">
      <c r="A247" s="1" t="s">
        <v>287</v>
      </c>
      <c r="B247" s="1" t="s">
        <v>286</v>
      </c>
      <c r="C247" s="1" t="s">
        <v>6</v>
      </c>
    </row>
    <row r="248" spans="1:3" x14ac:dyDescent="0.25">
      <c r="A248" s="1" t="s">
        <v>285</v>
      </c>
      <c r="B248" s="1" t="s">
        <v>284</v>
      </c>
      <c r="C248" s="1" t="s">
        <v>32</v>
      </c>
    </row>
    <row r="249" spans="1:3" x14ac:dyDescent="0.25">
      <c r="A249" s="1" t="s">
        <v>285</v>
      </c>
      <c r="B249" s="1" t="s">
        <v>284</v>
      </c>
      <c r="C249" s="1" t="s">
        <v>33</v>
      </c>
    </row>
    <row r="250" spans="1:3" x14ac:dyDescent="0.25">
      <c r="A250" s="1" t="s">
        <v>285</v>
      </c>
      <c r="B250" s="1" t="s">
        <v>284</v>
      </c>
      <c r="C250" s="1" t="s">
        <v>44</v>
      </c>
    </row>
    <row r="251" spans="1:3" x14ac:dyDescent="0.25">
      <c r="A251" s="1" t="s">
        <v>285</v>
      </c>
      <c r="B251" s="1" t="s">
        <v>284</v>
      </c>
      <c r="C251" s="1" t="s">
        <v>24</v>
      </c>
    </row>
    <row r="252" spans="1:3" x14ac:dyDescent="0.25">
      <c r="A252" s="1" t="s">
        <v>283</v>
      </c>
      <c r="B252" s="1" t="s">
        <v>282</v>
      </c>
      <c r="C252" s="1" t="s">
        <v>60</v>
      </c>
    </row>
    <row r="253" spans="1:3" x14ac:dyDescent="0.25">
      <c r="A253" s="1" t="s">
        <v>283</v>
      </c>
      <c r="B253" s="1" t="s">
        <v>282</v>
      </c>
      <c r="C253" s="1" t="s">
        <v>1</v>
      </c>
    </row>
    <row r="254" spans="1:3" x14ac:dyDescent="0.25">
      <c r="A254" s="1" t="s">
        <v>283</v>
      </c>
      <c r="B254" s="1" t="s">
        <v>282</v>
      </c>
      <c r="C254" s="1" t="s">
        <v>28</v>
      </c>
    </row>
    <row r="255" spans="1:3" x14ac:dyDescent="0.25">
      <c r="A255" s="1" t="s">
        <v>283</v>
      </c>
      <c r="B255" s="1" t="s">
        <v>282</v>
      </c>
      <c r="C255" s="1" t="s">
        <v>44</v>
      </c>
    </row>
    <row r="256" spans="1:3" x14ac:dyDescent="0.25">
      <c r="A256" s="1" t="s">
        <v>283</v>
      </c>
      <c r="B256" s="1" t="s">
        <v>282</v>
      </c>
      <c r="C256" s="1" t="s">
        <v>50</v>
      </c>
    </row>
    <row r="257" spans="1:3" x14ac:dyDescent="0.25">
      <c r="A257" s="1" t="s">
        <v>283</v>
      </c>
      <c r="B257" s="1" t="s">
        <v>282</v>
      </c>
      <c r="C257" s="1" t="s">
        <v>34</v>
      </c>
    </row>
    <row r="258" spans="1:3" x14ac:dyDescent="0.25">
      <c r="A258" s="1" t="s">
        <v>283</v>
      </c>
      <c r="B258" s="1" t="s">
        <v>282</v>
      </c>
      <c r="C258" s="1" t="s">
        <v>4</v>
      </c>
    </row>
    <row r="259" spans="1:3" x14ac:dyDescent="0.25">
      <c r="A259" s="1" t="s">
        <v>281</v>
      </c>
      <c r="B259" s="1" t="s">
        <v>280</v>
      </c>
      <c r="C259" s="1" t="s">
        <v>61</v>
      </c>
    </row>
    <row r="260" spans="1:3" x14ac:dyDescent="0.25">
      <c r="A260" s="1" t="s">
        <v>281</v>
      </c>
      <c r="B260" s="1" t="s">
        <v>280</v>
      </c>
      <c r="C260" s="1" t="s">
        <v>30</v>
      </c>
    </row>
    <row r="261" spans="1:3" x14ac:dyDescent="0.25">
      <c r="A261" s="1" t="s">
        <v>281</v>
      </c>
      <c r="B261" s="1" t="s">
        <v>280</v>
      </c>
      <c r="C261" s="1" t="s">
        <v>31</v>
      </c>
    </row>
    <row r="262" spans="1:3" x14ac:dyDescent="0.25">
      <c r="A262" s="1" t="s">
        <v>281</v>
      </c>
      <c r="B262" s="1" t="s">
        <v>280</v>
      </c>
      <c r="C262" s="1" t="s">
        <v>59</v>
      </c>
    </row>
    <row r="263" spans="1:3" x14ac:dyDescent="0.25">
      <c r="A263" s="1" t="s">
        <v>281</v>
      </c>
      <c r="B263" s="1" t="s">
        <v>280</v>
      </c>
      <c r="C263" s="1" t="s">
        <v>2</v>
      </c>
    </row>
    <row r="264" spans="1:3" x14ac:dyDescent="0.25">
      <c r="A264" s="1" t="s">
        <v>281</v>
      </c>
      <c r="B264" s="1" t="s">
        <v>280</v>
      </c>
      <c r="C264" s="1" t="s">
        <v>49</v>
      </c>
    </row>
    <row r="265" spans="1:3" x14ac:dyDescent="0.25">
      <c r="A265" s="1" t="s">
        <v>281</v>
      </c>
      <c r="B265" s="1" t="s">
        <v>280</v>
      </c>
      <c r="C265" s="1" t="s">
        <v>0</v>
      </c>
    </row>
    <row r="266" spans="1:3" x14ac:dyDescent="0.25">
      <c r="A266" s="1" t="s">
        <v>281</v>
      </c>
      <c r="B266" s="1" t="s">
        <v>280</v>
      </c>
      <c r="C266" s="1" t="s">
        <v>50</v>
      </c>
    </row>
    <row r="267" spans="1:3" x14ac:dyDescent="0.25">
      <c r="A267" s="1" t="s">
        <v>281</v>
      </c>
      <c r="B267" s="1" t="s">
        <v>280</v>
      </c>
      <c r="C267" s="1" t="s">
        <v>6</v>
      </c>
    </row>
    <row r="268" spans="1:3" x14ac:dyDescent="0.25">
      <c r="A268" s="1" t="s">
        <v>279</v>
      </c>
      <c r="B268" s="1" t="s">
        <v>278</v>
      </c>
      <c r="C268" s="1" t="s">
        <v>8</v>
      </c>
    </row>
    <row r="269" spans="1:3" x14ac:dyDescent="0.25">
      <c r="A269" s="1" t="s">
        <v>277</v>
      </c>
      <c r="B269" s="1" t="s">
        <v>276</v>
      </c>
      <c r="C269" s="1" t="s">
        <v>7</v>
      </c>
    </row>
    <row r="270" spans="1:3" x14ac:dyDescent="0.25">
      <c r="A270" s="1" t="s">
        <v>275</v>
      </c>
      <c r="B270" s="1" t="s">
        <v>274</v>
      </c>
      <c r="C270" s="1" t="s">
        <v>44</v>
      </c>
    </row>
    <row r="271" spans="1:3" x14ac:dyDescent="0.25">
      <c r="A271" s="1" t="s">
        <v>273</v>
      </c>
      <c r="B271" s="1" t="s">
        <v>272</v>
      </c>
      <c r="C271" s="1" t="s">
        <v>34</v>
      </c>
    </row>
    <row r="272" spans="1:3" x14ac:dyDescent="0.25">
      <c r="A272" s="1" t="s">
        <v>271</v>
      </c>
      <c r="B272" s="1" t="s">
        <v>270</v>
      </c>
      <c r="C272" s="1" t="s">
        <v>41</v>
      </c>
    </row>
    <row r="273" spans="1:3" x14ac:dyDescent="0.25">
      <c r="A273" s="1" t="s">
        <v>269</v>
      </c>
      <c r="B273" s="1" t="s">
        <v>268</v>
      </c>
      <c r="C273" s="1" t="s">
        <v>11</v>
      </c>
    </row>
    <row r="274" spans="1:3" x14ac:dyDescent="0.25">
      <c r="A274" s="1" t="s">
        <v>267</v>
      </c>
      <c r="B274" s="1" t="s">
        <v>266</v>
      </c>
      <c r="C274" s="1" t="s">
        <v>3</v>
      </c>
    </row>
    <row r="275" spans="1:3" x14ac:dyDescent="0.25">
      <c r="A275" s="1" t="s">
        <v>267</v>
      </c>
      <c r="B275" s="1" t="s">
        <v>266</v>
      </c>
      <c r="C275" s="1" t="s">
        <v>16</v>
      </c>
    </row>
    <row r="276" spans="1:3" x14ac:dyDescent="0.25">
      <c r="A276" s="1" t="s">
        <v>267</v>
      </c>
      <c r="B276" s="1" t="s">
        <v>266</v>
      </c>
      <c r="C276" s="1" t="s">
        <v>15</v>
      </c>
    </row>
    <row r="277" spans="1:3" x14ac:dyDescent="0.25">
      <c r="A277" s="1" t="s">
        <v>265</v>
      </c>
      <c r="B277" s="1" t="s">
        <v>264</v>
      </c>
      <c r="C277" s="1" t="s">
        <v>23</v>
      </c>
    </row>
    <row r="278" spans="1:3" x14ac:dyDescent="0.25">
      <c r="A278" s="1" t="s">
        <v>263</v>
      </c>
      <c r="B278" s="1" t="s">
        <v>262</v>
      </c>
      <c r="C278" s="1" t="s">
        <v>53</v>
      </c>
    </row>
    <row r="279" spans="1:3" x14ac:dyDescent="0.25">
      <c r="A279" s="1" t="s">
        <v>261</v>
      </c>
      <c r="B279" s="1" t="s">
        <v>260</v>
      </c>
      <c r="C279" s="1" t="s">
        <v>50</v>
      </c>
    </row>
    <row r="280" spans="1:3" x14ac:dyDescent="0.25">
      <c r="A280" s="1" t="s">
        <v>259</v>
      </c>
      <c r="B280" s="1" t="s">
        <v>258</v>
      </c>
      <c r="C280" s="1" t="s">
        <v>3</v>
      </c>
    </row>
    <row r="281" spans="1:3" x14ac:dyDescent="0.25">
      <c r="A281" s="1" t="s">
        <v>259</v>
      </c>
      <c r="B281" s="1" t="s">
        <v>258</v>
      </c>
      <c r="C281" s="1" t="s">
        <v>16</v>
      </c>
    </row>
    <row r="282" spans="1:3" x14ac:dyDescent="0.25">
      <c r="A282" s="1" t="s">
        <v>259</v>
      </c>
      <c r="B282" s="1" t="s">
        <v>258</v>
      </c>
      <c r="C282" s="1" t="s">
        <v>15</v>
      </c>
    </row>
    <row r="283" spans="1:3" x14ac:dyDescent="0.25">
      <c r="A283" s="1" t="s">
        <v>257</v>
      </c>
      <c r="B283" s="1" t="s">
        <v>256</v>
      </c>
      <c r="C283" s="1" t="s">
        <v>3</v>
      </c>
    </row>
    <row r="284" spans="1:3" x14ac:dyDescent="0.25">
      <c r="A284" s="1" t="s">
        <v>255</v>
      </c>
      <c r="B284" s="1" t="s">
        <v>254</v>
      </c>
      <c r="C284" s="1" t="s">
        <v>36</v>
      </c>
    </row>
    <row r="285" spans="1:3" x14ac:dyDescent="0.25">
      <c r="A285" s="1" t="s">
        <v>255</v>
      </c>
      <c r="B285" s="1" t="s">
        <v>254</v>
      </c>
      <c r="C285" s="1" t="s">
        <v>11</v>
      </c>
    </row>
    <row r="286" spans="1:3" x14ac:dyDescent="0.25">
      <c r="A286" s="1" t="s">
        <v>255</v>
      </c>
      <c r="B286" s="1" t="s">
        <v>254</v>
      </c>
      <c r="C286" s="1" t="s">
        <v>10</v>
      </c>
    </row>
    <row r="287" spans="1:3" x14ac:dyDescent="0.25">
      <c r="A287" s="1" t="s">
        <v>255</v>
      </c>
      <c r="B287" s="1" t="s">
        <v>254</v>
      </c>
      <c r="C287" s="1" t="s">
        <v>12</v>
      </c>
    </row>
    <row r="288" spans="1:3" x14ac:dyDescent="0.25">
      <c r="A288" s="1" t="s">
        <v>255</v>
      </c>
      <c r="B288" s="1" t="s">
        <v>254</v>
      </c>
      <c r="C288" s="1" t="s">
        <v>37</v>
      </c>
    </row>
    <row r="289" spans="1:3" x14ac:dyDescent="0.25">
      <c r="A289" s="1" t="s">
        <v>255</v>
      </c>
      <c r="B289" s="1" t="s">
        <v>254</v>
      </c>
      <c r="C289" s="1" t="s">
        <v>13</v>
      </c>
    </row>
    <row r="290" spans="1:3" x14ac:dyDescent="0.25">
      <c r="A290" s="1" t="s">
        <v>255</v>
      </c>
      <c r="B290" s="1" t="s">
        <v>254</v>
      </c>
      <c r="C290" s="1" t="s">
        <v>39</v>
      </c>
    </row>
    <row r="291" spans="1:3" x14ac:dyDescent="0.25">
      <c r="A291" s="1" t="s">
        <v>255</v>
      </c>
      <c r="B291" s="1" t="s">
        <v>254</v>
      </c>
      <c r="C291" s="1" t="s">
        <v>40</v>
      </c>
    </row>
    <row r="292" spans="1:3" x14ac:dyDescent="0.25">
      <c r="A292" s="1" t="s">
        <v>255</v>
      </c>
      <c r="B292" s="1" t="s">
        <v>254</v>
      </c>
      <c r="C292" s="1" t="s">
        <v>41</v>
      </c>
    </row>
    <row r="293" spans="1:3" x14ac:dyDescent="0.25">
      <c r="A293" s="1" t="s">
        <v>255</v>
      </c>
      <c r="B293" s="1" t="s">
        <v>254</v>
      </c>
      <c r="C293" s="1" t="s">
        <v>42</v>
      </c>
    </row>
    <row r="294" spans="1:3" x14ac:dyDescent="0.25">
      <c r="A294" s="1" t="s">
        <v>255</v>
      </c>
      <c r="B294" s="1" t="s">
        <v>254</v>
      </c>
      <c r="C294" s="1" t="s">
        <v>14</v>
      </c>
    </row>
    <row r="295" spans="1:3" x14ac:dyDescent="0.25">
      <c r="A295" s="1" t="s">
        <v>255</v>
      </c>
      <c r="B295" s="1" t="s">
        <v>254</v>
      </c>
      <c r="C295" s="1" t="s">
        <v>43</v>
      </c>
    </row>
    <row r="296" spans="1:3" x14ac:dyDescent="0.25">
      <c r="A296" s="1" t="s">
        <v>255</v>
      </c>
      <c r="B296" s="1" t="s">
        <v>254</v>
      </c>
      <c r="C296" s="1" t="s">
        <v>17</v>
      </c>
    </row>
    <row r="297" spans="1:3" x14ac:dyDescent="0.25">
      <c r="A297" s="1" t="s">
        <v>255</v>
      </c>
      <c r="B297" s="1" t="s">
        <v>254</v>
      </c>
      <c r="C297" s="1" t="s">
        <v>9</v>
      </c>
    </row>
    <row r="298" spans="1:3" x14ac:dyDescent="0.25">
      <c r="A298" s="1" t="s">
        <v>255</v>
      </c>
      <c r="B298" s="1" t="s">
        <v>254</v>
      </c>
      <c r="C298" s="1" t="s">
        <v>5</v>
      </c>
    </row>
    <row r="299" spans="1:3" x14ac:dyDescent="0.25">
      <c r="A299" s="1" t="s">
        <v>255</v>
      </c>
      <c r="B299" s="1" t="s">
        <v>254</v>
      </c>
      <c r="C299" s="1" t="s">
        <v>19</v>
      </c>
    </row>
    <row r="300" spans="1:3" x14ac:dyDescent="0.25">
      <c r="A300" s="1" t="s">
        <v>255</v>
      </c>
      <c r="B300" s="1" t="s">
        <v>254</v>
      </c>
      <c r="C300" s="1" t="s">
        <v>45</v>
      </c>
    </row>
    <row r="301" spans="1:3" x14ac:dyDescent="0.25">
      <c r="A301" s="1" t="s">
        <v>255</v>
      </c>
      <c r="B301" s="1" t="s">
        <v>254</v>
      </c>
      <c r="C301" s="1" t="s">
        <v>20</v>
      </c>
    </row>
    <row r="302" spans="1:3" x14ac:dyDescent="0.25">
      <c r="A302" s="1" t="s">
        <v>255</v>
      </c>
      <c r="B302" s="1" t="s">
        <v>254</v>
      </c>
      <c r="C302" s="1" t="s">
        <v>48</v>
      </c>
    </row>
    <row r="303" spans="1:3" x14ac:dyDescent="0.25">
      <c r="A303" s="1" t="s">
        <v>255</v>
      </c>
      <c r="B303" s="1" t="s">
        <v>254</v>
      </c>
      <c r="C303" s="1" t="s">
        <v>22</v>
      </c>
    </row>
    <row r="304" spans="1:3" x14ac:dyDescent="0.25">
      <c r="A304" s="1" t="s">
        <v>255</v>
      </c>
      <c r="B304" s="1" t="s">
        <v>254</v>
      </c>
      <c r="C304" s="1" t="s">
        <v>51</v>
      </c>
    </row>
    <row r="305" spans="1:3" x14ac:dyDescent="0.25">
      <c r="A305" s="1" t="s">
        <v>255</v>
      </c>
      <c r="B305" s="1" t="s">
        <v>254</v>
      </c>
      <c r="C305" s="1" t="s">
        <v>23</v>
      </c>
    </row>
    <row r="306" spans="1:3" x14ac:dyDescent="0.25">
      <c r="A306" s="1" t="s">
        <v>255</v>
      </c>
      <c r="B306" s="1" t="s">
        <v>254</v>
      </c>
      <c r="C306" s="1" t="s">
        <v>25</v>
      </c>
    </row>
    <row r="307" spans="1:3" x14ac:dyDescent="0.25">
      <c r="A307" s="1" t="s">
        <v>255</v>
      </c>
      <c r="B307" s="1" t="s">
        <v>254</v>
      </c>
      <c r="C307" s="1" t="s">
        <v>35</v>
      </c>
    </row>
    <row r="308" spans="1:3" x14ac:dyDescent="0.25">
      <c r="A308" s="1" t="s">
        <v>255</v>
      </c>
      <c r="B308" s="1" t="s">
        <v>254</v>
      </c>
      <c r="C308" s="1" t="s">
        <v>26</v>
      </c>
    </row>
    <row r="309" spans="1:3" x14ac:dyDescent="0.25">
      <c r="A309" s="1" t="s">
        <v>255</v>
      </c>
      <c r="B309" s="1" t="s">
        <v>254</v>
      </c>
      <c r="C309" s="1" t="s">
        <v>27</v>
      </c>
    </row>
    <row r="310" spans="1:3" x14ac:dyDescent="0.25">
      <c r="A310" s="1" t="s">
        <v>253</v>
      </c>
      <c r="B310" s="1" t="s">
        <v>252</v>
      </c>
      <c r="C310" s="1" t="s">
        <v>15</v>
      </c>
    </row>
    <row r="311" spans="1:3" x14ac:dyDescent="0.25">
      <c r="A311" s="1" t="s">
        <v>251</v>
      </c>
      <c r="B311" s="1" t="s">
        <v>250</v>
      </c>
      <c r="C311" s="1" t="s">
        <v>16</v>
      </c>
    </row>
    <row r="312" spans="1:3" x14ac:dyDescent="0.25">
      <c r="A312" s="1" t="s">
        <v>249</v>
      </c>
      <c r="B312" s="1" t="s">
        <v>248</v>
      </c>
      <c r="C312" s="1" t="s">
        <v>37</v>
      </c>
    </row>
    <row r="313" spans="1:3" x14ac:dyDescent="0.25">
      <c r="A313" s="1" t="s">
        <v>247</v>
      </c>
      <c r="B313" s="1" t="s">
        <v>246</v>
      </c>
      <c r="C313" s="1" t="s">
        <v>6</v>
      </c>
    </row>
    <row r="314" spans="1:3" x14ac:dyDescent="0.25">
      <c r="A314" s="1" t="s">
        <v>245</v>
      </c>
      <c r="B314" s="1" t="s">
        <v>244</v>
      </c>
      <c r="C314" s="1" t="s">
        <v>51</v>
      </c>
    </row>
    <row r="315" spans="1:3" x14ac:dyDescent="0.25">
      <c r="A315" s="1" t="s">
        <v>243</v>
      </c>
      <c r="B315" s="1" t="s">
        <v>242</v>
      </c>
      <c r="C315" s="1" t="s">
        <v>61</v>
      </c>
    </row>
    <row r="316" spans="1:3" x14ac:dyDescent="0.25">
      <c r="A316" s="1" t="s">
        <v>243</v>
      </c>
      <c r="B316" s="1" t="s">
        <v>242</v>
      </c>
      <c r="C316" s="1" t="s">
        <v>46</v>
      </c>
    </row>
    <row r="317" spans="1:3" x14ac:dyDescent="0.25">
      <c r="A317" s="1" t="s">
        <v>243</v>
      </c>
      <c r="B317" s="1" t="s">
        <v>242</v>
      </c>
      <c r="C317" s="1" t="s">
        <v>59</v>
      </c>
    </row>
    <row r="318" spans="1:3" x14ac:dyDescent="0.25">
      <c r="A318" s="1" t="s">
        <v>243</v>
      </c>
      <c r="B318" s="1" t="s">
        <v>242</v>
      </c>
      <c r="C318" s="1" t="s">
        <v>47</v>
      </c>
    </row>
    <row r="319" spans="1:3" x14ac:dyDescent="0.25">
      <c r="A319" s="1" t="s">
        <v>243</v>
      </c>
      <c r="B319" s="1" t="s">
        <v>242</v>
      </c>
      <c r="C319" s="1" t="s">
        <v>21</v>
      </c>
    </row>
    <row r="320" spans="1:3" x14ac:dyDescent="0.25">
      <c r="A320" s="1" t="s">
        <v>243</v>
      </c>
      <c r="B320" s="1" t="s">
        <v>242</v>
      </c>
      <c r="C320" s="1" t="s">
        <v>6</v>
      </c>
    </row>
    <row r="321" spans="1:3" x14ac:dyDescent="0.25">
      <c r="A321" s="1" t="s">
        <v>241</v>
      </c>
      <c r="B321" s="1" t="s">
        <v>240</v>
      </c>
      <c r="C321" s="1" t="s">
        <v>27</v>
      </c>
    </row>
    <row r="322" spans="1:3" x14ac:dyDescent="0.25">
      <c r="A322" s="1" t="s">
        <v>239</v>
      </c>
      <c r="B322" s="1" t="s">
        <v>238</v>
      </c>
      <c r="C322" s="1" t="s">
        <v>23</v>
      </c>
    </row>
    <row r="323" spans="1:3" x14ac:dyDescent="0.25">
      <c r="A323" s="1" t="s">
        <v>237</v>
      </c>
      <c r="B323" s="1" t="s">
        <v>236</v>
      </c>
      <c r="C323" s="1" t="s">
        <v>58</v>
      </c>
    </row>
    <row r="324" spans="1:3" x14ac:dyDescent="0.25">
      <c r="A324" s="1" t="s">
        <v>235</v>
      </c>
      <c r="B324" s="1" t="s">
        <v>234</v>
      </c>
      <c r="C324" s="1" t="s">
        <v>48</v>
      </c>
    </row>
    <row r="325" spans="1:3" x14ac:dyDescent="0.25">
      <c r="A325" s="1" t="s">
        <v>233</v>
      </c>
      <c r="B325" s="1" t="s">
        <v>232</v>
      </c>
      <c r="C325" s="1" t="s">
        <v>27</v>
      </c>
    </row>
    <row r="326" spans="1:3" x14ac:dyDescent="0.25">
      <c r="A326" s="1" t="s">
        <v>231</v>
      </c>
      <c r="B326" s="1" t="s">
        <v>230</v>
      </c>
      <c r="C326" s="1" t="s">
        <v>46</v>
      </c>
    </row>
    <row r="327" spans="1:3" x14ac:dyDescent="0.25">
      <c r="A327" s="1" t="s">
        <v>231</v>
      </c>
      <c r="B327" s="1" t="s">
        <v>230</v>
      </c>
      <c r="C327" s="1" t="s">
        <v>47</v>
      </c>
    </row>
    <row r="328" spans="1:3" x14ac:dyDescent="0.25">
      <c r="A328" s="1" t="s">
        <v>231</v>
      </c>
      <c r="B328" s="1" t="s">
        <v>230</v>
      </c>
      <c r="C328" s="1" t="s">
        <v>21</v>
      </c>
    </row>
    <row r="329" spans="1:3" x14ac:dyDescent="0.25">
      <c r="A329" s="1" t="s">
        <v>229</v>
      </c>
      <c r="B329" s="1" t="s">
        <v>228</v>
      </c>
      <c r="C329" s="1" t="s">
        <v>22</v>
      </c>
    </row>
    <row r="330" spans="1:3" x14ac:dyDescent="0.25">
      <c r="A330" s="1" t="s">
        <v>227</v>
      </c>
      <c r="B330" s="1" t="s">
        <v>226</v>
      </c>
      <c r="C330" s="1" t="s">
        <v>36</v>
      </c>
    </row>
    <row r="331" spans="1:3" x14ac:dyDescent="0.25">
      <c r="A331" s="1" t="s">
        <v>225</v>
      </c>
      <c r="B331" s="1" t="s">
        <v>224</v>
      </c>
      <c r="C331" s="1" t="s">
        <v>43</v>
      </c>
    </row>
    <row r="332" spans="1:3" x14ac:dyDescent="0.25">
      <c r="A332" s="1" t="s">
        <v>223</v>
      </c>
      <c r="B332" s="1" t="s">
        <v>222</v>
      </c>
      <c r="C332" s="1" t="s">
        <v>13</v>
      </c>
    </row>
    <row r="333" spans="1:3" x14ac:dyDescent="0.25">
      <c r="A333" s="1" t="s">
        <v>221</v>
      </c>
      <c r="B333" s="1" t="s">
        <v>220</v>
      </c>
      <c r="C333" s="1" t="s">
        <v>39</v>
      </c>
    </row>
    <row r="334" spans="1:3" x14ac:dyDescent="0.25">
      <c r="A334" s="1" t="s">
        <v>219</v>
      </c>
      <c r="B334" s="1" t="s">
        <v>218</v>
      </c>
      <c r="C334" s="1" t="s">
        <v>14</v>
      </c>
    </row>
    <row r="335" spans="1:3" x14ac:dyDescent="0.25">
      <c r="A335" s="1" t="s">
        <v>217</v>
      </c>
      <c r="B335" s="1" t="s">
        <v>216</v>
      </c>
      <c r="C335" s="1" t="s">
        <v>45</v>
      </c>
    </row>
    <row r="336" spans="1:3" x14ac:dyDescent="0.25">
      <c r="A336" s="1" t="s">
        <v>215</v>
      </c>
      <c r="B336" s="1" t="s">
        <v>214</v>
      </c>
      <c r="C336" s="1" t="s">
        <v>35</v>
      </c>
    </row>
    <row r="337" spans="1:3" x14ac:dyDescent="0.25">
      <c r="A337" s="1" t="s">
        <v>213</v>
      </c>
      <c r="B337" s="1" t="s">
        <v>212</v>
      </c>
      <c r="C337" s="1" t="s">
        <v>12</v>
      </c>
    </row>
    <row r="338" spans="1:3" x14ac:dyDescent="0.25">
      <c r="A338" s="1" t="s">
        <v>211</v>
      </c>
      <c r="B338" s="1" t="s">
        <v>210</v>
      </c>
      <c r="C338" s="1" t="s">
        <v>25</v>
      </c>
    </row>
    <row r="339" spans="1:3" x14ac:dyDescent="0.25">
      <c r="A339" s="1" t="s">
        <v>209</v>
      </c>
      <c r="B339" s="1" t="s">
        <v>208</v>
      </c>
      <c r="C339" s="1" t="s">
        <v>32</v>
      </c>
    </row>
    <row r="340" spans="1:3" x14ac:dyDescent="0.25">
      <c r="A340" s="1" t="s">
        <v>209</v>
      </c>
      <c r="B340" s="1" t="s">
        <v>208</v>
      </c>
      <c r="C340" s="1" t="s">
        <v>33</v>
      </c>
    </row>
    <row r="341" spans="1:3" x14ac:dyDescent="0.25">
      <c r="A341" s="1" t="s">
        <v>209</v>
      </c>
      <c r="B341" s="1" t="s">
        <v>208</v>
      </c>
      <c r="C341" s="1" t="s">
        <v>8</v>
      </c>
    </row>
    <row r="342" spans="1:3" x14ac:dyDescent="0.25">
      <c r="A342" s="1" t="s">
        <v>209</v>
      </c>
      <c r="B342" s="1" t="s">
        <v>208</v>
      </c>
      <c r="C342" s="1" t="s">
        <v>7</v>
      </c>
    </row>
    <row r="343" spans="1:3" x14ac:dyDescent="0.25">
      <c r="A343" s="1" t="s">
        <v>207</v>
      </c>
      <c r="B343" s="1" t="s">
        <v>206</v>
      </c>
      <c r="C343" s="1" t="s">
        <v>61</v>
      </c>
    </row>
    <row r="344" spans="1:3" x14ac:dyDescent="0.25">
      <c r="A344" s="1" t="s">
        <v>207</v>
      </c>
      <c r="B344" s="1" t="s">
        <v>206</v>
      </c>
      <c r="C344" s="1" t="s">
        <v>60</v>
      </c>
    </row>
    <row r="345" spans="1:3" x14ac:dyDescent="0.25">
      <c r="A345" s="1" t="s">
        <v>207</v>
      </c>
      <c r="B345" s="1" t="s">
        <v>206</v>
      </c>
      <c r="C345" s="1" t="s">
        <v>29</v>
      </c>
    </row>
    <row r="346" spans="1:3" x14ac:dyDescent="0.25">
      <c r="A346" s="1" t="s">
        <v>207</v>
      </c>
      <c r="B346" s="1" t="s">
        <v>206</v>
      </c>
      <c r="C346" s="1" t="s">
        <v>30</v>
      </c>
    </row>
    <row r="347" spans="1:3" x14ac:dyDescent="0.25">
      <c r="A347" s="1" t="s">
        <v>207</v>
      </c>
      <c r="B347" s="1" t="s">
        <v>206</v>
      </c>
      <c r="C347" s="1" t="s">
        <v>31</v>
      </c>
    </row>
    <row r="348" spans="1:3" x14ac:dyDescent="0.25">
      <c r="A348" s="1" t="s">
        <v>207</v>
      </c>
      <c r="B348" s="1" t="s">
        <v>206</v>
      </c>
      <c r="C348" s="1" t="s">
        <v>59</v>
      </c>
    </row>
    <row r="349" spans="1:3" x14ac:dyDescent="0.25">
      <c r="A349" s="1" t="s">
        <v>207</v>
      </c>
      <c r="B349" s="1" t="s">
        <v>206</v>
      </c>
      <c r="C349" s="1" t="s">
        <v>38</v>
      </c>
    </row>
    <row r="350" spans="1:3" x14ac:dyDescent="0.25">
      <c r="A350" s="1" t="s">
        <v>207</v>
      </c>
      <c r="B350" s="1" t="s">
        <v>206</v>
      </c>
      <c r="C350" s="1" t="s">
        <v>1</v>
      </c>
    </row>
    <row r="351" spans="1:3" x14ac:dyDescent="0.25">
      <c r="A351" s="1" t="s">
        <v>207</v>
      </c>
      <c r="B351" s="1" t="s">
        <v>206</v>
      </c>
      <c r="C351" s="1" t="s">
        <v>28</v>
      </c>
    </row>
    <row r="352" spans="1:3" x14ac:dyDescent="0.25">
      <c r="A352" s="1" t="s">
        <v>207</v>
      </c>
      <c r="B352" s="1" t="s">
        <v>206</v>
      </c>
      <c r="C352" s="1" t="s">
        <v>2</v>
      </c>
    </row>
    <row r="353" spans="1:3" x14ac:dyDescent="0.25">
      <c r="A353" s="1" t="s">
        <v>207</v>
      </c>
      <c r="B353" s="1" t="s">
        <v>206</v>
      </c>
      <c r="C353" s="1" t="s">
        <v>18</v>
      </c>
    </row>
    <row r="354" spans="1:3" x14ac:dyDescent="0.25">
      <c r="A354" s="1" t="s">
        <v>207</v>
      </c>
      <c r="B354" s="1" t="s">
        <v>206</v>
      </c>
      <c r="C354" s="1" t="s">
        <v>44</v>
      </c>
    </row>
    <row r="355" spans="1:3" x14ac:dyDescent="0.25">
      <c r="A355" s="1" t="s">
        <v>207</v>
      </c>
      <c r="B355" s="1" t="s">
        <v>206</v>
      </c>
      <c r="C355" s="1" t="s">
        <v>49</v>
      </c>
    </row>
    <row r="356" spans="1:3" x14ac:dyDescent="0.25">
      <c r="A356" s="1" t="s">
        <v>207</v>
      </c>
      <c r="B356" s="1" t="s">
        <v>206</v>
      </c>
      <c r="C356" s="1" t="s">
        <v>0</v>
      </c>
    </row>
    <row r="357" spans="1:3" x14ac:dyDescent="0.25">
      <c r="A357" s="1" t="s">
        <v>207</v>
      </c>
      <c r="B357" s="1" t="s">
        <v>206</v>
      </c>
      <c r="C357" s="1" t="s">
        <v>50</v>
      </c>
    </row>
    <row r="358" spans="1:3" x14ac:dyDescent="0.25">
      <c r="A358" s="1" t="s">
        <v>207</v>
      </c>
      <c r="B358" s="1" t="s">
        <v>206</v>
      </c>
      <c r="C358" s="1" t="s">
        <v>34</v>
      </c>
    </row>
    <row r="359" spans="1:3" x14ac:dyDescent="0.25">
      <c r="A359" s="1" t="s">
        <v>207</v>
      </c>
      <c r="B359" s="1" t="s">
        <v>206</v>
      </c>
      <c r="C359" s="1" t="s">
        <v>4</v>
      </c>
    </row>
    <row r="360" spans="1:3" x14ac:dyDescent="0.25">
      <c r="A360" s="1" t="s">
        <v>207</v>
      </c>
      <c r="B360" s="1" t="s">
        <v>206</v>
      </c>
      <c r="C360" s="1" t="s">
        <v>52</v>
      </c>
    </row>
    <row r="361" spans="1:3" x14ac:dyDescent="0.25">
      <c r="A361" s="1" t="s">
        <v>207</v>
      </c>
      <c r="B361" s="1" t="s">
        <v>206</v>
      </c>
      <c r="C361" s="1" t="s">
        <v>53</v>
      </c>
    </row>
    <row r="362" spans="1:3" x14ac:dyDescent="0.25">
      <c r="A362" s="1" t="s">
        <v>207</v>
      </c>
      <c r="B362" s="1" t="s">
        <v>206</v>
      </c>
      <c r="C362" s="1" t="s">
        <v>6</v>
      </c>
    </row>
    <row r="363" spans="1:3" x14ac:dyDescent="0.25">
      <c r="A363" s="1" t="s">
        <v>205</v>
      </c>
      <c r="B363" s="1" t="s">
        <v>204</v>
      </c>
      <c r="C363" s="1" t="s">
        <v>58</v>
      </c>
    </row>
    <row r="364" spans="1:3" x14ac:dyDescent="0.25">
      <c r="A364" s="1" t="s">
        <v>203</v>
      </c>
      <c r="B364" s="1" t="s">
        <v>202</v>
      </c>
      <c r="C364" s="1" t="s">
        <v>26</v>
      </c>
    </row>
    <row r="365" spans="1:3" x14ac:dyDescent="0.25">
      <c r="A365" s="1" t="s">
        <v>201</v>
      </c>
      <c r="B365" s="1" t="s">
        <v>200</v>
      </c>
      <c r="C365" s="1" t="s">
        <v>51</v>
      </c>
    </row>
    <row r="366" spans="1:3" x14ac:dyDescent="0.25">
      <c r="A366" s="1" t="s">
        <v>199</v>
      </c>
      <c r="B366" s="1" t="s">
        <v>198</v>
      </c>
      <c r="C366" s="1" t="s">
        <v>33</v>
      </c>
    </row>
    <row r="367" spans="1:3" x14ac:dyDescent="0.25">
      <c r="A367" s="1" t="s">
        <v>197</v>
      </c>
      <c r="B367" s="1" t="s">
        <v>196</v>
      </c>
      <c r="C367" s="1" t="s">
        <v>32</v>
      </c>
    </row>
    <row r="368" spans="1:3" x14ac:dyDescent="0.25">
      <c r="A368" s="1" t="s">
        <v>195</v>
      </c>
      <c r="B368" s="1" t="s">
        <v>194</v>
      </c>
      <c r="C368" s="1" t="s">
        <v>7</v>
      </c>
    </row>
    <row r="369" spans="1:3" x14ac:dyDescent="0.25">
      <c r="A369" s="1" t="s">
        <v>195</v>
      </c>
      <c r="B369" s="1" t="s">
        <v>194</v>
      </c>
      <c r="C369" s="1" t="s">
        <v>24</v>
      </c>
    </row>
    <row r="370" spans="1:3" x14ac:dyDescent="0.25">
      <c r="A370" s="1" t="s">
        <v>193</v>
      </c>
      <c r="B370" s="1" t="s">
        <v>192</v>
      </c>
      <c r="C370" s="1" t="s">
        <v>60</v>
      </c>
    </row>
    <row r="371" spans="1:3" x14ac:dyDescent="0.25">
      <c r="A371" s="1" t="s">
        <v>191</v>
      </c>
      <c r="B371" s="1" t="s">
        <v>190</v>
      </c>
      <c r="C371" s="1" t="s">
        <v>32</v>
      </c>
    </row>
    <row r="372" spans="1:3" x14ac:dyDescent="0.25">
      <c r="A372" s="1" t="s">
        <v>191</v>
      </c>
      <c r="B372" s="1" t="s">
        <v>190</v>
      </c>
      <c r="C372" s="1" t="s">
        <v>33</v>
      </c>
    </row>
    <row r="373" spans="1:3" x14ac:dyDescent="0.25">
      <c r="A373" s="1" t="s">
        <v>191</v>
      </c>
      <c r="B373" s="1" t="s">
        <v>190</v>
      </c>
      <c r="C373" s="1" t="s">
        <v>52</v>
      </c>
    </row>
    <row r="374" spans="1:3" x14ac:dyDescent="0.25">
      <c r="A374" s="1" t="s">
        <v>191</v>
      </c>
      <c r="B374" s="1" t="s">
        <v>190</v>
      </c>
      <c r="C374" s="1" t="s">
        <v>53</v>
      </c>
    </row>
    <row r="375" spans="1:3" x14ac:dyDescent="0.25">
      <c r="A375" s="1" t="s">
        <v>189</v>
      </c>
      <c r="B375" s="1" t="s">
        <v>188</v>
      </c>
      <c r="C375" s="1" t="s">
        <v>0</v>
      </c>
    </row>
    <row r="376" spans="1:3" x14ac:dyDescent="0.25">
      <c r="A376" s="1" t="s">
        <v>189</v>
      </c>
      <c r="B376" s="1" t="s">
        <v>188</v>
      </c>
      <c r="C376" s="1" t="s">
        <v>8</v>
      </c>
    </row>
    <row r="377" spans="1:3" x14ac:dyDescent="0.25">
      <c r="A377" s="1" t="s">
        <v>189</v>
      </c>
      <c r="B377" s="1" t="s">
        <v>188</v>
      </c>
      <c r="C377" s="1" t="s">
        <v>7</v>
      </c>
    </row>
    <row r="378" spans="1:3" x14ac:dyDescent="0.25">
      <c r="A378" s="1" t="s">
        <v>187</v>
      </c>
      <c r="B378" s="1" t="s">
        <v>186</v>
      </c>
      <c r="C378" s="1" t="s">
        <v>24</v>
      </c>
    </row>
    <row r="379" spans="1:3" x14ac:dyDescent="0.25">
      <c r="A379" s="1" t="s">
        <v>185</v>
      </c>
      <c r="B379" s="1" t="s">
        <v>184</v>
      </c>
      <c r="C379" s="1" t="s">
        <v>24</v>
      </c>
    </row>
    <row r="380" spans="1:3" x14ac:dyDescent="0.25">
      <c r="A380" s="1" t="s">
        <v>183</v>
      </c>
      <c r="B380" s="1" t="s">
        <v>182</v>
      </c>
      <c r="C380" s="1" t="s">
        <v>18</v>
      </c>
    </row>
    <row r="381" spans="1:3" x14ac:dyDescent="0.25">
      <c r="A381" s="1" t="s">
        <v>183</v>
      </c>
      <c r="B381" s="1" t="s">
        <v>182</v>
      </c>
      <c r="C381" s="1" t="s">
        <v>24</v>
      </c>
    </row>
    <row r="382" spans="1:3" x14ac:dyDescent="0.25">
      <c r="A382" s="1" t="s">
        <v>181</v>
      </c>
      <c r="B382" s="1" t="s">
        <v>180</v>
      </c>
      <c r="C382" s="1" t="s">
        <v>61</v>
      </c>
    </row>
    <row r="383" spans="1:3" x14ac:dyDescent="0.25">
      <c r="A383" s="1" t="s">
        <v>181</v>
      </c>
      <c r="B383" s="1" t="s">
        <v>180</v>
      </c>
      <c r="C383" s="1" t="s">
        <v>30</v>
      </c>
    </row>
    <row r="384" spans="1:3" x14ac:dyDescent="0.25">
      <c r="A384" s="1" t="s">
        <v>181</v>
      </c>
      <c r="B384" s="1" t="s">
        <v>180</v>
      </c>
      <c r="C384" s="1" t="s">
        <v>31</v>
      </c>
    </row>
    <row r="385" spans="1:3" x14ac:dyDescent="0.25">
      <c r="A385" s="1" t="s">
        <v>181</v>
      </c>
      <c r="B385" s="1" t="s">
        <v>180</v>
      </c>
      <c r="C385" s="1" t="s">
        <v>59</v>
      </c>
    </row>
    <row r="386" spans="1:3" x14ac:dyDescent="0.25">
      <c r="A386" s="1" t="s">
        <v>181</v>
      </c>
      <c r="B386" s="1" t="s">
        <v>180</v>
      </c>
      <c r="C386" s="1" t="s">
        <v>2</v>
      </c>
    </row>
    <row r="387" spans="1:3" x14ac:dyDescent="0.25">
      <c r="A387" s="1" t="s">
        <v>181</v>
      </c>
      <c r="B387" s="1" t="s">
        <v>180</v>
      </c>
      <c r="C387" s="1" t="s">
        <v>0</v>
      </c>
    </row>
    <row r="388" spans="1:3" x14ac:dyDescent="0.25">
      <c r="A388" s="1" t="s">
        <v>181</v>
      </c>
      <c r="B388" s="1" t="s">
        <v>180</v>
      </c>
      <c r="C388" s="1" t="s">
        <v>50</v>
      </c>
    </row>
    <row r="389" spans="1:3" x14ac:dyDescent="0.25">
      <c r="A389" s="1" t="s">
        <v>181</v>
      </c>
      <c r="B389" s="1" t="s">
        <v>180</v>
      </c>
      <c r="C389" s="1" t="s">
        <v>52</v>
      </c>
    </row>
    <row r="390" spans="1:3" x14ac:dyDescent="0.25">
      <c r="A390" s="1" t="s">
        <v>181</v>
      </c>
      <c r="B390" s="1" t="s">
        <v>180</v>
      </c>
      <c r="C390" s="1" t="s">
        <v>53</v>
      </c>
    </row>
    <row r="391" spans="1:3" x14ac:dyDescent="0.25">
      <c r="A391" s="1" t="s">
        <v>181</v>
      </c>
      <c r="B391" s="1" t="s">
        <v>180</v>
      </c>
      <c r="C391" s="1" t="s">
        <v>6</v>
      </c>
    </row>
    <row r="392" spans="1:3" x14ac:dyDescent="0.25">
      <c r="A392" s="1" t="s">
        <v>179</v>
      </c>
      <c r="B392" s="1" t="s">
        <v>178</v>
      </c>
      <c r="C392" s="1" t="s">
        <v>18</v>
      </c>
    </row>
    <row r="393" spans="1:3" x14ac:dyDescent="0.25">
      <c r="A393" s="1" t="s">
        <v>177</v>
      </c>
      <c r="B393" s="1" t="s">
        <v>176</v>
      </c>
      <c r="C393" s="1" t="s">
        <v>60</v>
      </c>
    </row>
    <row r="394" spans="1:3" x14ac:dyDescent="0.25">
      <c r="A394" s="1" t="s">
        <v>175</v>
      </c>
      <c r="B394" s="1" t="s">
        <v>174</v>
      </c>
      <c r="C394" s="1" t="s">
        <v>9</v>
      </c>
    </row>
    <row r="395" spans="1:3" x14ac:dyDescent="0.25">
      <c r="A395" s="1" t="s">
        <v>175</v>
      </c>
      <c r="B395" s="1" t="s">
        <v>174</v>
      </c>
      <c r="C395" s="1" t="s">
        <v>18</v>
      </c>
    </row>
    <row r="396" spans="1:3" x14ac:dyDescent="0.25">
      <c r="A396" s="1" t="s">
        <v>175</v>
      </c>
      <c r="B396" s="1" t="s">
        <v>174</v>
      </c>
      <c r="C396" s="1" t="s">
        <v>5</v>
      </c>
    </row>
    <row r="397" spans="1:3" x14ac:dyDescent="0.25">
      <c r="A397" s="1" t="s">
        <v>173</v>
      </c>
      <c r="B397" s="1" t="s">
        <v>172</v>
      </c>
      <c r="C397" s="1" t="s">
        <v>32</v>
      </c>
    </row>
    <row r="398" spans="1:3" x14ac:dyDescent="0.25">
      <c r="A398" s="1" t="s">
        <v>173</v>
      </c>
      <c r="B398" s="1" t="s">
        <v>172</v>
      </c>
      <c r="C398" s="1" t="s">
        <v>33</v>
      </c>
    </row>
    <row r="399" spans="1:3" x14ac:dyDescent="0.25">
      <c r="A399" s="1" t="s">
        <v>171</v>
      </c>
      <c r="B399" s="1" t="s">
        <v>170</v>
      </c>
      <c r="C399" s="1" t="s">
        <v>4</v>
      </c>
    </row>
    <row r="400" spans="1:3" x14ac:dyDescent="0.25">
      <c r="A400" s="1" t="s">
        <v>169</v>
      </c>
      <c r="B400" s="1" t="s">
        <v>168</v>
      </c>
      <c r="C400" s="1" t="s">
        <v>40</v>
      </c>
    </row>
    <row r="401" spans="1:3" x14ac:dyDescent="0.25">
      <c r="A401" s="1" t="s">
        <v>167</v>
      </c>
      <c r="B401" s="1" t="s">
        <v>166</v>
      </c>
      <c r="C401" s="1" t="s">
        <v>19</v>
      </c>
    </row>
    <row r="402" spans="1:3" x14ac:dyDescent="0.25">
      <c r="A402" s="1" t="s">
        <v>165</v>
      </c>
      <c r="B402" s="1" t="s">
        <v>164</v>
      </c>
      <c r="C402" s="1" t="s">
        <v>20</v>
      </c>
    </row>
    <row r="403" spans="1:3" x14ac:dyDescent="0.25">
      <c r="A403" s="1" t="s">
        <v>163</v>
      </c>
      <c r="B403" s="1" t="s">
        <v>162</v>
      </c>
      <c r="C403" s="1" t="s">
        <v>9</v>
      </c>
    </row>
    <row r="404" spans="1:3" x14ac:dyDescent="0.25">
      <c r="A404" s="1" t="s">
        <v>161</v>
      </c>
      <c r="B404" s="1" t="s">
        <v>160</v>
      </c>
      <c r="C404" s="1" t="s">
        <v>5</v>
      </c>
    </row>
    <row r="405" spans="1:3" x14ac:dyDescent="0.25">
      <c r="A405" s="1" t="s">
        <v>159</v>
      </c>
      <c r="B405" s="1" t="s">
        <v>158</v>
      </c>
      <c r="C405" s="1" t="s">
        <v>17</v>
      </c>
    </row>
    <row r="406" spans="1:3" x14ac:dyDescent="0.25">
      <c r="A406" s="1" t="s">
        <v>157</v>
      </c>
      <c r="B406" s="1" t="s">
        <v>156</v>
      </c>
      <c r="C406" s="1" t="s">
        <v>40</v>
      </c>
    </row>
    <row r="407" spans="1:3" x14ac:dyDescent="0.25">
      <c r="A407" s="1" t="s">
        <v>155</v>
      </c>
      <c r="B407" s="1" t="s">
        <v>154</v>
      </c>
      <c r="C407" s="1" t="s">
        <v>52</v>
      </c>
    </row>
    <row r="408" spans="1:3" x14ac:dyDescent="0.25">
      <c r="A408" s="1" t="s">
        <v>155</v>
      </c>
      <c r="B408" s="1" t="s">
        <v>154</v>
      </c>
      <c r="C408" s="1" t="s">
        <v>53</v>
      </c>
    </row>
    <row r="409" spans="1:3" x14ac:dyDescent="0.25">
      <c r="A409" s="1" t="s">
        <v>153</v>
      </c>
      <c r="B409" s="1" t="s">
        <v>152</v>
      </c>
      <c r="C409" s="1" t="s">
        <v>4</v>
      </c>
    </row>
    <row r="410" spans="1:3" x14ac:dyDescent="0.25">
      <c r="A410" s="1" t="s">
        <v>151</v>
      </c>
      <c r="B410" s="1" t="s">
        <v>150</v>
      </c>
      <c r="C410" s="1" t="s">
        <v>1</v>
      </c>
    </row>
    <row r="411" spans="1:3" x14ac:dyDescent="0.25">
      <c r="A411" s="1" t="s">
        <v>151</v>
      </c>
      <c r="B411" s="1" t="s">
        <v>150</v>
      </c>
      <c r="C411" s="1" t="s">
        <v>28</v>
      </c>
    </row>
    <row r="412" spans="1:3" x14ac:dyDescent="0.25">
      <c r="A412" s="1" t="s">
        <v>149</v>
      </c>
      <c r="B412" s="1" t="s">
        <v>148</v>
      </c>
      <c r="C412" s="1" t="s">
        <v>10</v>
      </c>
    </row>
    <row r="413" spans="1:3" x14ac:dyDescent="0.25">
      <c r="A413" s="1" t="s">
        <v>147</v>
      </c>
      <c r="B413" s="1" t="s">
        <v>146</v>
      </c>
      <c r="C413" s="1" t="s">
        <v>3</v>
      </c>
    </row>
    <row r="414" spans="1:3" x14ac:dyDescent="0.25">
      <c r="A414" s="1" t="s">
        <v>147</v>
      </c>
      <c r="B414" s="1" t="s">
        <v>146</v>
      </c>
      <c r="C414" s="1" t="s">
        <v>16</v>
      </c>
    </row>
    <row r="415" spans="1:3" x14ac:dyDescent="0.25">
      <c r="A415" s="1" t="s">
        <v>147</v>
      </c>
      <c r="B415" s="1" t="s">
        <v>146</v>
      </c>
      <c r="C415" s="1" t="s">
        <v>15</v>
      </c>
    </row>
    <row r="416" spans="1:3" x14ac:dyDescent="0.25">
      <c r="A416" s="1" t="s">
        <v>145</v>
      </c>
      <c r="B416" s="1" t="s">
        <v>144</v>
      </c>
      <c r="C416" s="1" t="s">
        <v>3</v>
      </c>
    </row>
    <row r="417" spans="1:3" x14ac:dyDescent="0.25">
      <c r="A417" s="1" t="s">
        <v>145</v>
      </c>
      <c r="B417" s="1" t="s">
        <v>144</v>
      </c>
      <c r="C417" s="1" t="s">
        <v>16</v>
      </c>
    </row>
    <row r="418" spans="1:3" x14ac:dyDescent="0.25">
      <c r="A418" s="1" t="s">
        <v>145</v>
      </c>
      <c r="B418" s="1" t="s">
        <v>144</v>
      </c>
      <c r="C418" s="1" t="s">
        <v>15</v>
      </c>
    </row>
    <row r="419" spans="1:3" x14ac:dyDescent="0.25">
      <c r="A419" s="3" t="s">
        <v>143</v>
      </c>
      <c r="B419" s="2" t="s">
        <v>142</v>
      </c>
      <c r="C419" s="1" t="s">
        <v>52</v>
      </c>
    </row>
    <row r="420" spans="1:3" x14ac:dyDescent="0.25">
      <c r="A420" s="3" t="s">
        <v>143</v>
      </c>
      <c r="B420" s="2" t="s">
        <v>142</v>
      </c>
      <c r="C420" s="1" t="s">
        <v>53</v>
      </c>
    </row>
    <row r="421" spans="1:3" x14ac:dyDescent="0.25">
      <c r="A421" s="1" t="s">
        <v>141</v>
      </c>
      <c r="B421" s="1" t="s">
        <v>140</v>
      </c>
      <c r="C421" s="1" t="s">
        <v>50</v>
      </c>
    </row>
    <row r="422" spans="1:3" x14ac:dyDescent="0.25">
      <c r="A422" s="1" t="s">
        <v>139</v>
      </c>
      <c r="B422" s="1" t="s">
        <v>138</v>
      </c>
      <c r="C422" s="1" t="s">
        <v>41</v>
      </c>
    </row>
    <row r="423" spans="1:3" x14ac:dyDescent="0.25">
      <c r="A423" s="1" t="s">
        <v>139</v>
      </c>
      <c r="B423" s="1" t="s">
        <v>138</v>
      </c>
      <c r="C423" s="1" t="s">
        <v>42</v>
      </c>
    </row>
    <row r="424" spans="1:3" x14ac:dyDescent="0.25">
      <c r="A424" s="1" t="s">
        <v>139</v>
      </c>
      <c r="B424" s="1" t="s">
        <v>138</v>
      </c>
      <c r="C424" s="1" t="s">
        <v>58</v>
      </c>
    </row>
    <row r="425" spans="1:3" x14ac:dyDescent="0.25">
      <c r="A425" s="1" t="s">
        <v>137</v>
      </c>
      <c r="B425" s="1" t="s">
        <v>136</v>
      </c>
      <c r="C425" s="1" t="s">
        <v>32</v>
      </c>
    </row>
    <row r="426" spans="1:3" x14ac:dyDescent="0.25">
      <c r="A426" s="1" t="s">
        <v>137</v>
      </c>
      <c r="B426" s="1" t="s">
        <v>136</v>
      </c>
      <c r="C426" s="1" t="s">
        <v>33</v>
      </c>
    </row>
    <row r="427" spans="1:3" x14ac:dyDescent="0.25">
      <c r="A427" s="1" t="s">
        <v>135</v>
      </c>
      <c r="B427" s="1" t="s">
        <v>134</v>
      </c>
      <c r="C427" s="1" t="s">
        <v>38</v>
      </c>
    </row>
    <row r="428" spans="1:3" x14ac:dyDescent="0.25">
      <c r="A428" s="1" t="s">
        <v>133</v>
      </c>
      <c r="B428" s="1" t="s">
        <v>132</v>
      </c>
      <c r="C428" s="1" t="s">
        <v>4</v>
      </c>
    </row>
    <row r="429" spans="1:3" x14ac:dyDescent="0.25">
      <c r="A429" s="1" t="s">
        <v>131</v>
      </c>
      <c r="B429" s="1" t="s">
        <v>130</v>
      </c>
      <c r="C429" s="1" t="s">
        <v>35</v>
      </c>
    </row>
    <row r="430" spans="1:3" x14ac:dyDescent="0.25">
      <c r="A430" s="1" t="s">
        <v>129</v>
      </c>
      <c r="B430" s="1" t="s">
        <v>128</v>
      </c>
      <c r="C430" s="1" t="s">
        <v>26</v>
      </c>
    </row>
    <row r="431" spans="1:3" x14ac:dyDescent="0.25">
      <c r="A431" s="1" t="s">
        <v>127</v>
      </c>
      <c r="B431" s="1" t="s">
        <v>126</v>
      </c>
      <c r="C431" s="1" t="s">
        <v>3</v>
      </c>
    </row>
    <row r="432" spans="1:3" x14ac:dyDescent="0.25">
      <c r="A432" s="1" t="s">
        <v>127</v>
      </c>
      <c r="B432" s="1" t="s">
        <v>126</v>
      </c>
      <c r="C432" s="1" t="s">
        <v>16</v>
      </c>
    </row>
    <row r="433" spans="1:3" x14ac:dyDescent="0.25">
      <c r="A433" s="1" t="s">
        <v>127</v>
      </c>
      <c r="B433" s="1" t="s">
        <v>126</v>
      </c>
      <c r="C433" s="1" t="s">
        <v>15</v>
      </c>
    </row>
    <row r="434" spans="1:3" x14ac:dyDescent="0.25">
      <c r="A434" s="1" t="s">
        <v>125</v>
      </c>
      <c r="B434" s="1" t="s">
        <v>124</v>
      </c>
      <c r="C434" s="1" t="s">
        <v>11</v>
      </c>
    </row>
    <row r="435" spans="1:3" x14ac:dyDescent="0.25">
      <c r="A435" s="1" t="s">
        <v>125</v>
      </c>
      <c r="B435" s="1" t="s">
        <v>124</v>
      </c>
      <c r="C435" s="1" t="s">
        <v>10</v>
      </c>
    </row>
    <row r="436" spans="1:3" x14ac:dyDescent="0.25">
      <c r="A436" s="1" t="s">
        <v>125</v>
      </c>
      <c r="B436" s="1" t="s">
        <v>124</v>
      </c>
      <c r="C436" s="1" t="s">
        <v>12</v>
      </c>
    </row>
    <row r="437" spans="1:3" x14ac:dyDescent="0.25">
      <c r="A437" s="1" t="s">
        <v>125</v>
      </c>
      <c r="B437" s="1" t="s">
        <v>124</v>
      </c>
      <c r="C437" s="1" t="s">
        <v>37</v>
      </c>
    </row>
    <row r="438" spans="1:3" x14ac:dyDescent="0.25">
      <c r="A438" s="1" t="s">
        <v>123</v>
      </c>
      <c r="B438" s="1" t="s">
        <v>122</v>
      </c>
      <c r="C438" s="1" t="s">
        <v>22</v>
      </c>
    </row>
    <row r="439" spans="1:3" x14ac:dyDescent="0.25">
      <c r="A439" s="1" t="s">
        <v>121</v>
      </c>
      <c r="B439" s="1" t="s">
        <v>120</v>
      </c>
      <c r="C439" s="1" t="s">
        <v>48</v>
      </c>
    </row>
    <row r="440" spans="1:3" x14ac:dyDescent="0.25">
      <c r="A440" s="1" t="s">
        <v>119</v>
      </c>
      <c r="B440" s="1" t="s">
        <v>118</v>
      </c>
      <c r="C440" s="1" t="s">
        <v>13</v>
      </c>
    </row>
    <row r="441" spans="1:3" x14ac:dyDescent="0.25">
      <c r="A441" s="1" t="s">
        <v>117</v>
      </c>
      <c r="B441" s="1" t="s">
        <v>116</v>
      </c>
      <c r="C441" s="1" t="s">
        <v>23</v>
      </c>
    </row>
    <row r="442" spans="1:3" x14ac:dyDescent="0.25">
      <c r="A442" s="1" t="s">
        <v>115</v>
      </c>
      <c r="B442" s="1" t="s">
        <v>114</v>
      </c>
      <c r="C442" s="1" t="s">
        <v>36</v>
      </c>
    </row>
    <row r="443" spans="1:3" x14ac:dyDescent="0.25">
      <c r="A443" s="1" t="s">
        <v>113</v>
      </c>
      <c r="B443" s="1" t="s">
        <v>112</v>
      </c>
      <c r="C443" s="1" t="s">
        <v>27</v>
      </c>
    </row>
    <row r="444" spans="1:3" x14ac:dyDescent="0.25">
      <c r="A444" s="1" t="s">
        <v>111</v>
      </c>
      <c r="B444" s="1" t="s">
        <v>110</v>
      </c>
      <c r="C444" s="1" t="s">
        <v>25</v>
      </c>
    </row>
    <row r="445" spans="1:3" x14ac:dyDescent="0.25">
      <c r="A445" s="1" t="s">
        <v>109</v>
      </c>
      <c r="B445" s="1" t="s">
        <v>108</v>
      </c>
      <c r="C445" s="1" t="s">
        <v>43</v>
      </c>
    </row>
    <row r="446" spans="1:3" x14ac:dyDescent="0.25">
      <c r="A446" s="1" t="s">
        <v>109</v>
      </c>
      <c r="B446" s="1" t="s">
        <v>108</v>
      </c>
      <c r="C446" s="1" t="s">
        <v>17</v>
      </c>
    </row>
    <row r="447" spans="1:3" x14ac:dyDescent="0.25">
      <c r="A447" s="1" t="s">
        <v>107</v>
      </c>
      <c r="B447" s="1" t="s">
        <v>106</v>
      </c>
      <c r="C447" s="1" t="s">
        <v>39</v>
      </c>
    </row>
    <row r="448" spans="1:3" x14ac:dyDescent="0.25">
      <c r="A448" s="1" t="s">
        <v>105</v>
      </c>
      <c r="B448" s="1" t="s">
        <v>104</v>
      </c>
      <c r="C448" s="1" t="s">
        <v>14</v>
      </c>
    </row>
    <row r="449" spans="1:3" x14ac:dyDescent="0.25">
      <c r="A449" s="1" t="s">
        <v>103</v>
      </c>
      <c r="B449" s="1" t="s">
        <v>102</v>
      </c>
      <c r="C449" s="1" t="s">
        <v>19</v>
      </c>
    </row>
    <row r="450" spans="1:3" x14ac:dyDescent="0.25">
      <c r="A450" s="1" t="s">
        <v>103</v>
      </c>
      <c r="B450" s="1" t="s">
        <v>102</v>
      </c>
      <c r="C450" s="1" t="s">
        <v>45</v>
      </c>
    </row>
    <row r="451" spans="1:3" x14ac:dyDescent="0.25">
      <c r="A451" s="1" t="s">
        <v>103</v>
      </c>
      <c r="B451" s="1" t="s">
        <v>102</v>
      </c>
      <c r="C451" s="1" t="s">
        <v>20</v>
      </c>
    </row>
    <row r="452" spans="1:3" x14ac:dyDescent="0.25">
      <c r="A452" s="1" t="s">
        <v>101</v>
      </c>
      <c r="B452" s="1" t="s">
        <v>100</v>
      </c>
      <c r="C452" s="1" t="s">
        <v>29</v>
      </c>
    </row>
    <row r="453" spans="1:3" x14ac:dyDescent="0.25">
      <c r="A453" s="1" t="s">
        <v>99</v>
      </c>
      <c r="B453" s="1" t="s">
        <v>98</v>
      </c>
      <c r="C453" s="1" t="s">
        <v>61</v>
      </c>
    </row>
    <row r="454" spans="1:3" x14ac:dyDescent="0.25">
      <c r="A454" s="1" t="s">
        <v>97</v>
      </c>
      <c r="B454" s="1" t="s">
        <v>96</v>
      </c>
      <c r="C454" s="1" t="s">
        <v>2</v>
      </c>
    </row>
    <row r="455" spans="1:3" x14ac:dyDescent="0.25">
      <c r="A455" s="1" t="s">
        <v>95</v>
      </c>
      <c r="B455" s="1" t="s">
        <v>94</v>
      </c>
      <c r="C455" s="1" t="s">
        <v>9</v>
      </c>
    </row>
    <row r="456" spans="1:3" x14ac:dyDescent="0.25">
      <c r="A456" s="1" t="s">
        <v>95</v>
      </c>
      <c r="B456" s="1" t="s">
        <v>94</v>
      </c>
      <c r="C456" s="1" t="s">
        <v>5</v>
      </c>
    </row>
    <row r="457" spans="1:3" x14ac:dyDescent="0.25">
      <c r="A457" s="1" t="s">
        <v>93</v>
      </c>
      <c r="B457" s="1" t="s">
        <v>92</v>
      </c>
      <c r="C457" s="1" t="s">
        <v>51</v>
      </c>
    </row>
    <row r="458" spans="1:3" x14ac:dyDescent="0.25">
      <c r="A458" s="1" t="s">
        <v>91</v>
      </c>
      <c r="B458" s="1" t="s">
        <v>90</v>
      </c>
      <c r="C458" s="1" t="s">
        <v>44</v>
      </c>
    </row>
    <row r="459" spans="1:3" x14ac:dyDescent="0.25">
      <c r="A459" s="1" t="s">
        <v>89</v>
      </c>
      <c r="B459" s="1" t="s">
        <v>88</v>
      </c>
      <c r="C459" s="1" t="s">
        <v>34</v>
      </c>
    </row>
    <row r="460" spans="1:3" x14ac:dyDescent="0.25">
      <c r="A460" s="1" t="s">
        <v>87</v>
      </c>
      <c r="B460" s="1" t="s">
        <v>86</v>
      </c>
      <c r="C460" s="1" t="s">
        <v>0</v>
      </c>
    </row>
    <row r="461" spans="1:3" x14ac:dyDescent="0.25">
      <c r="A461" s="1" t="s">
        <v>85</v>
      </c>
      <c r="B461" s="1" t="s">
        <v>84</v>
      </c>
      <c r="C461" s="1" t="s">
        <v>8</v>
      </c>
    </row>
    <row r="462" spans="1:3" x14ac:dyDescent="0.25">
      <c r="A462" s="1" t="s">
        <v>85</v>
      </c>
      <c r="B462" s="1" t="s">
        <v>84</v>
      </c>
      <c r="C462" s="1" t="s">
        <v>7</v>
      </c>
    </row>
    <row r="463" spans="1:3" x14ac:dyDescent="0.25">
      <c r="A463" s="1" t="s">
        <v>83</v>
      </c>
      <c r="B463" s="1" t="s">
        <v>82</v>
      </c>
      <c r="C463" s="1" t="s">
        <v>60</v>
      </c>
    </row>
    <row r="464" spans="1:3" x14ac:dyDescent="0.25">
      <c r="A464" s="1" t="s">
        <v>81</v>
      </c>
      <c r="B464" s="1" t="s">
        <v>80</v>
      </c>
      <c r="C464" s="1" t="s">
        <v>59</v>
      </c>
    </row>
    <row r="465" spans="1:3" x14ac:dyDescent="0.25">
      <c r="A465" s="1" t="s">
        <v>79</v>
      </c>
      <c r="B465" s="1" t="s">
        <v>78</v>
      </c>
      <c r="C465" s="1" t="s">
        <v>30</v>
      </c>
    </row>
    <row r="466" spans="1:3" x14ac:dyDescent="0.25">
      <c r="A466" s="1" t="s">
        <v>79</v>
      </c>
      <c r="B466" s="1" t="s">
        <v>78</v>
      </c>
      <c r="C466" s="1" t="s">
        <v>31</v>
      </c>
    </row>
    <row r="467" spans="1:3" x14ac:dyDescent="0.25">
      <c r="A467" s="1" t="s">
        <v>77</v>
      </c>
      <c r="B467" s="1" t="s">
        <v>76</v>
      </c>
      <c r="C467" s="1" t="s">
        <v>24</v>
      </c>
    </row>
    <row r="468" spans="1:3" x14ac:dyDescent="0.25">
      <c r="A468" s="1" t="s">
        <v>75</v>
      </c>
      <c r="B468" s="1" t="s">
        <v>74</v>
      </c>
      <c r="C468" s="1" t="s">
        <v>40</v>
      </c>
    </row>
    <row r="469" spans="1:3" x14ac:dyDescent="0.25">
      <c r="A469" s="1" t="s">
        <v>73</v>
      </c>
      <c r="B469" s="1" t="s">
        <v>72</v>
      </c>
      <c r="C469" s="1" t="s">
        <v>49</v>
      </c>
    </row>
    <row r="470" spans="1:3" x14ac:dyDescent="0.25">
      <c r="A470" s="1" t="s">
        <v>71</v>
      </c>
      <c r="B470" s="1" t="s">
        <v>70</v>
      </c>
      <c r="C470" s="1" t="s">
        <v>6</v>
      </c>
    </row>
    <row r="471" spans="1:3" x14ac:dyDescent="0.25">
      <c r="A471" s="1" t="s">
        <v>69</v>
      </c>
      <c r="B471" s="1" t="s">
        <v>68</v>
      </c>
      <c r="C471" s="1" t="s">
        <v>46</v>
      </c>
    </row>
    <row r="472" spans="1:3" x14ac:dyDescent="0.25">
      <c r="A472" s="1" t="s">
        <v>69</v>
      </c>
      <c r="B472" s="1" t="s">
        <v>68</v>
      </c>
      <c r="C472" s="1" t="s">
        <v>47</v>
      </c>
    </row>
    <row r="473" spans="1:3" x14ac:dyDescent="0.25">
      <c r="A473" s="1" t="s">
        <v>69</v>
      </c>
      <c r="B473" s="1" t="s">
        <v>68</v>
      </c>
      <c r="C473" s="1" t="s">
        <v>21</v>
      </c>
    </row>
    <row r="474" spans="1:3" x14ac:dyDescent="0.25">
      <c r="A474" s="1" t="s">
        <v>67</v>
      </c>
      <c r="B474" s="1" t="s">
        <v>66</v>
      </c>
      <c r="C474" s="1" t="s">
        <v>18</v>
      </c>
    </row>
    <row r="475" spans="1:3" x14ac:dyDescent="0.25">
      <c r="A475" s="1" t="s">
        <v>65</v>
      </c>
      <c r="B475" s="1" t="s">
        <v>64</v>
      </c>
      <c r="C475" s="1" t="s">
        <v>52</v>
      </c>
    </row>
    <row r="476" spans="1:3" x14ac:dyDescent="0.25">
      <c r="A476" s="1" t="s">
        <v>65</v>
      </c>
      <c r="B476" s="1" t="s">
        <v>64</v>
      </c>
      <c r="C476" s="1" t="s">
        <v>53</v>
      </c>
    </row>
    <row r="477" spans="1:3" x14ac:dyDescent="0.25">
      <c r="A477" s="1" t="s">
        <v>63</v>
      </c>
      <c r="B477" s="1" t="s">
        <v>62</v>
      </c>
      <c r="C477" s="1" t="s">
        <v>1</v>
      </c>
    </row>
    <row r="478" spans="1:3" x14ac:dyDescent="0.25">
      <c r="A478" s="1" t="s">
        <v>63</v>
      </c>
      <c r="B478" s="1" t="s">
        <v>62</v>
      </c>
      <c r="C478" s="1" t="s">
        <v>28</v>
      </c>
    </row>
    <row r="479" spans="1:3" x14ac:dyDescent="0.25">
      <c r="A479" s="1" t="s">
        <v>57</v>
      </c>
      <c r="B479" s="1" t="s">
        <v>56</v>
      </c>
      <c r="C479" s="1" t="s">
        <v>61</v>
      </c>
    </row>
    <row r="480" spans="1:3" x14ac:dyDescent="0.25">
      <c r="A480" s="1" t="s">
        <v>57</v>
      </c>
      <c r="B480" s="1" t="s">
        <v>56</v>
      </c>
      <c r="C480" s="1" t="s">
        <v>46</v>
      </c>
    </row>
    <row r="481" spans="1:3" x14ac:dyDescent="0.25">
      <c r="A481" s="1" t="s">
        <v>57</v>
      </c>
      <c r="B481" s="1" t="s">
        <v>56</v>
      </c>
      <c r="C481" s="1" t="s">
        <v>47</v>
      </c>
    </row>
    <row r="482" spans="1:3" x14ac:dyDescent="0.25">
      <c r="A482" s="1" t="s">
        <v>57</v>
      </c>
      <c r="B482" s="1" t="s">
        <v>56</v>
      </c>
      <c r="C482" s="1" t="s">
        <v>21</v>
      </c>
    </row>
    <row r="483" spans="1:3" x14ac:dyDescent="0.25">
      <c r="A483" s="1" t="s">
        <v>57</v>
      </c>
      <c r="B483" s="1" t="s">
        <v>56</v>
      </c>
      <c r="C483" s="1" t="s">
        <v>36</v>
      </c>
    </row>
    <row r="484" spans="1:3" x14ac:dyDescent="0.25">
      <c r="A484" s="1" t="s">
        <v>57</v>
      </c>
      <c r="B484" s="1" t="s">
        <v>56</v>
      </c>
      <c r="C484" s="1" t="s">
        <v>60</v>
      </c>
    </row>
    <row r="485" spans="1:3" x14ac:dyDescent="0.25">
      <c r="A485" s="1" t="s">
        <v>57</v>
      </c>
      <c r="B485" s="1" t="s">
        <v>56</v>
      </c>
      <c r="C485" s="1" t="s">
        <v>29</v>
      </c>
    </row>
    <row r="486" spans="1:3" x14ac:dyDescent="0.25">
      <c r="A486" s="1" t="s">
        <v>57</v>
      </c>
      <c r="B486" s="1" t="s">
        <v>56</v>
      </c>
      <c r="C486" s="1" t="s">
        <v>30</v>
      </c>
    </row>
    <row r="487" spans="1:3" x14ac:dyDescent="0.25">
      <c r="A487" s="1" t="s">
        <v>57</v>
      </c>
      <c r="B487" s="1" t="s">
        <v>56</v>
      </c>
      <c r="C487" s="1" t="s">
        <v>31</v>
      </c>
    </row>
    <row r="488" spans="1:3" x14ac:dyDescent="0.25">
      <c r="A488" s="1" t="s">
        <v>57</v>
      </c>
      <c r="B488" s="1" t="s">
        <v>56</v>
      </c>
      <c r="C488" s="1" t="s">
        <v>11</v>
      </c>
    </row>
    <row r="489" spans="1:3" x14ac:dyDescent="0.25">
      <c r="A489" s="1" t="s">
        <v>57</v>
      </c>
      <c r="B489" s="1" t="s">
        <v>56</v>
      </c>
      <c r="C489" s="1" t="s">
        <v>10</v>
      </c>
    </row>
    <row r="490" spans="1:3" x14ac:dyDescent="0.25">
      <c r="A490" s="1" t="s">
        <v>57</v>
      </c>
      <c r="B490" s="1" t="s">
        <v>56</v>
      </c>
      <c r="C490" s="1" t="s">
        <v>12</v>
      </c>
    </row>
    <row r="491" spans="1:3" x14ac:dyDescent="0.25">
      <c r="A491" s="1" t="s">
        <v>57</v>
      </c>
      <c r="B491" s="1" t="s">
        <v>56</v>
      </c>
      <c r="C491" s="1" t="s">
        <v>37</v>
      </c>
    </row>
    <row r="492" spans="1:3" x14ac:dyDescent="0.25">
      <c r="A492" s="1" t="s">
        <v>57</v>
      </c>
      <c r="B492" s="1" t="s">
        <v>56</v>
      </c>
      <c r="C492" s="1" t="s">
        <v>32</v>
      </c>
    </row>
    <row r="493" spans="1:3" x14ac:dyDescent="0.25">
      <c r="A493" s="1" t="s">
        <v>57</v>
      </c>
      <c r="B493" s="1" t="s">
        <v>56</v>
      </c>
      <c r="C493" s="1" t="s">
        <v>33</v>
      </c>
    </row>
    <row r="494" spans="1:3" x14ac:dyDescent="0.25">
      <c r="A494" s="1" t="s">
        <v>57</v>
      </c>
      <c r="B494" s="1" t="s">
        <v>56</v>
      </c>
      <c r="C494" s="1" t="s">
        <v>59</v>
      </c>
    </row>
    <row r="495" spans="1:3" x14ac:dyDescent="0.25">
      <c r="A495" s="1" t="s">
        <v>57</v>
      </c>
      <c r="B495" s="1" t="s">
        <v>56</v>
      </c>
      <c r="C495" s="1" t="s">
        <v>13</v>
      </c>
    </row>
    <row r="496" spans="1:3" x14ac:dyDescent="0.25">
      <c r="A496" s="1" t="s">
        <v>57</v>
      </c>
      <c r="B496" s="1" t="s">
        <v>56</v>
      </c>
      <c r="C496" s="1" t="s">
        <v>38</v>
      </c>
    </row>
    <row r="497" spans="1:3" x14ac:dyDescent="0.25">
      <c r="A497" s="1" t="s">
        <v>57</v>
      </c>
      <c r="B497" s="1" t="s">
        <v>56</v>
      </c>
      <c r="C497" s="1" t="s">
        <v>39</v>
      </c>
    </row>
    <row r="498" spans="1:3" x14ac:dyDescent="0.25">
      <c r="A498" s="1" t="s">
        <v>57</v>
      </c>
      <c r="B498" s="1" t="s">
        <v>56</v>
      </c>
      <c r="C498" s="1" t="s">
        <v>40</v>
      </c>
    </row>
    <row r="499" spans="1:3" x14ac:dyDescent="0.25">
      <c r="A499" s="1" t="s">
        <v>57</v>
      </c>
      <c r="B499" s="1" t="s">
        <v>56</v>
      </c>
      <c r="C499" s="1" t="s">
        <v>41</v>
      </c>
    </row>
    <row r="500" spans="1:3" x14ac:dyDescent="0.25">
      <c r="A500" s="1" t="s">
        <v>57</v>
      </c>
      <c r="B500" s="1" t="s">
        <v>56</v>
      </c>
      <c r="C500" s="1" t="s">
        <v>42</v>
      </c>
    </row>
    <row r="501" spans="1:3" x14ac:dyDescent="0.25">
      <c r="A501" s="1" t="s">
        <v>57</v>
      </c>
      <c r="B501" s="1" t="s">
        <v>56</v>
      </c>
      <c r="C501" s="1" t="s">
        <v>58</v>
      </c>
    </row>
    <row r="502" spans="1:3" x14ac:dyDescent="0.25">
      <c r="A502" s="1" t="s">
        <v>57</v>
      </c>
      <c r="B502" s="1" t="s">
        <v>56</v>
      </c>
      <c r="C502" s="1" t="s">
        <v>14</v>
      </c>
    </row>
    <row r="503" spans="1:3" x14ac:dyDescent="0.25">
      <c r="A503" s="1" t="s">
        <v>57</v>
      </c>
      <c r="B503" s="1" t="s">
        <v>56</v>
      </c>
      <c r="C503" s="1" t="s">
        <v>1</v>
      </c>
    </row>
    <row r="504" spans="1:3" x14ac:dyDescent="0.25">
      <c r="A504" s="1" t="s">
        <v>57</v>
      </c>
      <c r="B504" s="1" t="s">
        <v>56</v>
      </c>
      <c r="C504" s="1" t="s">
        <v>28</v>
      </c>
    </row>
    <row r="505" spans="1:3" x14ac:dyDescent="0.25">
      <c r="A505" s="1" t="s">
        <v>57</v>
      </c>
      <c r="B505" s="1" t="s">
        <v>56</v>
      </c>
      <c r="C505" s="1" t="s">
        <v>3</v>
      </c>
    </row>
    <row r="506" spans="1:3" x14ac:dyDescent="0.25">
      <c r="A506" s="1" t="s">
        <v>57</v>
      </c>
      <c r="B506" s="1" t="s">
        <v>56</v>
      </c>
      <c r="C506" s="1" t="s">
        <v>16</v>
      </c>
    </row>
    <row r="507" spans="1:3" x14ac:dyDescent="0.25">
      <c r="A507" s="1" t="s">
        <v>57</v>
      </c>
      <c r="B507" s="1" t="s">
        <v>56</v>
      </c>
      <c r="C507" s="1" t="s">
        <v>15</v>
      </c>
    </row>
    <row r="508" spans="1:3" x14ac:dyDescent="0.25">
      <c r="A508" s="1" t="s">
        <v>57</v>
      </c>
      <c r="B508" s="1" t="s">
        <v>56</v>
      </c>
      <c r="C508" s="1" t="s">
        <v>2</v>
      </c>
    </row>
    <row r="509" spans="1:3" x14ac:dyDescent="0.25">
      <c r="A509" s="1" t="s">
        <v>57</v>
      </c>
      <c r="B509" s="1" t="s">
        <v>56</v>
      </c>
      <c r="C509" s="1" t="s">
        <v>9</v>
      </c>
    </row>
    <row r="510" spans="1:3" x14ac:dyDescent="0.25">
      <c r="A510" s="1" t="s">
        <v>57</v>
      </c>
      <c r="B510" s="1" t="s">
        <v>56</v>
      </c>
      <c r="C510" s="1" t="s">
        <v>18</v>
      </c>
    </row>
    <row r="511" spans="1:3" x14ac:dyDescent="0.25">
      <c r="A511" s="1" t="s">
        <v>57</v>
      </c>
      <c r="B511" s="1" t="s">
        <v>56</v>
      </c>
      <c r="C511" s="1" t="s">
        <v>5</v>
      </c>
    </row>
    <row r="512" spans="1:3" x14ac:dyDescent="0.25">
      <c r="A512" s="1" t="s">
        <v>57</v>
      </c>
      <c r="B512" s="1" t="s">
        <v>56</v>
      </c>
      <c r="C512" s="1" t="s">
        <v>44</v>
      </c>
    </row>
    <row r="513" spans="1:3" x14ac:dyDescent="0.25">
      <c r="A513" s="1" t="s">
        <v>57</v>
      </c>
      <c r="B513" s="1" t="s">
        <v>56</v>
      </c>
      <c r="C513" s="1" t="s">
        <v>19</v>
      </c>
    </row>
    <row r="514" spans="1:3" x14ac:dyDescent="0.25">
      <c r="A514" s="1" t="s">
        <v>57</v>
      </c>
      <c r="B514" s="1" t="s">
        <v>56</v>
      </c>
      <c r="C514" s="1" t="s">
        <v>45</v>
      </c>
    </row>
    <row r="515" spans="1:3" x14ac:dyDescent="0.25">
      <c r="A515" s="1" t="s">
        <v>57</v>
      </c>
      <c r="B515" s="1" t="s">
        <v>56</v>
      </c>
      <c r="C515" s="1" t="s">
        <v>20</v>
      </c>
    </row>
    <row r="516" spans="1:3" x14ac:dyDescent="0.25">
      <c r="A516" s="1" t="s">
        <v>57</v>
      </c>
      <c r="B516" s="1" t="s">
        <v>56</v>
      </c>
      <c r="C516" s="1" t="s">
        <v>49</v>
      </c>
    </row>
    <row r="517" spans="1:3" x14ac:dyDescent="0.25">
      <c r="A517" s="1" t="s">
        <v>57</v>
      </c>
      <c r="B517" s="1" t="s">
        <v>56</v>
      </c>
      <c r="C517" s="1" t="s">
        <v>48</v>
      </c>
    </row>
    <row r="518" spans="1:3" x14ac:dyDescent="0.25">
      <c r="A518" s="1" t="s">
        <v>57</v>
      </c>
      <c r="B518" s="1" t="s">
        <v>56</v>
      </c>
      <c r="C518" s="1" t="s">
        <v>0</v>
      </c>
    </row>
    <row r="519" spans="1:3" x14ac:dyDescent="0.25">
      <c r="A519" s="1" t="s">
        <v>57</v>
      </c>
      <c r="B519" s="1" t="s">
        <v>56</v>
      </c>
      <c r="C519" s="1" t="s">
        <v>8</v>
      </c>
    </row>
    <row r="520" spans="1:3" x14ac:dyDescent="0.25">
      <c r="A520" s="1" t="s">
        <v>57</v>
      </c>
      <c r="B520" s="1" t="s">
        <v>56</v>
      </c>
      <c r="C520" s="1" t="s">
        <v>7</v>
      </c>
    </row>
    <row r="521" spans="1:3" x14ac:dyDescent="0.25">
      <c r="A521" s="1" t="s">
        <v>57</v>
      </c>
      <c r="B521" s="1" t="s">
        <v>56</v>
      </c>
      <c r="C521" s="1" t="s">
        <v>50</v>
      </c>
    </row>
    <row r="522" spans="1:3" x14ac:dyDescent="0.25">
      <c r="A522" s="1" t="s">
        <v>57</v>
      </c>
      <c r="B522" s="1" t="s">
        <v>56</v>
      </c>
      <c r="C522" s="1" t="s">
        <v>51</v>
      </c>
    </row>
    <row r="523" spans="1:3" x14ac:dyDescent="0.25">
      <c r="A523" s="1" t="s">
        <v>57</v>
      </c>
      <c r="B523" s="1" t="s">
        <v>56</v>
      </c>
      <c r="C523" s="1" t="s">
        <v>23</v>
      </c>
    </row>
    <row r="524" spans="1:3" x14ac:dyDescent="0.25">
      <c r="A524" s="1" t="s">
        <v>57</v>
      </c>
      <c r="B524" s="1" t="s">
        <v>56</v>
      </c>
      <c r="C524" s="1" t="s">
        <v>24</v>
      </c>
    </row>
    <row r="525" spans="1:3" x14ac:dyDescent="0.25">
      <c r="A525" s="1" t="s">
        <v>57</v>
      </c>
      <c r="B525" s="1" t="s">
        <v>56</v>
      </c>
      <c r="C525" s="1" t="s">
        <v>34</v>
      </c>
    </row>
    <row r="526" spans="1:3" x14ac:dyDescent="0.25">
      <c r="A526" s="1" t="s">
        <v>57</v>
      </c>
      <c r="B526" s="1" t="s">
        <v>56</v>
      </c>
      <c r="C526" s="1" t="s">
        <v>4</v>
      </c>
    </row>
    <row r="527" spans="1:3" x14ac:dyDescent="0.25">
      <c r="A527" s="1" t="s">
        <v>57</v>
      </c>
      <c r="B527" s="1" t="s">
        <v>56</v>
      </c>
      <c r="C527" s="1" t="s">
        <v>25</v>
      </c>
    </row>
    <row r="528" spans="1:3" x14ac:dyDescent="0.25">
      <c r="A528" s="1" t="s">
        <v>57</v>
      </c>
      <c r="B528" s="1" t="s">
        <v>56</v>
      </c>
      <c r="C528" s="1" t="s">
        <v>52</v>
      </c>
    </row>
    <row r="529" spans="1:3" x14ac:dyDescent="0.25">
      <c r="A529" s="1" t="s">
        <v>57</v>
      </c>
      <c r="B529" s="1" t="s">
        <v>56</v>
      </c>
      <c r="C529" s="1" t="s">
        <v>53</v>
      </c>
    </row>
    <row r="530" spans="1:3" x14ac:dyDescent="0.25">
      <c r="A530" s="1" t="s">
        <v>57</v>
      </c>
      <c r="B530" s="1" t="s">
        <v>56</v>
      </c>
      <c r="C530" s="1" t="s">
        <v>27</v>
      </c>
    </row>
    <row r="531" spans="1:3" x14ac:dyDescent="0.25">
      <c r="A531" s="1" t="s">
        <v>57</v>
      </c>
      <c r="B531" s="1" t="s">
        <v>56</v>
      </c>
      <c r="C531" s="1" t="s">
        <v>6</v>
      </c>
    </row>
    <row r="532" spans="1:3" x14ac:dyDescent="0.25">
      <c r="A532" s="1" t="s">
        <v>55</v>
      </c>
      <c r="B532" s="1" t="s">
        <v>54</v>
      </c>
      <c r="C532" s="1" t="s">
        <v>43</v>
      </c>
    </row>
    <row r="533" spans="1:3" x14ac:dyDescent="0.25">
      <c r="A533" s="1" t="s">
        <v>55</v>
      </c>
      <c r="B533" s="1" t="s">
        <v>54</v>
      </c>
      <c r="C533" s="1" t="s">
        <v>17</v>
      </c>
    </row>
    <row r="534" spans="1:3" x14ac:dyDescent="0.25">
      <c r="A534" s="1" t="s">
        <v>55</v>
      </c>
      <c r="B534" s="1" t="s">
        <v>54</v>
      </c>
      <c r="C534" s="1" t="s">
        <v>22</v>
      </c>
    </row>
    <row r="535" spans="1:3" x14ac:dyDescent="0.25">
      <c r="A535" s="1" t="s">
        <v>55</v>
      </c>
      <c r="B535" s="1" t="s">
        <v>54</v>
      </c>
      <c r="C535" s="1" t="s">
        <v>35</v>
      </c>
    </row>
    <row r="536" spans="1:3" x14ac:dyDescent="0.25">
      <c r="A536" s="1" t="s">
        <v>55</v>
      </c>
      <c r="B536" s="1" t="s">
        <v>54</v>
      </c>
      <c r="C536" s="1" t="s">
        <v>26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84"/>
  <sheetViews>
    <sheetView tabSelected="1" workbookViewId="0">
      <selection activeCell="A11" sqref="A11"/>
    </sheetView>
    <sheetView workbookViewId="1"/>
  </sheetViews>
  <sheetFormatPr baseColWidth="10" defaultRowHeight="15" x14ac:dyDescent="0.25"/>
  <cols>
    <col min="2" max="2" width="19.42578125" bestFit="1" customWidth="1"/>
    <col min="3" max="3" width="48.85546875" bestFit="1" customWidth="1"/>
  </cols>
  <sheetData>
    <row r="2" spans="2:4" x14ac:dyDescent="0.25">
      <c r="B2" s="14" t="s">
        <v>897</v>
      </c>
    </row>
    <row r="3" spans="2:4" x14ac:dyDescent="0.25">
      <c r="B3" s="14" t="s">
        <v>613</v>
      </c>
      <c r="C3" s="14" t="s">
        <v>894</v>
      </c>
      <c r="D3" t="s">
        <v>896</v>
      </c>
    </row>
    <row r="4" spans="2:4" x14ac:dyDescent="0.25">
      <c r="B4" t="s">
        <v>573</v>
      </c>
      <c r="C4" t="s">
        <v>729</v>
      </c>
      <c r="D4" s="15">
        <v>194400</v>
      </c>
    </row>
    <row r="5" spans="2:4" x14ac:dyDescent="0.25">
      <c r="B5" t="s">
        <v>572</v>
      </c>
      <c r="C5" t="s">
        <v>725</v>
      </c>
      <c r="D5" s="15">
        <v>44183</v>
      </c>
    </row>
    <row r="6" spans="2:4" x14ac:dyDescent="0.25">
      <c r="B6" t="s">
        <v>571</v>
      </c>
      <c r="C6" t="s">
        <v>724</v>
      </c>
      <c r="D6" s="15">
        <v>274600</v>
      </c>
    </row>
    <row r="7" spans="2:4" x14ac:dyDescent="0.25">
      <c r="B7" t="s">
        <v>570</v>
      </c>
      <c r="C7" t="s">
        <v>723</v>
      </c>
      <c r="D7" s="15">
        <v>52763</v>
      </c>
    </row>
    <row r="8" spans="2:4" x14ac:dyDescent="0.25">
      <c r="B8" t="s">
        <v>566</v>
      </c>
      <c r="C8" t="s">
        <v>696</v>
      </c>
      <c r="D8" s="15">
        <v>6225</v>
      </c>
    </row>
    <row r="9" spans="2:4" x14ac:dyDescent="0.25">
      <c r="B9" t="s">
        <v>569</v>
      </c>
      <c r="C9" t="s">
        <v>720</v>
      </c>
      <c r="D9" s="15">
        <v>126384</v>
      </c>
    </row>
    <row r="10" spans="2:4" x14ac:dyDescent="0.25">
      <c r="B10" t="s">
        <v>579</v>
      </c>
      <c r="C10" t="s">
        <v>746</v>
      </c>
      <c r="D10" s="15">
        <v>131555</v>
      </c>
    </row>
    <row r="11" spans="2:4" x14ac:dyDescent="0.25">
      <c r="B11" t="s">
        <v>543</v>
      </c>
      <c r="C11" t="s">
        <v>614</v>
      </c>
      <c r="D11" s="15">
        <v>62875</v>
      </c>
    </row>
    <row r="12" spans="2:4" x14ac:dyDescent="0.25">
      <c r="B12" t="s">
        <v>575</v>
      </c>
      <c r="C12" t="s">
        <v>736</v>
      </c>
      <c r="D12" s="15">
        <v>115600</v>
      </c>
    </row>
    <row r="13" spans="2:4" x14ac:dyDescent="0.25">
      <c r="B13" t="s">
        <v>536</v>
      </c>
      <c r="C13" t="s">
        <v>654</v>
      </c>
      <c r="D13" s="15">
        <v>739.7</v>
      </c>
    </row>
    <row r="14" spans="2:4" x14ac:dyDescent="0.25">
      <c r="B14" t="s">
        <v>534</v>
      </c>
      <c r="C14" t="s">
        <v>653</v>
      </c>
      <c r="D14" s="15">
        <v>499.07</v>
      </c>
    </row>
    <row r="15" spans="2:4" x14ac:dyDescent="0.25">
      <c r="B15" t="s">
        <v>532</v>
      </c>
      <c r="C15" t="s">
        <v>660</v>
      </c>
      <c r="D15" s="15">
        <v>6605</v>
      </c>
    </row>
    <row r="16" spans="2:4" x14ac:dyDescent="0.25">
      <c r="B16" t="s">
        <v>553</v>
      </c>
      <c r="C16" t="s">
        <v>652</v>
      </c>
      <c r="D16" s="15">
        <v>434.86</v>
      </c>
    </row>
    <row r="17" spans="2:4" x14ac:dyDescent="0.25">
      <c r="B17" t="s">
        <v>530</v>
      </c>
      <c r="C17" t="s">
        <v>639</v>
      </c>
      <c r="D17" s="15">
        <v>951</v>
      </c>
    </row>
    <row r="18" spans="2:4" x14ac:dyDescent="0.25">
      <c r="B18" t="s">
        <v>528</v>
      </c>
      <c r="C18" t="s">
        <v>638</v>
      </c>
      <c r="D18" s="15">
        <v>1190.3899999999999</v>
      </c>
    </row>
    <row r="19" spans="2:4" x14ac:dyDescent="0.25">
      <c r="B19" t="s">
        <v>526</v>
      </c>
      <c r="C19" t="s">
        <v>622</v>
      </c>
      <c r="D19" s="15">
        <v>554.35</v>
      </c>
    </row>
    <row r="20" spans="2:4" x14ac:dyDescent="0.25">
      <c r="B20" t="s">
        <v>524</v>
      </c>
      <c r="C20" t="s">
        <v>627</v>
      </c>
      <c r="D20" s="15">
        <v>1388.1599999999999</v>
      </c>
    </row>
    <row r="21" spans="2:4" x14ac:dyDescent="0.25">
      <c r="B21" t="s">
        <v>522</v>
      </c>
      <c r="C21" t="s">
        <v>643</v>
      </c>
      <c r="D21" s="15">
        <v>540</v>
      </c>
    </row>
    <row r="22" spans="2:4" x14ac:dyDescent="0.25">
      <c r="B22" t="s">
        <v>520</v>
      </c>
      <c r="C22" t="s">
        <v>642</v>
      </c>
      <c r="D22" s="15">
        <v>550.1</v>
      </c>
    </row>
    <row r="23" spans="2:4" x14ac:dyDescent="0.25">
      <c r="B23" t="s">
        <v>518</v>
      </c>
      <c r="C23" t="s">
        <v>628</v>
      </c>
      <c r="D23" s="15">
        <v>1159.27</v>
      </c>
    </row>
    <row r="24" spans="2:4" x14ac:dyDescent="0.25">
      <c r="B24" t="s">
        <v>516</v>
      </c>
      <c r="C24" t="s">
        <v>626</v>
      </c>
      <c r="D24" s="15">
        <v>759.7</v>
      </c>
    </row>
    <row r="25" spans="2:4" x14ac:dyDescent="0.25">
      <c r="B25" t="s">
        <v>514</v>
      </c>
      <c r="C25" t="s">
        <v>625</v>
      </c>
      <c r="D25" s="15">
        <v>1143.8200000000002</v>
      </c>
    </row>
    <row r="26" spans="2:4" x14ac:dyDescent="0.25">
      <c r="B26" t="s">
        <v>512</v>
      </c>
      <c r="C26" t="s">
        <v>621</v>
      </c>
      <c r="D26" s="15">
        <v>143.77000000000001</v>
      </c>
    </row>
    <row r="27" spans="2:4" x14ac:dyDescent="0.25">
      <c r="B27" t="s">
        <v>510</v>
      </c>
      <c r="C27" t="s">
        <v>641</v>
      </c>
      <c r="D27" s="15">
        <v>224.04999999999998</v>
      </c>
    </row>
    <row r="28" spans="2:4" x14ac:dyDescent="0.25">
      <c r="B28" t="s">
        <v>508</v>
      </c>
      <c r="C28" t="s">
        <v>640</v>
      </c>
      <c r="D28" s="15">
        <v>328.29999999999995</v>
      </c>
    </row>
    <row r="29" spans="2:4" x14ac:dyDescent="0.25">
      <c r="B29" t="s">
        <v>506</v>
      </c>
      <c r="C29" t="s">
        <v>629</v>
      </c>
      <c r="D29" s="15">
        <v>955.05</v>
      </c>
    </row>
    <row r="30" spans="2:4" x14ac:dyDescent="0.25">
      <c r="B30" t="s">
        <v>504</v>
      </c>
      <c r="C30" t="s">
        <v>651</v>
      </c>
      <c r="D30" s="15">
        <v>352.63</v>
      </c>
    </row>
    <row r="31" spans="2:4" x14ac:dyDescent="0.25">
      <c r="B31" t="s">
        <v>502</v>
      </c>
      <c r="C31" t="s">
        <v>662</v>
      </c>
      <c r="D31" s="15">
        <v>4477</v>
      </c>
    </row>
    <row r="32" spans="2:4" x14ac:dyDescent="0.25">
      <c r="B32" t="s">
        <v>500</v>
      </c>
      <c r="C32" t="s">
        <v>663</v>
      </c>
      <c r="D32" s="15">
        <v>3370</v>
      </c>
    </row>
    <row r="33" spans="2:4" x14ac:dyDescent="0.25">
      <c r="B33" t="s">
        <v>498</v>
      </c>
      <c r="C33" t="s">
        <v>667</v>
      </c>
      <c r="D33" s="15">
        <v>5100</v>
      </c>
    </row>
    <row r="34" spans="2:4" x14ac:dyDescent="0.25">
      <c r="B34" t="s">
        <v>496</v>
      </c>
      <c r="C34" t="s">
        <v>666</v>
      </c>
      <c r="D34" s="15">
        <v>1738</v>
      </c>
    </row>
    <row r="35" spans="2:4" x14ac:dyDescent="0.25">
      <c r="B35" t="s">
        <v>493</v>
      </c>
      <c r="C35" t="s">
        <v>661</v>
      </c>
      <c r="D35" s="15">
        <v>5435</v>
      </c>
    </row>
    <row r="36" spans="2:4" x14ac:dyDescent="0.25">
      <c r="B36" t="s">
        <v>555</v>
      </c>
      <c r="C36" t="s">
        <v>665</v>
      </c>
      <c r="D36" s="15">
        <v>6035</v>
      </c>
    </row>
    <row r="37" spans="2:4" x14ac:dyDescent="0.25">
      <c r="B37" t="s">
        <v>552</v>
      </c>
      <c r="C37" t="s">
        <v>648</v>
      </c>
      <c r="D37" s="15">
        <v>444</v>
      </c>
    </row>
    <row r="38" spans="2:4" x14ac:dyDescent="0.25">
      <c r="B38" t="s">
        <v>491</v>
      </c>
      <c r="C38" t="s">
        <v>623</v>
      </c>
      <c r="D38" s="15">
        <v>378.85</v>
      </c>
    </row>
    <row r="39" spans="2:4" x14ac:dyDescent="0.25">
      <c r="B39" t="s">
        <v>489</v>
      </c>
      <c r="C39" t="s">
        <v>624</v>
      </c>
      <c r="D39" s="15">
        <v>313.81</v>
      </c>
    </row>
    <row r="40" spans="2:4" x14ac:dyDescent="0.25">
      <c r="B40" t="s">
        <v>487</v>
      </c>
      <c r="C40" t="s">
        <v>635</v>
      </c>
      <c r="D40" s="15">
        <v>999.55</v>
      </c>
    </row>
    <row r="41" spans="2:4" x14ac:dyDescent="0.25">
      <c r="B41" t="s">
        <v>485</v>
      </c>
      <c r="C41" t="s">
        <v>636</v>
      </c>
      <c r="D41" s="15">
        <v>1083.2</v>
      </c>
    </row>
    <row r="42" spans="2:4" x14ac:dyDescent="0.25">
      <c r="B42" t="s">
        <v>483</v>
      </c>
      <c r="C42" t="s">
        <v>634</v>
      </c>
      <c r="D42" s="15">
        <v>1107.96</v>
      </c>
    </row>
    <row r="43" spans="2:4" x14ac:dyDescent="0.25">
      <c r="B43" t="s">
        <v>481</v>
      </c>
      <c r="C43" t="s">
        <v>633</v>
      </c>
      <c r="D43" s="15">
        <v>432.99</v>
      </c>
    </row>
    <row r="44" spans="2:4" x14ac:dyDescent="0.25">
      <c r="B44" t="s">
        <v>548</v>
      </c>
      <c r="C44" t="s">
        <v>644</v>
      </c>
      <c r="D44" s="15">
        <v>466.07</v>
      </c>
    </row>
    <row r="45" spans="2:4" x14ac:dyDescent="0.25">
      <c r="B45" t="s">
        <v>479</v>
      </c>
      <c r="C45" t="s">
        <v>649</v>
      </c>
      <c r="D45" s="15">
        <v>704.47</v>
      </c>
    </row>
    <row r="46" spans="2:4" x14ac:dyDescent="0.25">
      <c r="B46" t="s">
        <v>477</v>
      </c>
      <c r="C46" t="s">
        <v>650</v>
      </c>
      <c r="D46" s="15">
        <v>847.6400000000001</v>
      </c>
    </row>
    <row r="47" spans="2:4" x14ac:dyDescent="0.25">
      <c r="B47" t="s">
        <v>475</v>
      </c>
      <c r="C47" t="s">
        <v>632</v>
      </c>
      <c r="D47" s="15">
        <v>314.60000000000002</v>
      </c>
    </row>
    <row r="48" spans="2:4" x14ac:dyDescent="0.25">
      <c r="B48" t="s">
        <v>473</v>
      </c>
      <c r="C48" t="s">
        <v>631</v>
      </c>
      <c r="D48" s="15">
        <v>520.49</v>
      </c>
    </row>
    <row r="49" spans="2:4" x14ac:dyDescent="0.25">
      <c r="B49" t="s">
        <v>470</v>
      </c>
      <c r="C49" t="s">
        <v>664</v>
      </c>
      <c r="D49" s="15">
        <v>2300</v>
      </c>
    </row>
    <row r="50" spans="2:4" x14ac:dyDescent="0.25">
      <c r="B50" t="s">
        <v>546</v>
      </c>
      <c r="C50" t="s">
        <v>630</v>
      </c>
      <c r="D50" s="15">
        <v>9.48</v>
      </c>
    </row>
    <row r="51" spans="2:4" x14ac:dyDescent="0.25">
      <c r="B51" t="s">
        <v>556</v>
      </c>
      <c r="C51" t="s">
        <v>668</v>
      </c>
      <c r="D51" s="15">
        <v>249</v>
      </c>
    </row>
    <row r="52" spans="2:4" x14ac:dyDescent="0.25">
      <c r="B52" t="s">
        <v>551</v>
      </c>
      <c r="C52" t="s">
        <v>647</v>
      </c>
      <c r="D52" s="15">
        <v>468.05</v>
      </c>
    </row>
    <row r="53" spans="2:4" x14ac:dyDescent="0.25">
      <c r="B53" t="s">
        <v>549</v>
      </c>
      <c r="C53" t="s">
        <v>645</v>
      </c>
      <c r="D53" s="15">
        <v>534</v>
      </c>
    </row>
    <row r="54" spans="2:4" x14ac:dyDescent="0.25">
      <c r="B54" t="s">
        <v>550</v>
      </c>
      <c r="C54" t="s">
        <v>646</v>
      </c>
      <c r="D54" s="15">
        <v>480.64000000000004</v>
      </c>
    </row>
    <row r="55" spans="2:4" x14ac:dyDescent="0.25">
      <c r="B55" t="s">
        <v>547</v>
      </c>
      <c r="C55" t="s">
        <v>637</v>
      </c>
      <c r="D55" s="15">
        <v>450.94000000000005</v>
      </c>
    </row>
    <row r="56" spans="2:4" x14ac:dyDescent="0.25">
      <c r="B56" t="s">
        <v>466</v>
      </c>
      <c r="C56" t="s">
        <v>710</v>
      </c>
      <c r="D56" s="15">
        <v>129103</v>
      </c>
    </row>
    <row r="57" spans="2:4" x14ac:dyDescent="0.25">
      <c r="B57" t="s">
        <v>464</v>
      </c>
      <c r="C57" t="s">
        <v>711</v>
      </c>
      <c r="D57" s="15">
        <v>42000</v>
      </c>
    </row>
    <row r="58" spans="2:4" x14ac:dyDescent="0.25">
      <c r="B58" t="s">
        <v>462</v>
      </c>
      <c r="C58" t="s">
        <v>754</v>
      </c>
      <c r="D58" s="15">
        <v>193150</v>
      </c>
    </row>
    <row r="59" spans="2:4" x14ac:dyDescent="0.25">
      <c r="B59" t="s">
        <v>460</v>
      </c>
      <c r="C59" t="s">
        <v>753</v>
      </c>
      <c r="D59" s="15">
        <v>227885</v>
      </c>
    </row>
    <row r="60" spans="2:4" x14ac:dyDescent="0.25">
      <c r="B60" t="s">
        <v>458</v>
      </c>
      <c r="C60" t="s">
        <v>697</v>
      </c>
      <c r="D60" s="15">
        <v>7255</v>
      </c>
    </row>
    <row r="61" spans="2:4" x14ac:dyDescent="0.25">
      <c r="B61" t="s">
        <v>456</v>
      </c>
      <c r="C61" t="s">
        <v>699</v>
      </c>
      <c r="D61" s="15">
        <v>13873</v>
      </c>
    </row>
    <row r="62" spans="2:4" x14ac:dyDescent="0.25">
      <c r="B62" t="s">
        <v>454</v>
      </c>
      <c r="C62" t="s">
        <v>700</v>
      </c>
      <c r="D62" s="15">
        <v>103992</v>
      </c>
    </row>
    <row r="63" spans="2:4" x14ac:dyDescent="0.25">
      <c r="B63" t="s">
        <v>452</v>
      </c>
      <c r="C63" t="s">
        <v>735</v>
      </c>
      <c r="D63" s="15">
        <v>62174</v>
      </c>
    </row>
    <row r="64" spans="2:4" x14ac:dyDescent="0.25">
      <c r="B64" t="s">
        <v>450</v>
      </c>
      <c r="C64" t="s">
        <v>737</v>
      </c>
      <c r="D64" s="15">
        <v>413593</v>
      </c>
    </row>
    <row r="65" spans="2:4" x14ac:dyDescent="0.25">
      <c r="B65" t="s">
        <v>448</v>
      </c>
      <c r="C65" t="s">
        <v>745</v>
      </c>
      <c r="D65" s="15">
        <v>456936</v>
      </c>
    </row>
    <row r="66" spans="2:4" x14ac:dyDescent="0.25">
      <c r="B66" t="s">
        <v>446</v>
      </c>
      <c r="C66" t="s">
        <v>692</v>
      </c>
      <c r="D66" s="15">
        <v>201172</v>
      </c>
    </row>
    <row r="67" spans="2:4" x14ac:dyDescent="0.25">
      <c r="B67" t="s">
        <v>444</v>
      </c>
      <c r="C67" t="s">
        <v>707</v>
      </c>
      <c r="D67" s="15">
        <v>56010</v>
      </c>
    </row>
    <row r="68" spans="2:4" x14ac:dyDescent="0.25">
      <c r="B68" t="s">
        <v>442</v>
      </c>
      <c r="C68" t="s">
        <v>752</v>
      </c>
      <c r="D68" s="15">
        <v>147101</v>
      </c>
    </row>
    <row r="69" spans="2:4" x14ac:dyDescent="0.25">
      <c r="B69" t="s">
        <v>440</v>
      </c>
      <c r="C69" t="s">
        <v>750</v>
      </c>
      <c r="D69" s="15">
        <v>310</v>
      </c>
    </row>
    <row r="70" spans="2:4" x14ac:dyDescent="0.25">
      <c r="B70" t="s">
        <v>438</v>
      </c>
      <c r="C70" t="s">
        <v>721</v>
      </c>
      <c r="D70" s="15">
        <v>107646</v>
      </c>
    </row>
    <row r="71" spans="2:4" x14ac:dyDescent="0.25">
      <c r="B71" t="s">
        <v>436</v>
      </c>
      <c r="C71" t="s">
        <v>727</v>
      </c>
      <c r="D71" s="15">
        <v>258700</v>
      </c>
    </row>
    <row r="72" spans="2:4" x14ac:dyDescent="0.25">
      <c r="B72" t="s">
        <v>434</v>
      </c>
      <c r="C72" t="s">
        <v>714</v>
      </c>
      <c r="D72" s="15">
        <v>103796</v>
      </c>
    </row>
    <row r="73" spans="2:4" x14ac:dyDescent="0.25">
      <c r="B73" t="s">
        <v>432</v>
      </c>
      <c r="C73" t="s">
        <v>709</v>
      </c>
      <c r="D73" s="15">
        <v>36450</v>
      </c>
    </row>
    <row r="74" spans="2:4" x14ac:dyDescent="0.25">
      <c r="B74" t="s">
        <v>430</v>
      </c>
      <c r="C74" t="s">
        <v>726</v>
      </c>
      <c r="D74" s="15">
        <v>510671</v>
      </c>
    </row>
    <row r="75" spans="2:4" x14ac:dyDescent="0.25">
      <c r="B75" t="s">
        <v>428</v>
      </c>
      <c r="C75" t="s">
        <v>712</v>
      </c>
      <c r="D75" s="15">
        <v>165150</v>
      </c>
    </row>
    <row r="76" spans="2:4" x14ac:dyDescent="0.25">
      <c r="B76" t="s">
        <v>426</v>
      </c>
      <c r="C76" t="s">
        <v>740</v>
      </c>
      <c r="D76" s="15">
        <v>126600</v>
      </c>
    </row>
    <row r="77" spans="2:4" x14ac:dyDescent="0.25">
      <c r="B77" t="s">
        <v>424</v>
      </c>
      <c r="C77" t="s">
        <v>739</v>
      </c>
      <c r="D77" s="15">
        <v>127900</v>
      </c>
    </row>
    <row r="78" spans="2:4" x14ac:dyDescent="0.25">
      <c r="B78" t="s">
        <v>422</v>
      </c>
      <c r="C78" t="s">
        <v>732</v>
      </c>
      <c r="D78" s="15">
        <v>200466</v>
      </c>
    </row>
    <row r="79" spans="2:4" x14ac:dyDescent="0.25">
      <c r="B79" t="s">
        <v>420</v>
      </c>
      <c r="C79" t="s">
        <v>694</v>
      </c>
      <c r="D79" s="15">
        <v>205780</v>
      </c>
    </row>
    <row r="80" spans="2:4" x14ac:dyDescent="0.25">
      <c r="B80" t="s">
        <v>418</v>
      </c>
      <c r="C80" t="s">
        <v>704</v>
      </c>
      <c r="D80" s="15">
        <v>580264</v>
      </c>
    </row>
    <row r="81" spans="2:4" x14ac:dyDescent="0.25">
      <c r="B81" t="s">
        <v>416</v>
      </c>
      <c r="C81" t="s">
        <v>722</v>
      </c>
      <c r="D81" s="15">
        <v>76400</v>
      </c>
    </row>
    <row r="82" spans="2:4" x14ac:dyDescent="0.25">
      <c r="B82" t="s">
        <v>414</v>
      </c>
      <c r="C82" t="s">
        <v>738</v>
      </c>
      <c r="D82" s="15">
        <v>159100</v>
      </c>
    </row>
    <row r="83" spans="2:4" x14ac:dyDescent="0.25">
      <c r="B83" t="s">
        <v>412</v>
      </c>
      <c r="C83" t="s">
        <v>703</v>
      </c>
      <c r="D83" s="15">
        <v>491242</v>
      </c>
    </row>
    <row r="84" spans="2:4" x14ac:dyDescent="0.25">
      <c r="B84" t="s">
        <v>410</v>
      </c>
      <c r="C84" t="s">
        <v>702</v>
      </c>
      <c r="D84" s="15">
        <v>120518</v>
      </c>
    </row>
    <row r="85" spans="2:4" x14ac:dyDescent="0.25">
      <c r="B85" t="s">
        <v>408</v>
      </c>
      <c r="C85" t="s">
        <v>706</v>
      </c>
      <c r="D85" s="15">
        <v>249625</v>
      </c>
    </row>
    <row r="86" spans="2:4" x14ac:dyDescent="0.25">
      <c r="B86" t="s">
        <v>406</v>
      </c>
      <c r="C86" t="s">
        <v>751</v>
      </c>
      <c r="D86" s="15">
        <v>4227</v>
      </c>
    </row>
    <row r="87" spans="2:4" x14ac:dyDescent="0.25">
      <c r="B87" t="s">
        <v>404</v>
      </c>
      <c r="C87" t="s">
        <v>747</v>
      </c>
      <c r="D87" s="15">
        <v>81850</v>
      </c>
    </row>
    <row r="88" spans="2:4" x14ac:dyDescent="0.25">
      <c r="B88" t="s">
        <v>402</v>
      </c>
      <c r="C88" t="s">
        <v>748</v>
      </c>
      <c r="D88" s="15">
        <v>162824</v>
      </c>
    </row>
    <row r="89" spans="2:4" x14ac:dyDescent="0.25">
      <c r="B89" t="s">
        <v>400</v>
      </c>
      <c r="C89" t="s">
        <v>733</v>
      </c>
      <c r="D89" s="15">
        <v>338733</v>
      </c>
    </row>
    <row r="90" spans="2:4" x14ac:dyDescent="0.25">
      <c r="B90" t="s">
        <v>398</v>
      </c>
      <c r="C90" t="s">
        <v>698</v>
      </c>
      <c r="D90" s="15">
        <v>110605</v>
      </c>
    </row>
    <row r="91" spans="2:4" x14ac:dyDescent="0.25">
      <c r="B91" t="s">
        <v>396</v>
      </c>
      <c r="C91" t="s">
        <v>731</v>
      </c>
      <c r="D91" s="15">
        <v>156000</v>
      </c>
    </row>
    <row r="92" spans="2:4" x14ac:dyDescent="0.25">
      <c r="B92" t="s">
        <v>380</v>
      </c>
      <c r="C92" t="s">
        <v>695</v>
      </c>
      <c r="D92" s="15">
        <v>76099</v>
      </c>
    </row>
    <row r="93" spans="2:4" x14ac:dyDescent="0.25">
      <c r="B93" t="s">
        <v>376</v>
      </c>
      <c r="C93" t="s">
        <v>749</v>
      </c>
      <c r="D93" s="15">
        <v>105378</v>
      </c>
    </row>
    <row r="94" spans="2:4" x14ac:dyDescent="0.25">
      <c r="B94" t="s">
        <v>374</v>
      </c>
      <c r="C94" t="s">
        <v>718</v>
      </c>
      <c r="D94" s="15">
        <v>71493</v>
      </c>
    </row>
    <row r="95" spans="2:4" x14ac:dyDescent="0.25">
      <c r="B95" t="s">
        <v>372</v>
      </c>
      <c r="C95" t="s">
        <v>719</v>
      </c>
      <c r="D95" s="15">
        <v>222305</v>
      </c>
    </row>
    <row r="96" spans="2:4" x14ac:dyDescent="0.25">
      <c r="B96" t="s">
        <v>370</v>
      </c>
      <c r="C96" t="s">
        <v>717</v>
      </c>
      <c r="D96" s="15">
        <v>336550</v>
      </c>
    </row>
    <row r="97" spans="2:4" x14ac:dyDescent="0.25">
      <c r="B97" t="s">
        <v>368</v>
      </c>
      <c r="C97" t="s">
        <v>730</v>
      </c>
      <c r="D97" s="15">
        <v>87600</v>
      </c>
    </row>
    <row r="98" spans="2:4" x14ac:dyDescent="0.25">
      <c r="B98" t="s">
        <v>366</v>
      </c>
      <c r="C98" t="s">
        <v>705</v>
      </c>
      <c r="D98" s="15">
        <v>386856</v>
      </c>
    </row>
    <row r="99" spans="2:4" x14ac:dyDescent="0.25">
      <c r="B99" t="s">
        <v>364</v>
      </c>
      <c r="C99" t="s">
        <v>716</v>
      </c>
      <c r="D99" s="15">
        <v>45412</v>
      </c>
    </row>
    <row r="100" spans="2:4" x14ac:dyDescent="0.25">
      <c r="B100" t="s">
        <v>362</v>
      </c>
      <c r="C100" t="s">
        <v>715</v>
      </c>
      <c r="D100" s="15">
        <v>77417</v>
      </c>
    </row>
    <row r="101" spans="2:4" x14ac:dyDescent="0.25">
      <c r="B101" t="s">
        <v>360</v>
      </c>
      <c r="C101" t="s">
        <v>742</v>
      </c>
      <c r="D101" s="15">
        <v>18679</v>
      </c>
    </row>
    <row r="102" spans="2:4" x14ac:dyDescent="0.25">
      <c r="B102" t="s">
        <v>576</v>
      </c>
      <c r="C102" t="s">
        <v>741</v>
      </c>
      <c r="D102" s="15">
        <v>135820</v>
      </c>
    </row>
    <row r="103" spans="2:4" x14ac:dyDescent="0.25">
      <c r="B103" t="s">
        <v>358</v>
      </c>
      <c r="C103" t="s">
        <v>728</v>
      </c>
      <c r="D103" s="15">
        <v>350667</v>
      </c>
    </row>
    <row r="104" spans="2:4" x14ac:dyDescent="0.25">
      <c r="B104" t="s">
        <v>356</v>
      </c>
      <c r="C104" t="s">
        <v>693</v>
      </c>
      <c r="D104" s="15">
        <v>136510</v>
      </c>
    </row>
    <row r="105" spans="2:4" x14ac:dyDescent="0.25">
      <c r="B105" t="s">
        <v>354</v>
      </c>
      <c r="C105" t="s">
        <v>708</v>
      </c>
      <c r="D105" s="15">
        <v>222642</v>
      </c>
    </row>
    <row r="106" spans="2:4" x14ac:dyDescent="0.25">
      <c r="B106" t="s">
        <v>568</v>
      </c>
      <c r="C106" t="s">
        <v>713</v>
      </c>
      <c r="D106" s="15">
        <v>4557</v>
      </c>
    </row>
    <row r="107" spans="2:4" x14ac:dyDescent="0.25">
      <c r="B107" t="s">
        <v>578</v>
      </c>
      <c r="C107" t="s">
        <v>744</v>
      </c>
      <c r="D107" s="15">
        <v>305800</v>
      </c>
    </row>
    <row r="108" spans="2:4" x14ac:dyDescent="0.25">
      <c r="B108" t="s">
        <v>574</v>
      </c>
      <c r="C108" t="s">
        <v>734</v>
      </c>
      <c r="D108" s="15">
        <v>476892</v>
      </c>
    </row>
    <row r="109" spans="2:4" x14ac:dyDescent="0.25">
      <c r="B109" t="s">
        <v>577</v>
      </c>
      <c r="C109" t="s">
        <v>743</v>
      </c>
      <c r="D109" s="15">
        <v>220846</v>
      </c>
    </row>
    <row r="110" spans="2:4" x14ac:dyDescent="0.25">
      <c r="B110" t="s">
        <v>567</v>
      </c>
      <c r="C110" t="s">
        <v>701</v>
      </c>
      <c r="D110" s="15">
        <v>109647</v>
      </c>
    </row>
    <row r="111" spans="2:4" x14ac:dyDescent="0.25">
      <c r="B111" t="s">
        <v>348</v>
      </c>
      <c r="C111" t="s">
        <v>758</v>
      </c>
      <c r="D111" s="15">
        <v>100</v>
      </c>
    </row>
    <row r="112" spans="2:4" x14ac:dyDescent="0.25">
      <c r="B112" t="s">
        <v>544</v>
      </c>
      <c r="C112" t="s">
        <v>616</v>
      </c>
      <c r="D112" s="15">
        <v>270</v>
      </c>
    </row>
    <row r="113" spans="2:4" x14ac:dyDescent="0.25">
      <c r="B113" t="s">
        <v>346</v>
      </c>
      <c r="C113" t="s">
        <v>683</v>
      </c>
      <c r="D113" s="15">
        <v>96.57</v>
      </c>
    </row>
    <row r="114" spans="2:4" x14ac:dyDescent="0.25">
      <c r="B114" t="s">
        <v>344</v>
      </c>
      <c r="C114" t="s">
        <v>774</v>
      </c>
      <c r="D114" s="15">
        <v>0.64</v>
      </c>
    </row>
    <row r="115" spans="2:4" x14ac:dyDescent="0.25">
      <c r="B115" t="s">
        <v>607</v>
      </c>
      <c r="C115" t="s">
        <v>877</v>
      </c>
      <c r="D115" s="15">
        <v>4000.47</v>
      </c>
    </row>
    <row r="116" spans="2:4" x14ac:dyDescent="0.25">
      <c r="B116" t="s">
        <v>340</v>
      </c>
      <c r="C116" t="s">
        <v>691</v>
      </c>
      <c r="D116" s="15">
        <v>133.28</v>
      </c>
    </row>
    <row r="117" spans="2:4" x14ac:dyDescent="0.25">
      <c r="B117" t="s">
        <v>586</v>
      </c>
      <c r="C117" t="s">
        <v>773</v>
      </c>
      <c r="D117" s="15">
        <v>2902.15</v>
      </c>
    </row>
    <row r="118" spans="2:4" x14ac:dyDescent="0.25">
      <c r="B118" t="s">
        <v>338</v>
      </c>
      <c r="C118" t="s">
        <v>880</v>
      </c>
      <c r="D118" s="15">
        <v>7698.68</v>
      </c>
    </row>
    <row r="119" spans="2:4" x14ac:dyDescent="0.25">
      <c r="B119" t="s">
        <v>336</v>
      </c>
      <c r="C119" t="s">
        <v>878</v>
      </c>
      <c r="D119" s="15">
        <v>11413.720000000001</v>
      </c>
    </row>
    <row r="120" spans="2:4" x14ac:dyDescent="0.25">
      <c r="B120" t="s">
        <v>334</v>
      </c>
      <c r="C120" t="s">
        <v>883</v>
      </c>
      <c r="D120" s="15">
        <v>7651.28</v>
      </c>
    </row>
    <row r="121" spans="2:4" x14ac:dyDescent="0.25">
      <c r="B121" t="s">
        <v>332</v>
      </c>
      <c r="C121" t="s">
        <v>879</v>
      </c>
      <c r="D121" s="15">
        <v>4500</v>
      </c>
    </row>
    <row r="122" spans="2:4" x14ac:dyDescent="0.25">
      <c r="B122" t="s">
        <v>328</v>
      </c>
      <c r="C122" t="s">
        <v>688</v>
      </c>
      <c r="D122" s="15">
        <v>827.78</v>
      </c>
    </row>
    <row r="123" spans="2:4" x14ac:dyDescent="0.25">
      <c r="B123" t="s">
        <v>326</v>
      </c>
      <c r="C123" t="s">
        <v>871</v>
      </c>
      <c r="D123" s="15">
        <v>0.42000000000000004</v>
      </c>
    </row>
    <row r="124" spans="2:4" x14ac:dyDescent="0.25">
      <c r="B124" t="s">
        <v>324</v>
      </c>
      <c r="C124" t="s">
        <v>889</v>
      </c>
      <c r="D124" s="15">
        <v>306.52</v>
      </c>
    </row>
    <row r="125" spans="2:4" x14ac:dyDescent="0.25">
      <c r="B125" t="s">
        <v>322</v>
      </c>
      <c r="C125" t="s">
        <v>760</v>
      </c>
      <c r="D125" s="15">
        <v>705.37999999999988</v>
      </c>
    </row>
    <row r="126" spans="2:4" x14ac:dyDescent="0.25">
      <c r="B126" t="s">
        <v>319</v>
      </c>
      <c r="C126" t="s">
        <v>885</v>
      </c>
      <c r="D126" s="15">
        <v>955.65000000000009</v>
      </c>
    </row>
    <row r="127" spans="2:4" x14ac:dyDescent="0.25">
      <c r="B127" t="s">
        <v>317</v>
      </c>
      <c r="C127" t="s">
        <v>781</v>
      </c>
      <c r="D127" s="15">
        <v>26.830000000000002</v>
      </c>
    </row>
    <row r="128" spans="2:4" x14ac:dyDescent="0.25">
      <c r="B128" t="s">
        <v>587</v>
      </c>
      <c r="C128" t="s">
        <v>779</v>
      </c>
      <c r="D128" s="15">
        <v>400.97</v>
      </c>
    </row>
    <row r="129" spans="2:4" x14ac:dyDescent="0.25">
      <c r="B129" t="s">
        <v>313</v>
      </c>
      <c r="C129" t="s">
        <v>778</v>
      </c>
      <c r="D129" s="15">
        <v>4.5699999999999994</v>
      </c>
    </row>
    <row r="130" spans="2:4" x14ac:dyDescent="0.25">
      <c r="B130" t="s">
        <v>311</v>
      </c>
      <c r="C130" t="s">
        <v>763</v>
      </c>
      <c r="D130" s="15">
        <v>169.86</v>
      </c>
    </row>
    <row r="131" spans="2:4" x14ac:dyDescent="0.25">
      <c r="B131" t="s">
        <v>309</v>
      </c>
      <c r="C131" t="s">
        <v>776</v>
      </c>
      <c r="D131" s="15">
        <v>474.19</v>
      </c>
    </row>
    <row r="132" spans="2:4" x14ac:dyDescent="0.25">
      <c r="B132" t="s">
        <v>307</v>
      </c>
      <c r="C132" t="s">
        <v>658</v>
      </c>
      <c r="D132" s="15">
        <v>5.85</v>
      </c>
    </row>
    <row r="133" spans="2:4" x14ac:dyDescent="0.25">
      <c r="B133" t="s">
        <v>305</v>
      </c>
      <c r="C133" t="s">
        <v>772</v>
      </c>
      <c r="D133" s="15">
        <v>300.53000000000003</v>
      </c>
    </row>
    <row r="134" spans="2:4" x14ac:dyDescent="0.25">
      <c r="B134" t="s">
        <v>301</v>
      </c>
      <c r="C134" t="s">
        <v>888</v>
      </c>
      <c r="D134" s="15">
        <v>83.670000000000016</v>
      </c>
    </row>
    <row r="135" spans="2:4" x14ac:dyDescent="0.25">
      <c r="B135" t="s">
        <v>299</v>
      </c>
      <c r="C135" t="s">
        <v>887</v>
      </c>
      <c r="D135" s="15">
        <v>329.39</v>
      </c>
    </row>
    <row r="136" spans="2:4" x14ac:dyDescent="0.25">
      <c r="B136" t="s">
        <v>297</v>
      </c>
      <c r="C136" t="s">
        <v>618</v>
      </c>
      <c r="D136" s="15">
        <v>21.21</v>
      </c>
    </row>
    <row r="137" spans="2:4" x14ac:dyDescent="0.25">
      <c r="B137" t="s">
        <v>295</v>
      </c>
      <c r="C137" t="s">
        <v>761</v>
      </c>
      <c r="D137" s="15">
        <v>25.73</v>
      </c>
    </row>
    <row r="138" spans="2:4" x14ac:dyDescent="0.25">
      <c r="B138" t="s">
        <v>293</v>
      </c>
      <c r="C138" t="s">
        <v>780</v>
      </c>
      <c r="D138" s="15">
        <v>0.5</v>
      </c>
    </row>
    <row r="139" spans="2:4" x14ac:dyDescent="0.25">
      <c r="B139" t="s">
        <v>291</v>
      </c>
      <c r="C139" t="s">
        <v>684</v>
      </c>
      <c r="D139" s="15">
        <v>1880</v>
      </c>
    </row>
    <row r="140" spans="2:4" x14ac:dyDescent="0.25">
      <c r="B140" t="s">
        <v>289</v>
      </c>
      <c r="C140" t="s">
        <v>619</v>
      </c>
      <c r="D140" s="15">
        <v>699.94</v>
      </c>
    </row>
    <row r="141" spans="2:4" x14ac:dyDescent="0.25">
      <c r="B141" t="s">
        <v>287</v>
      </c>
      <c r="C141" t="s">
        <v>874</v>
      </c>
      <c r="D141" s="15">
        <v>311.76999999999992</v>
      </c>
    </row>
    <row r="142" spans="2:4" x14ac:dyDescent="0.25">
      <c r="B142" t="s">
        <v>285</v>
      </c>
      <c r="C142" t="s">
        <v>884</v>
      </c>
      <c r="D142" s="15">
        <v>1029.1899999999998</v>
      </c>
    </row>
    <row r="143" spans="2:4" x14ac:dyDescent="0.25">
      <c r="B143" t="s">
        <v>283</v>
      </c>
      <c r="C143" t="s">
        <v>655</v>
      </c>
      <c r="D143" s="15">
        <v>234.21999999999997</v>
      </c>
    </row>
    <row r="144" spans="2:4" x14ac:dyDescent="0.25">
      <c r="B144" t="s">
        <v>281</v>
      </c>
      <c r="C144" t="s">
        <v>764</v>
      </c>
      <c r="D144" s="15">
        <v>299.89</v>
      </c>
    </row>
    <row r="145" spans="2:4" x14ac:dyDescent="0.25">
      <c r="B145" t="s">
        <v>583</v>
      </c>
      <c r="C145" t="s">
        <v>766</v>
      </c>
      <c r="D145" s="15">
        <v>99.8</v>
      </c>
    </row>
    <row r="146" spans="2:4" x14ac:dyDescent="0.25">
      <c r="B146" t="s">
        <v>275</v>
      </c>
      <c r="C146" t="s">
        <v>678</v>
      </c>
      <c r="D146" s="15">
        <v>21125000</v>
      </c>
    </row>
    <row r="147" spans="2:4" x14ac:dyDescent="0.25">
      <c r="B147" t="s">
        <v>273</v>
      </c>
      <c r="C147" t="s">
        <v>672</v>
      </c>
      <c r="D147" s="15">
        <v>249555</v>
      </c>
    </row>
    <row r="148" spans="2:4" x14ac:dyDescent="0.25">
      <c r="B148" t="s">
        <v>271</v>
      </c>
      <c r="C148" t="s">
        <v>839</v>
      </c>
      <c r="D148" s="15">
        <v>703.02</v>
      </c>
    </row>
    <row r="149" spans="2:4" x14ac:dyDescent="0.25">
      <c r="B149" t="s">
        <v>597</v>
      </c>
      <c r="C149" t="s">
        <v>840</v>
      </c>
      <c r="D149" s="15">
        <v>149.38</v>
      </c>
    </row>
    <row r="150" spans="2:4" x14ac:dyDescent="0.25">
      <c r="B150" t="s">
        <v>269</v>
      </c>
      <c r="C150" t="s">
        <v>831</v>
      </c>
      <c r="D150" s="15">
        <v>15</v>
      </c>
    </row>
    <row r="151" spans="2:4" x14ac:dyDescent="0.25">
      <c r="B151" t="s">
        <v>265</v>
      </c>
      <c r="C151" t="s">
        <v>856</v>
      </c>
      <c r="D151" s="15">
        <v>1582.2399999999998</v>
      </c>
    </row>
    <row r="152" spans="2:4" x14ac:dyDescent="0.25">
      <c r="B152" t="s">
        <v>259</v>
      </c>
      <c r="C152" t="s">
        <v>864</v>
      </c>
      <c r="D152" s="15">
        <v>1374.25</v>
      </c>
    </row>
    <row r="153" spans="2:4" x14ac:dyDescent="0.25">
      <c r="B153" t="s">
        <v>257</v>
      </c>
      <c r="C153" t="s">
        <v>843</v>
      </c>
      <c r="D153" s="15">
        <v>570.88</v>
      </c>
    </row>
    <row r="154" spans="2:4" x14ac:dyDescent="0.25">
      <c r="B154" t="s">
        <v>255</v>
      </c>
      <c r="C154" t="s">
        <v>830</v>
      </c>
      <c r="D154" s="15">
        <v>6273.8200000000006</v>
      </c>
    </row>
    <row r="155" spans="2:4" x14ac:dyDescent="0.25">
      <c r="B155" t="s">
        <v>253</v>
      </c>
      <c r="C155" t="s">
        <v>844</v>
      </c>
      <c r="D155" s="15">
        <v>452.25</v>
      </c>
    </row>
    <row r="156" spans="2:4" x14ac:dyDescent="0.25">
      <c r="B156" t="s">
        <v>251</v>
      </c>
      <c r="C156" t="s">
        <v>842</v>
      </c>
      <c r="D156" s="15">
        <v>448.87999999999994</v>
      </c>
    </row>
    <row r="157" spans="2:4" x14ac:dyDescent="0.25">
      <c r="B157" t="s">
        <v>249</v>
      </c>
      <c r="C157" t="s">
        <v>834</v>
      </c>
      <c r="D157" s="15">
        <v>172.37</v>
      </c>
    </row>
    <row r="158" spans="2:4" x14ac:dyDescent="0.25">
      <c r="B158" t="s">
        <v>247</v>
      </c>
      <c r="C158" t="s">
        <v>659</v>
      </c>
      <c r="D158" s="15">
        <v>466.52</v>
      </c>
    </row>
    <row r="159" spans="2:4" x14ac:dyDescent="0.25">
      <c r="B159" t="s">
        <v>245</v>
      </c>
      <c r="C159" t="s">
        <v>769</v>
      </c>
      <c r="D159" s="15">
        <v>103.35</v>
      </c>
    </row>
    <row r="160" spans="2:4" x14ac:dyDescent="0.25">
      <c r="B160" t="s">
        <v>243</v>
      </c>
      <c r="C160" t="s">
        <v>777</v>
      </c>
      <c r="D160" s="15">
        <v>25362.03</v>
      </c>
    </row>
    <row r="161" spans="2:4" x14ac:dyDescent="0.25">
      <c r="B161" t="s">
        <v>241</v>
      </c>
      <c r="C161" t="s">
        <v>771</v>
      </c>
      <c r="D161" s="15">
        <v>0.56000000000000005</v>
      </c>
    </row>
    <row r="162" spans="2:4" x14ac:dyDescent="0.25">
      <c r="B162" t="s">
        <v>239</v>
      </c>
      <c r="C162" t="s">
        <v>890</v>
      </c>
      <c r="D162" s="15">
        <v>0.86</v>
      </c>
    </row>
    <row r="163" spans="2:4" x14ac:dyDescent="0.25">
      <c r="B163" t="s">
        <v>235</v>
      </c>
      <c r="C163" t="s">
        <v>853</v>
      </c>
      <c r="D163" s="15">
        <v>253.82999999999998</v>
      </c>
    </row>
    <row r="164" spans="2:4" x14ac:dyDescent="0.25">
      <c r="B164" t="s">
        <v>233</v>
      </c>
      <c r="C164" t="s">
        <v>861</v>
      </c>
      <c r="D164" s="15">
        <v>665.67</v>
      </c>
    </row>
    <row r="165" spans="2:4" x14ac:dyDescent="0.25">
      <c r="B165" t="s">
        <v>231</v>
      </c>
      <c r="C165" t="s">
        <v>858</v>
      </c>
      <c r="D165" s="15">
        <v>41876.230000000003</v>
      </c>
    </row>
    <row r="166" spans="2:4" x14ac:dyDescent="0.25">
      <c r="B166" t="s">
        <v>229</v>
      </c>
      <c r="C166" t="s">
        <v>854</v>
      </c>
      <c r="D166" s="15">
        <v>806.56000000000006</v>
      </c>
    </row>
    <row r="167" spans="2:4" x14ac:dyDescent="0.25">
      <c r="B167" t="s">
        <v>227</v>
      </c>
      <c r="C167" t="s">
        <v>829</v>
      </c>
      <c r="D167" s="15">
        <v>714.31000000000006</v>
      </c>
    </row>
    <row r="168" spans="2:4" x14ac:dyDescent="0.25">
      <c r="B168" t="s">
        <v>225</v>
      </c>
      <c r="C168" t="s">
        <v>846</v>
      </c>
      <c r="D168" s="15">
        <v>356.6</v>
      </c>
    </row>
    <row r="169" spans="2:4" x14ac:dyDescent="0.25">
      <c r="B169" t="s">
        <v>223</v>
      </c>
      <c r="C169" t="s">
        <v>836</v>
      </c>
      <c r="D169" s="15">
        <v>532.61</v>
      </c>
    </row>
    <row r="170" spans="2:4" x14ac:dyDescent="0.25">
      <c r="B170" t="s">
        <v>221</v>
      </c>
      <c r="C170" t="s">
        <v>837</v>
      </c>
      <c r="D170" s="15">
        <v>1789.7399999999998</v>
      </c>
    </row>
    <row r="171" spans="2:4" x14ac:dyDescent="0.25">
      <c r="B171" t="s">
        <v>219</v>
      </c>
      <c r="C171" t="s">
        <v>841</v>
      </c>
      <c r="D171" s="15">
        <v>643.98</v>
      </c>
    </row>
    <row r="172" spans="2:4" x14ac:dyDescent="0.25">
      <c r="B172" t="s">
        <v>217</v>
      </c>
      <c r="C172" t="s">
        <v>851</v>
      </c>
      <c r="D172" s="15">
        <v>1479.42</v>
      </c>
    </row>
    <row r="173" spans="2:4" x14ac:dyDescent="0.25">
      <c r="B173" t="s">
        <v>215</v>
      </c>
      <c r="C173" t="s">
        <v>859</v>
      </c>
      <c r="D173" s="15">
        <v>975.07999999999993</v>
      </c>
    </row>
    <row r="174" spans="2:4" x14ac:dyDescent="0.25">
      <c r="B174" t="s">
        <v>213</v>
      </c>
      <c r="C174" t="s">
        <v>833</v>
      </c>
      <c r="D174" s="15">
        <v>311.27</v>
      </c>
    </row>
    <row r="175" spans="2:4" x14ac:dyDescent="0.25">
      <c r="B175" t="s">
        <v>211</v>
      </c>
      <c r="C175" t="s">
        <v>857</v>
      </c>
      <c r="D175" s="15">
        <v>385.95000000000005</v>
      </c>
    </row>
    <row r="176" spans="2:4" x14ac:dyDescent="0.25">
      <c r="B176" t="s">
        <v>209</v>
      </c>
      <c r="C176" t="s">
        <v>865</v>
      </c>
      <c r="D176" s="15">
        <v>1535.5</v>
      </c>
    </row>
    <row r="177" spans="2:4" x14ac:dyDescent="0.25">
      <c r="B177" t="s">
        <v>207</v>
      </c>
      <c r="C177" t="s">
        <v>866</v>
      </c>
      <c r="D177" s="15">
        <v>11643.86</v>
      </c>
    </row>
    <row r="178" spans="2:4" x14ac:dyDescent="0.25">
      <c r="B178" t="s">
        <v>203</v>
      </c>
      <c r="C178" t="s">
        <v>860</v>
      </c>
      <c r="D178" s="15">
        <v>578.20999999999992</v>
      </c>
    </row>
    <row r="179" spans="2:4" x14ac:dyDescent="0.25">
      <c r="B179" t="s">
        <v>201</v>
      </c>
      <c r="C179" t="s">
        <v>855</v>
      </c>
      <c r="D179" s="15">
        <v>229.04</v>
      </c>
    </row>
    <row r="180" spans="2:4" x14ac:dyDescent="0.25">
      <c r="B180" t="s">
        <v>598</v>
      </c>
      <c r="C180" t="s">
        <v>845</v>
      </c>
      <c r="D180" s="15">
        <v>511.37</v>
      </c>
    </row>
    <row r="181" spans="2:4" x14ac:dyDescent="0.25">
      <c r="B181" t="s">
        <v>596</v>
      </c>
      <c r="C181" t="s">
        <v>835</v>
      </c>
      <c r="D181" s="15">
        <v>504.76</v>
      </c>
    </row>
    <row r="182" spans="2:4" x14ac:dyDescent="0.25">
      <c r="B182" t="s">
        <v>199</v>
      </c>
      <c r="C182" t="s">
        <v>675</v>
      </c>
      <c r="D182" s="15">
        <v>25383000</v>
      </c>
    </row>
    <row r="183" spans="2:4" x14ac:dyDescent="0.25">
      <c r="B183" t="s">
        <v>197</v>
      </c>
      <c r="C183" t="s">
        <v>674</v>
      </c>
      <c r="D183" s="15">
        <v>18267000</v>
      </c>
    </row>
    <row r="184" spans="2:4" x14ac:dyDescent="0.25">
      <c r="B184" t="s">
        <v>599</v>
      </c>
      <c r="C184" t="s">
        <v>862</v>
      </c>
      <c r="D184" s="15">
        <v>522.67999999999995</v>
      </c>
    </row>
    <row r="185" spans="2:4" x14ac:dyDescent="0.25">
      <c r="B185" t="s">
        <v>600</v>
      </c>
      <c r="C185" t="s">
        <v>863</v>
      </c>
      <c r="D185" s="15">
        <v>518.15</v>
      </c>
    </row>
    <row r="186" spans="2:4" x14ac:dyDescent="0.25">
      <c r="B186" t="s">
        <v>604</v>
      </c>
      <c r="C186" t="s">
        <v>872</v>
      </c>
      <c r="D186" s="15">
        <v>5</v>
      </c>
    </row>
    <row r="187" spans="2:4" x14ac:dyDescent="0.25">
      <c r="B187" t="s">
        <v>195</v>
      </c>
      <c r="C187" t="s">
        <v>681</v>
      </c>
      <c r="D187" s="15">
        <v>4251250</v>
      </c>
    </row>
    <row r="188" spans="2:4" x14ac:dyDescent="0.25">
      <c r="B188" t="s">
        <v>193</v>
      </c>
      <c r="C188" t="s">
        <v>673</v>
      </c>
      <c r="D188" s="15">
        <v>3083300</v>
      </c>
    </row>
    <row r="189" spans="2:4" x14ac:dyDescent="0.25">
      <c r="B189" t="s">
        <v>191</v>
      </c>
      <c r="C189" t="s">
        <v>782</v>
      </c>
      <c r="D189" s="15">
        <v>5</v>
      </c>
    </row>
    <row r="190" spans="2:4" x14ac:dyDescent="0.25">
      <c r="B190" t="s">
        <v>189</v>
      </c>
      <c r="C190" t="s">
        <v>869</v>
      </c>
      <c r="D190" s="15">
        <v>1.83</v>
      </c>
    </row>
    <row r="191" spans="2:4" x14ac:dyDescent="0.25">
      <c r="B191" t="s">
        <v>187</v>
      </c>
      <c r="C191" t="s">
        <v>770</v>
      </c>
      <c r="D191" s="15">
        <v>6.66</v>
      </c>
    </row>
    <row r="192" spans="2:4" x14ac:dyDescent="0.25">
      <c r="B192" t="s">
        <v>185</v>
      </c>
      <c r="C192" t="s">
        <v>876</v>
      </c>
      <c r="D192" s="15">
        <v>232.81</v>
      </c>
    </row>
    <row r="193" spans="2:4" x14ac:dyDescent="0.25">
      <c r="B193" t="s">
        <v>181</v>
      </c>
      <c r="C193" t="s">
        <v>755</v>
      </c>
      <c r="D193" s="15">
        <v>4654.41</v>
      </c>
    </row>
    <row r="194" spans="2:4" x14ac:dyDescent="0.25">
      <c r="B194" t="s">
        <v>179</v>
      </c>
      <c r="C194" t="s">
        <v>677</v>
      </c>
      <c r="D194" s="15">
        <v>5193000</v>
      </c>
    </row>
    <row r="195" spans="2:4" x14ac:dyDescent="0.25">
      <c r="B195" t="s">
        <v>177</v>
      </c>
      <c r="C195" t="s">
        <v>656</v>
      </c>
      <c r="D195" s="15">
        <v>8.06</v>
      </c>
    </row>
    <row r="196" spans="2:4" x14ac:dyDescent="0.25">
      <c r="B196" t="s">
        <v>561</v>
      </c>
      <c r="C196" t="s">
        <v>679</v>
      </c>
      <c r="D196" s="15">
        <v>100000</v>
      </c>
    </row>
    <row r="197" spans="2:4" x14ac:dyDescent="0.25">
      <c r="B197" t="s">
        <v>175</v>
      </c>
      <c r="C197" t="s">
        <v>617</v>
      </c>
      <c r="D197" s="15">
        <v>710.41</v>
      </c>
    </row>
    <row r="198" spans="2:4" x14ac:dyDescent="0.25">
      <c r="B198" t="s">
        <v>173</v>
      </c>
      <c r="C198" t="s">
        <v>687</v>
      </c>
      <c r="D198" s="15">
        <v>4.4399999999999995</v>
      </c>
    </row>
    <row r="199" spans="2:4" x14ac:dyDescent="0.25">
      <c r="B199" t="s">
        <v>171</v>
      </c>
      <c r="C199" t="s">
        <v>775</v>
      </c>
      <c r="D199" s="15">
        <v>4705.8100000000004</v>
      </c>
    </row>
    <row r="200" spans="2:4" x14ac:dyDescent="0.25">
      <c r="B200" t="s">
        <v>167</v>
      </c>
      <c r="C200" t="s">
        <v>850</v>
      </c>
      <c r="D200" s="15">
        <v>892.3900000000001</v>
      </c>
    </row>
    <row r="201" spans="2:4" x14ac:dyDescent="0.25">
      <c r="B201" t="s">
        <v>165</v>
      </c>
      <c r="C201" t="s">
        <v>852</v>
      </c>
      <c r="D201" s="15">
        <v>625.47000000000014</v>
      </c>
    </row>
    <row r="202" spans="2:4" x14ac:dyDescent="0.25">
      <c r="B202" t="s">
        <v>163</v>
      </c>
      <c r="C202" t="s">
        <v>848</v>
      </c>
      <c r="D202" s="15">
        <v>233.77999999999997</v>
      </c>
    </row>
    <row r="203" spans="2:4" x14ac:dyDescent="0.25">
      <c r="B203" t="s">
        <v>161</v>
      </c>
      <c r="C203" t="s">
        <v>849</v>
      </c>
      <c r="D203" s="15">
        <v>116.42</v>
      </c>
    </row>
    <row r="204" spans="2:4" x14ac:dyDescent="0.25">
      <c r="B204" t="s">
        <v>159</v>
      </c>
      <c r="C204" t="s">
        <v>847</v>
      </c>
      <c r="D204" s="15">
        <v>218.91</v>
      </c>
    </row>
    <row r="205" spans="2:4" x14ac:dyDescent="0.25">
      <c r="B205" t="s">
        <v>602</v>
      </c>
      <c r="C205" t="s">
        <v>868</v>
      </c>
      <c r="D205" s="15">
        <v>4.8499999999999996</v>
      </c>
    </row>
    <row r="206" spans="2:4" x14ac:dyDescent="0.25">
      <c r="B206" t="s">
        <v>601</v>
      </c>
      <c r="C206" t="s">
        <v>867</v>
      </c>
      <c r="D206" s="15">
        <v>4.29</v>
      </c>
    </row>
    <row r="207" spans="2:4" x14ac:dyDescent="0.25">
      <c r="B207" t="s">
        <v>157</v>
      </c>
      <c r="C207" t="s">
        <v>838</v>
      </c>
      <c r="D207" s="15">
        <v>892.00000000000011</v>
      </c>
    </row>
    <row r="208" spans="2:4" x14ac:dyDescent="0.25">
      <c r="B208" t="s">
        <v>582</v>
      </c>
      <c r="C208" t="s">
        <v>765</v>
      </c>
      <c r="D208" s="15">
        <v>510.59999999999997</v>
      </c>
    </row>
    <row r="209" spans="2:4" x14ac:dyDescent="0.25">
      <c r="B209" t="s">
        <v>155</v>
      </c>
      <c r="C209" t="s">
        <v>690</v>
      </c>
      <c r="D209" s="15">
        <v>2850</v>
      </c>
    </row>
    <row r="210" spans="2:4" x14ac:dyDescent="0.25">
      <c r="B210" t="s">
        <v>153</v>
      </c>
      <c r="C210" t="s">
        <v>682</v>
      </c>
      <c r="D210" s="15">
        <v>794600</v>
      </c>
    </row>
    <row r="211" spans="2:4" x14ac:dyDescent="0.25">
      <c r="B211" t="s">
        <v>580</v>
      </c>
      <c r="C211" t="s">
        <v>759</v>
      </c>
      <c r="D211" s="15">
        <v>11.1</v>
      </c>
    </row>
    <row r="212" spans="2:4" x14ac:dyDescent="0.25">
      <c r="B212" t="s">
        <v>558</v>
      </c>
      <c r="C212" t="s">
        <v>670</v>
      </c>
      <c r="D212" s="15">
        <v>66.260000000000005</v>
      </c>
    </row>
    <row r="213" spans="2:4" x14ac:dyDescent="0.25">
      <c r="B213" t="s">
        <v>151</v>
      </c>
      <c r="C213" t="s">
        <v>615</v>
      </c>
      <c r="D213" s="15">
        <v>1518.58</v>
      </c>
    </row>
    <row r="214" spans="2:4" x14ac:dyDescent="0.25">
      <c r="B214" t="s">
        <v>610</v>
      </c>
      <c r="C214" t="s">
        <v>886</v>
      </c>
      <c r="D214" s="15">
        <v>0.2</v>
      </c>
    </row>
    <row r="215" spans="2:4" x14ac:dyDescent="0.25">
      <c r="B215" t="s">
        <v>563</v>
      </c>
      <c r="C215" t="s">
        <v>685</v>
      </c>
      <c r="D215" s="15">
        <v>45.95</v>
      </c>
    </row>
    <row r="216" spans="2:4" x14ac:dyDescent="0.25">
      <c r="B216" t="s">
        <v>545</v>
      </c>
      <c r="C216" t="s">
        <v>620</v>
      </c>
      <c r="D216" s="15">
        <v>86.02</v>
      </c>
    </row>
    <row r="217" spans="2:4" x14ac:dyDescent="0.25">
      <c r="B217" t="s">
        <v>559</v>
      </c>
      <c r="C217" t="s">
        <v>671</v>
      </c>
      <c r="D217" s="15">
        <v>86</v>
      </c>
    </row>
    <row r="218" spans="2:4" x14ac:dyDescent="0.25">
      <c r="B218" t="s">
        <v>560</v>
      </c>
      <c r="C218" t="s">
        <v>676</v>
      </c>
      <c r="D218" s="15">
        <v>54000</v>
      </c>
    </row>
    <row r="219" spans="2:4" x14ac:dyDescent="0.25">
      <c r="B219" t="s">
        <v>562</v>
      </c>
      <c r="C219" t="s">
        <v>680</v>
      </c>
      <c r="D219" s="15">
        <v>12939000</v>
      </c>
    </row>
    <row r="220" spans="2:4" x14ac:dyDescent="0.25">
      <c r="B220" t="s">
        <v>605</v>
      </c>
      <c r="C220" t="s">
        <v>873</v>
      </c>
      <c r="D220" s="15">
        <v>1200</v>
      </c>
    </row>
    <row r="221" spans="2:4" x14ac:dyDescent="0.25">
      <c r="B221" t="s">
        <v>611</v>
      </c>
      <c r="C221" t="s">
        <v>893</v>
      </c>
      <c r="D221" s="15">
        <v>3.53</v>
      </c>
    </row>
    <row r="222" spans="2:4" x14ac:dyDescent="0.25">
      <c r="B222" t="s">
        <v>565</v>
      </c>
      <c r="C222" t="s">
        <v>689</v>
      </c>
      <c r="D222" s="15">
        <v>10</v>
      </c>
    </row>
    <row r="223" spans="2:4" x14ac:dyDescent="0.25">
      <c r="B223" t="s">
        <v>585</v>
      </c>
      <c r="C223" t="s">
        <v>768</v>
      </c>
      <c r="D223" s="15">
        <v>38.019999999999996</v>
      </c>
    </row>
    <row r="224" spans="2:4" x14ac:dyDescent="0.25">
      <c r="B224" t="s">
        <v>606</v>
      </c>
      <c r="C224" t="s">
        <v>875</v>
      </c>
      <c r="D224" s="15">
        <v>47.61</v>
      </c>
    </row>
    <row r="225" spans="2:4" x14ac:dyDescent="0.25">
      <c r="B225" t="s">
        <v>588</v>
      </c>
      <c r="C225" t="s">
        <v>783</v>
      </c>
      <c r="D225" s="15">
        <v>29.68</v>
      </c>
    </row>
    <row r="226" spans="2:4" x14ac:dyDescent="0.25">
      <c r="B226" t="s">
        <v>557</v>
      </c>
      <c r="C226" t="s">
        <v>669</v>
      </c>
      <c r="D226" s="15">
        <v>1000</v>
      </c>
    </row>
    <row r="227" spans="2:4" x14ac:dyDescent="0.25">
      <c r="B227" t="s">
        <v>564</v>
      </c>
      <c r="C227" t="s">
        <v>686</v>
      </c>
      <c r="D227" s="15">
        <v>160.14999999999998</v>
      </c>
    </row>
    <row r="228" spans="2:4" x14ac:dyDescent="0.25">
      <c r="B228" t="s">
        <v>584</v>
      </c>
      <c r="C228" t="s">
        <v>767</v>
      </c>
      <c r="D228" s="15">
        <v>860</v>
      </c>
    </row>
    <row r="229" spans="2:4" x14ac:dyDescent="0.25">
      <c r="B229" t="s">
        <v>581</v>
      </c>
      <c r="C229" t="s">
        <v>762</v>
      </c>
      <c r="D229" s="15">
        <v>625</v>
      </c>
    </row>
    <row r="230" spans="2:4" x14ac:dyDescent="0.25">
      <c r="B230" t="s">
        <v>609</v>
      </c>
      <c r="C230" t="s">
        <v>882</v>
      </c>
      <c r="D230" s="15">
        <v>20</v>
      </c>
    </row>
    <row r="231" spans="2:4" x14ac:dyDescent="0.25">
      <c r="B231" t="s">
        <v>608</v>
      </c>
      <c r="C231" t="s">
        <v>881</v>
      </c>
      <c r="D231" s="15">
        <v>20</v>
      </c>
    </row>
    <row r="232" spans="2:4" x14ac:dyDescent="0.25">
      <c r="B232" t="s">
        <v>554</v>
      </c>
      <c r="C232" t="s">
        <v>657</v>
      </c>
      <c r="D232" s="15">
        <v>10</v>
      </c>
    </row>
    <row r="233" spans="2:4" x14ac:dyDescent="0.25">
      <c r="B233" t="s">
        <v>149</v>
      </c>
      <c r="C233" t="s">
        <v>832</v>
      </c>
      <c r="D233" s="15">
        <v>193.76000000000002</v>
      </c>
    </row>
    <row r="234" spans="2:4" x14ac:dyDescent="0.25">
      <c r="B234" t="s">
        <v>147</v>
      </c>
      <c r="C234" t="s">
        <v>757</v>
      </c>
      <c r="D234" s="15">
        <v>87.7</v>
      </c>
    </row>
    <row r="235" spans="2:4" x14ac:dyDescent="0.25">
      <c r="B235" t="s">
        <v>145</v>
      </c>
      <c r="C235" t="s">
        <v>756</v>
      </c>
      <c r="D235" s="15">
        <v>265.14999999999998</v>
      </c>
    </row>
    <row r="236" spans="2:4" x14ac:dyDescent="0.25">
      <c r="B236" t="s">
        <v>139</v>
      </c>
      <c r="C236" t="s">
        <v>797</v>
      </c>
      <c r="D236" s="15">
        <v>114265</v>
      </c>
    </row>
    <row r="237" spans="2:4" x14ac:dyDescent="0.25">
      <c r="B237" t="s">
        <v>137</v>
      </c>
      <c r="C237" t="s">
        <v>790</v>
      </c>
      <c r="D237" s="15">
        <v>397812</v>
      </c>
    </row>
    <row r="238" spans="2:4" x14ac:dyDescent="0.25">
      <c r="B238" t="s">
        <v>135</v>
      </c>
      <c r="C238" t="s">
        <v>793</v>
      </c>
      <c r="D238" s="15">
        <v>324697</v>
      </c>
    </row>
    <row r="239" spans="2:4" x14ac:dyDescent="0.25">
      <c r="B239" t="s">
        <v>133</v>
      </c>
      <c r="C239" t="s">
        <v>825</v>
      </c>
      <c r="D239" s="15">
        <v>461982</v>
      </c>
    </row>
    <row r="240" spans="2:4" x14ac:dyDescent="0.25">
      <c r="B240" t="s">
        <v>131</v>
      </c>
      <c r="C240" t="s">
        <v>826</v>
      </c>
      <c r="D240" s="15">
        <v>290828</v>
      </c>
    </row>
    <row r="241" spans="2:4" x14ac:dyDescent="0.25">
      <c r="B241" t="s">
        <v>129</v>
      </c>
      <c r="C241" t="s">
        <v>827</v>
      </c>
      <c r="D241" s="15">
        <v>295125</v>
      </c>
    </row>
    <row r="242" spans="2:4" x14ac:dyDescent="0.25">
      <c r="B242" t="s">
        <v>127</v>
      </c>
      <c r="C242" t="s">
        <v>801</v>
      </c>
      <c r="D242" s="15">
        <v>356087</v>
      </c>
    </row>
    <row r="243" spans="2:4" x14ac:dyDescent="0.25">
      <c r="B243" t="s">
        <v>125</v>
      </c>
      <c r="C243" t="s">
        <v>788</v>
      </c>
      <c r="D243" s="15">
        <v>419869</v>
      </c>
    </row>
    <row r="244" spans="2:4" x14ac:dyDescent="0.25">
      <c r="B244" t="s">
        <v>123</v>
      </c>
      <c r="C244" t="s">
        <v>813</v>
      </c>
      <c r="D244" s="15">
        <v>208345</v>
      </c>
    </row>
    <row r="245" spans="2:4" x14ac:dyDescent="0.25">
      <c r="B245" t="s">
        <v>121</v>
      </c>
      <c r="C245" t="s">
        <v>811</v>
      </c>
      <c r="D245" s="15">
        <v>88486</v>
      </c>
    </row>
    <row r="246" spans="2:4" x14ac:dyDescent="0.25">
      <c r="B246" t="s">
        <v>119</v>
      </c>
      <c r="C246" t="s">
        <v>794</v>
      </c>
      <c r="D246" s="15">
        <v>87726</v>
      </c>
    </row>
    <row r="247" spans="2:4" x14ac:dyDescent="0.25">
      <c r="B247" t="s">
        <v>117</v>
      </c>
      <c r="C247" t="s">
        <v>820</v>
      </c>
      <c r="D247" s="15">
        <v>13860</v>
      </c>
    </row>
    <row r="248" spans="2:4" x14ac:dyDescent="0.25">
      <c r="B248" t="s">
        <v>115</v>
      </c>
      <c r="C248" t="s">
        <v>784</v>
      </c>
      <c r="D248" s="15">
        <v>85987</v>
      </c>
    </row>
    <row r="249" spans="2:4" x14ac:dyDescent="0.25">
      <c r="B249" t="s">
        <v>113</v>
      </c>
      <c r="C249" t="s">
        <v>828</v>
      </c>
      <c r="D249" s="15">
        <v>301877</v>
      </c>
    </row>
    <row r="250" spans="2:4" x14ac:dyDescent="0.25">
      <c r="B250" t="s">
        <v>111</v>
      </c>
      <c r="C250" t="s">
        <v>824</v>
      </c>
      <c r="D250" s="15">
        <v>117791</v>
      </c>
    </row>
    <row r="251" spans="2:4" x14ac:dyDescent="0.25">
      <c r="B251" t="s">
        <v>109</v>
      </c>
      <c r="C251" t="s">
        <v>803</v>
      </c>
      <c r="D251" s="15">
        <v>56529</v>
      </c>
    </row>
    <row r="252" spans="2:4" x14ac:dyDescent="0.25">
      <c r="B252" t="s">
        <v>107</v>
      </c>
      <c r="C252" t="s">
        <v>796</v>
      </c>
      <c r="D252" s="15">
        <v>273667</v>
      </c>
    </row>
    <row r="253" spans="2:4" x14ac:dyDescent="0.25">
      <c r="B253" t="s">
        <v>105</v>
      </c>
      <c r="C253" t="s">
        <v>799</v>
      </c>
      <c r="D253" s="15">
        <v>154282</v>
      </c>
    </row>
    <row r="254" spans="2:4" x14ac:dyDescent="0.25">
      <c r="B254" t="s">
        <v>103</v>
      </c>
      <c r="C254" t="s">
        <v>807</v>
      </c>
      <c r="D254" s="15">
        <v>471636</v>
      </c>
    </row>
    <row r="255" spans="2:4" x14ac:dyDescent="0.25">
      <c r="B255" t="s">
        <v>101</v>
      </c>
      <c r="C255" t="s">
        <v>786</v>
      </c>
      <c r="D255" s="15">
        <v>201500</v>
      </c>
    </row>
    <row r="256" spans="2:4" x14ac:dyDescent="0.25">
      <c r="B256" t="s">
        <v>99</v>
      </c>
      <c r="C256" t="s">
        <v>791</v>
      </c>
      <c r="D256" s="15">
        <v>104249</v>
      </c>
    </row>
    <row r="257" spans="2:4" x14ac:dyDescent="0.25">
      <c r="B257" t="s">
        <v>97</v>
      </c>
      <c r="C257" t="s">
        <v>802</v>
      </c>
      <c r="D257" s="15">
        <v>36854</v>
      </c>
    </row>
    <row r="258" spans="2:4" x14ac:dyDescent="0.25">
      <c r="B258" t="s">
        <v>95</v>
      </c>
      <c r="C258" t="s">
        <v>805</v>
      </c>
      <c r="D258" s="15">
        <v>166175</v>
      </c>
    </row>
    <row r="259" spans="2:4" x14ac:dyDescent="0.25">
      <c r="B259" t="s">
        <v>93</v>
      </c>
      <c r="C259" t="s">
        <v>816</v>
      </c>
      <c r="D259" s="15">
        <v>115918</v>
      </c>
    </row>
    <row r="260" spans="2:4" x14ac:dyDescent="0.25">
      <c r="B260" t="s">
        <v>592</v>
      </c>
      <c r="C260" t="s">
        <v>815</v>
      </c>
      <c r="D260" s="15">
        <v>12025</v>
      </c>
    </row>
    <row r="261" spans="2:4" x14ac:dyDescent="0.25">
      <c r="B261" t="s">
        <v>91</v>
      </c>
      <c r="C261" t="s">
        <v>806</v>
      </c>
      <c r="D261" s="15">
        <v>124096</v>
      </c>
    </row>
    <row r="262" spans="2:4" x14ac:dyDescent="0.25">
      <c r="B262" t="s">
        <v>89</v>
      </c>
      <c r="C262" t="s">
        <v>823</v>
      </c>
      <c r="D262" s="15">
        <v>44105</v>
      </c>
    </row>
    <row r="263" spans="2:4" x14ac:dyDescent="0.25">
      <c r="B263" t="s">
        <v>87</v>
      </c>
      <c r="C263" t="s">
        <v>814</v>
      </c>
      <c r="D263" s="15">
        <v>150000</v>
      </c>
    </row>
    <row r="264" spans="2:4" x14ac:dyDescent="0.25">
      <c r="B264" t="s">
        <v>83</v>
      </c>
      <c r="C264" t="s">
        <v>785</v>
      </c>
      <c r="D264" s="15">
        <v>70231</v>
      </c>
    </row>
    <row r="265" spans="2:4" x14ac:dyDescent="0.25">
      <c r="B265" t="s">
        <v>81</v>
      </c>
      <c r="C265" t="s">
        <v>792</v>
      </c>
      <c r="D265" s="15">
        <v>156620</v>
      </c>
    </row>
    <row r="266" spans="2:4" x14ac:dyDescent="0.25">
      <c r="B266" t="s">
        <v>79</v>
      </c>
      <c r="C266" t="s">
        <v>787</v>
      </c>
      <c r="D266" s="15">
        <v>91741</v>
      </c>
    </row>
    <row r="267" spans="2:4" x14ac:dyDescent="0.25">
      <c r="B267" t="s">
        <v>77</v>
      </c>
      <c r="C267" t="s">
        <v>821</v>
      </c>
      <c r="D267" s="15">
        <v>74581</v>
      </c>
    </row>
    <row r="268" spans="2:4" x14ac:dyDescent="0.25">
      <c r="B268" t="s">
        <v>75</v>
      </c>
      <c r="C268" t="s">
        <v>795</v>
      </c>
      <c r="D268" s="15">
        <v>289157</v>
      </c>
    </row>
    <row r="269" spans="2:4" x14ac:dyDescent="0.25">
      <c r="B269" t="s">
        <v>73</v>
      </c>
      <c r="C269" t="s">
        <v>812</v>
      </c>
      <c r="D269" s="15">
        <v>123126</v>
      </c>
    </row>
    <row r="270" spans="2:4" x14ac:dyDescent="0.25">
      <c r="B270" t="s">
        <v>71</v>
      </c>
      <c r="C270" t="s">
        <v>808</v>
      </c>
      <c r="D270" s="15">
        <v>328672</v>
      </c>
    </row>
    <row r="271" spans="2:4" x14ac:dyDescent="0.25">
      <c r="B271" t="s">
        <v>69</v>
      </c>
      <c r="C271" t="s">
        <v>809</v>
      </c>
      <c r="D271" s="15">
        <v>280138</v>
      </c>
    </row>
    <row r="272" spans="2:4" x14ac:dyDescent="0.25">
      <c r="B272" t="s">
        <v>67</v>
      </c>
      <c r="C272" t="s">
        <v>804</v>
      </c>
      <c r="D272" s="15">
        <v>79952</v>
      </c>
    </row>
    <row r="273" spans="2:4" x14ac:dyDescent="0.25">
      <c r="B273" t="s">
        <v>65</v>
      </c>
      <c r="C273" t="s">
        <v>822</v>
      </c>
      <c r="D273" s="15">
        <v>283348</v>
      </c>
    </row>
    <row r="274" spans="2:4" x14ac:dyDescent="0.25">
      <c r="B274" t="s">
        <v>63</v>
      </c>
      <c r="C274" t="s">
        <v>800</v>
      </c>
      <c r="D274" s="15">
        <v>115203</v>
      </c>
    </row>
    <row r="275" spans="2:4" x14ac:dyDescent="0.25">
      <c r="B275" t="s">
        <v>590</v>
      </c>
      <c r="C275" t="s">
        <v>798</v>
      </c>
      <c r="D275" s="15">
        <v>3582</v>
      </c>
    </row>
    <row r="276" spans="2:4" x14ac:dyDescent="0.25">
      <c r="B276" t="s">
        <v>595</v>
      </c>
      <c r="C276" t="s">
        <v>819</v>
      </c>
      <c r="D276" s="15">
        <v>220115</v>
      </c>
    </row>
    <row r="277" spans="2:4" x14ac:dyDescent="0.25">
      <c r="B277" t="s">
        <v>591</v>
      </c>
      <c r="C277" t="s">
        <v>810</v>
      </c>
      <c r="D277" s="15">
        <v>150528</v>
      </c>
    </row>
    <row r="278" spans="2:4" x14ac:dyDescent="0.25">
      <c r="B278" t="s">
        <v>594</v>
      </c>
      <c r="C278" t="s">
        <v>818</v>
      </c>
      <c r="D278" s="15">
        <v>92435</v>
      </c>
    </row>
    <row r="279" spans="2:4" x14ac:dyDescent="0.25">
      <c r="B279" t="s">
        <v>593</v>
      </c>
      <c r="C279" t="s">
        <v>817</v>
      </c>
      <c r="D279" s="15">
        <v>111784</v>
      </c>
    </row>
    <row r="280" spans="2:4" x14ac:dyDescent="0.25">
      <c r="B280" t="s">
        <v>589</v>
      </c>
      <c r="C280" t="s">
        <v>789</v>
      </c>
      <c r="D280" s="15">
        <v>80013</v>
      </c>
    </row>
    <row r="281" spans="2:4" x14ac:dyDescent="0.25">
      <c r="B281" t="s">
        <v>57</v>
      </c>
      <c r="C281" t="s">
        <v>892</v>
      </c>
      <c r="D281" s="15">
        <v>840000</v>
      </c>
    </row>
    <row r="282" spans="2:4" x14ac:dyDescent="0.25">
      <c r="B282" t="s">
        <v>55</v>
      </c>
      <c r="C282" t="s">
        <v>891</v>
      </c>
      <c r="D282" s="15">
        <v>560000</v>
      </c>
    </row>
    <row r="283" spans="2:4" x14ac:dyDescent="0.25">
      <c r="B283" t="s">
        <v>603</v>
      </c>
      <c r="C283" t="s">
        <v>870</v>
      </c>
      <c r="D283" s="15">
        <v>700</v>
      </c>
    </row>
    <row r="284" spans="2:4" x14ac:dyDescent="0.25">
      <c r="B284" t="s">
        <v>895</v>
      </c>
      <c r="D284" s="15">
        <v>111928578.69000001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MP AC</vt:lpstr>
      <vt:lpstr>IMPORT STOCKS</vt:lpstr>
      <vt:lpstr>PF COMMUNS</vt:lpstr>
      <vt:lpstr>TCD</vt:lpstr>
      <vt:lpstr>CODE</vt:lpstr>
      <vt:lpstr>LSTMPAC</vt:lpstr>
      <vt:lpstr>PFCOMMUNS</vt:lpstr>
      <vt:lpstr>Quantité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PMK</cp:lastModifiedBy>
  <cp:lastPrinted>2018-04-01T11:35:44Z</cp:lastPrinted>
  <dcterms:created xsi:type="dcterms:W3CDTF">2018-03-11T09:29:22Z</dcterms:created>
  <dcterms:modified xsi:type="dcterms:W3CDTF">2018-04-16T10:58:30Z</dcterms:modified>
</cp:coreProperties>
</file>