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48" windowWidth="20112" windowHeight="7992"/>
  </bookViews>
  <sheets>
    <sheet name="Feuil1" sheetId="1" r:id="rId1"/>
    <sheet name="Feuil2" sheetId="2" r:id="rId2"/>
    <sheet name="Feuil3" sheetId="3" r:id="rId3"/>
  </sheets>
  <functionGroups/>
  <calcPr calcId="125725"/>
</workbook>
</file>

<file path=xl/calcChain.xml><?xml version="1.0" encoding="utf-8"?>
<calcChain xmlns="http://schemas.openxmlformats.org/spreadsheetml/2006/main">
  <c r="I11" i="1"/>
  <c r="I10"/>
  <c r="I9"/>
  <c r="I8"/>
  <c r="I7"/>
  <c r="I6"/>
  <c r="I5"/>
  <c r="I4"/>
  <c r="I3"/>
  <c r="I2"/>
  <c r="K11"/>
  <c r="K10"/>
  <c r="K9"/>
  <c r="K8"/>
  <c r="K7"/>
  <c r="K6"/>
  <c r="K5"/>
  <c r="K4"/>
  <c r="K3"/>
  <c r="K2"/>
  <c r="M3"/>
  <c r="M4"/>
  <c r="M5"/>
  <c r="M6"/>
  <c r="M7"/>
  <c r="M8"/>
  <c r="M9"/>
  <c r="M10"/>
  <c r="M11"/>
  <c r="M2"/>
  <c r="L4"/>
  <c r="L5" s="1"/>
  <c r="L6" s="1"/>
  <c r="L7" s="1"/>
  <c r="L8" s="1"/>
  <c r="L9" s="1"/>
  <c r="L10" s="1"/>
  <c r="L11" s="1"/>
  <c r="L3"/>
  <c r="J3"/>
  <c r="J4" s="1"/>
  <c r="J5" s="1"/>
  <c r="J6" s="1"/>
  <c r="J7" s="1"/>
  <c r="J8" s="1"/>
  <c r="J9" s="1"/>
  <c r="J10" s="1"/>
  <c r="J11" s="1"/>
  <c r="H3"/>
  <c r="H4" s="1"/>
  <c r="H5" s="1"/>
  <c r="H6" s="1"/>
  <c r="H7" s="1"/>
  <c r="H8" s="1"/>
  <c r="H9" s="1"/>
  <c r="H10" s="1"/>
  <c r="H11" s="1"/>
  <c r="D8"/>
  <c r="D9"/>
  <c r="D10"/>
</calcChain>
</file>

<file path=xl/sharedStrings.xml><?xml version="1.0" encoding="utf-8"?>
<sst xmlns="http://schemas.openxmlformats.org/spreadsheetml/2006/main" count="10" uniqueCount="7">
  <si>
    <t>Date :</t>
  </si>
  <si>
    <t>Semaine n° 1</t>
  </si>
  <si>
    <t>Semaine n° 2</t>
  </si>
  <si>
    <t>Mon résultat:</t>
  </si>
  <si>
    <t>Excel</t>
  </si>
  <si>
    <t>Laurent LONGRE
 (MVP Excel)</t>
  </si>
  <si>
    <t>Form LL / excel</t>
  </si>
</sst>
</file>

<file path=xl/styles.xml><?xml version="1.0" encoding="utf-8"?>
<styleSheet xmlns="http://schemas.openxmlformats.org/spreadsheetml/2006/main">
  <numFmts count="1">
    <numFmt numFmtId="165" formatCode="ddd/dd/mm/yy"/>
  </numFmts>
  <fonts count="2">
    <font>
      <sz val="11"/>
      <color theme="1"/>
      <name val="Calibri"/>
      <family val="2"/>
      <scheme val="minor"/>
    </font>
    <font>
      <sz val="11"/>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3" tint="0.59999389629810485"/>
        <bgColor indexed="64"/>
      </patternFill>
    </fill>
    <fill>
      <patternFill patternType="solid">
        <fgColor theme="6"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14" fontId="0" fillId="0" borderId="0" xfId="0" applyNumberFormat="1"/>
    <xf numFmtId="0" fontId="1" fillId="0" borderId="0" xfId="0" applyFont="1"/>
    <xf numFmtId="0" fontId="0" fillId="0" borderId="0" xfId="0" applyAlignment="1">
      <alignment wrapText="1"/>
    </xf>
    <xf numFmtId="0" fontId="0" fillId="2" borderId="0" xfId="0" applyFill="1"/>
    <xf numFmtId="0" fontId="0" fillId="2" borderId="1" xfId="0" applyFill="1" applyBorder="1"/>
    <xf numFmtId="0" fontId="0" fillId="3" borderId="0" xfId="0" applyFill="1"/>
    <xf numFmtId="0" fontId="0" fillId="3" borderId="1" xfId="0" applyFill="1" applyBorder="1"/>
    <xf numFmtId="0" fontId="0" fillId="4" borderId="0" xfId="0" applyFill="1"/>
    <xf numFmtId="0" fontId="0" fillId="4" borderId="1" xfId="0" applyFill="1" applyBorder="1"/>
    <xf numFmtId="165" fontId="0" fillId="2" borderId="1" xfId="0" applyNumberFormat="1" applyFill="1" applyBorder="1"/>
    <xf numFmtId="165" fontId="0" fillId="3" borderId="1" xfId="0" applyNumberFormat="1" applyFill="1" applyBorder="1"/>
    <xf numFmtId="165" fontId="0" fillId="4" borderId="1" xfId="0" applyNumberForma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100965</xdr:colOff>
      <xdr:row>13</xdr:row>
      <xdr:rowOff>40004</xdr:rowOff>
    </xdr:from>
    <xdr:to>
      <xdr:col>5</xdr:col>
      <xdr:colOff>304800</xdr:colOff>
      <xdr:row>24</xdr:row>
      <xdr:rowOff>15239</xdr:rowOff>
    </xdr:to>
    <xdr:sp macro="" textlink="">
      <xdr:nvSpPr>
        <xdr:cNvPr id="2" name="ZoneTexte 1"/>
        <xdr:cNvSpPr txBox="1"/>
      </xdr:nvSpPr>
      <xdr:spPr>
        <a:xfrm>
          <a:off x="893445" y="2600324"/>
          <a:ext cx="4059555" cy="198691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BE" sz="1100" b="0" i="0">
              <a:solidFill>
                <a:schemeClr val="dk1"/>
              </a:solidFill>
              <a:latin typeface="+mn-lt"/>
              <a:ea typeface="+mn-ea"/>
              <a:cs typeface="+mn-cs"/>
            </a:rPr>
            <a:t>la semaine 1 est la première à contenir la majorité de ses jours (au moins 4 jours) dans l'année. Elle contient systématiquement le </a:t>
          </a:r>
          <a:r>
            <a:rPr lang="fr-BE" sz="1100" b="0" i="0" u="none" strike="noStrike">
              <a:solidFill>
                <a:schemeClr val="dk1"/>
              </a:solidFill>
              <a:latin typeface="+mn-lt"/>
              <a:ea typeface="+mn-ea"/>
              <a:cs typeface="+mn-cs"/>
              <a:hlinkClick xmlns:r="http://schemas.openxmlformats.org/officeDocument/2006/relationships" r:id=""/>
            </a:rPr>
            <a:t>4 janvier</a:t>
          </a:r>
          <a:r>
            <a:rPr lang="fr-BE" sz="1100" b="0" i="0">
              <a:solidFill>
                <a:schemeClr val="dk1"/>
              </a:solidFill>
              <a:latin typeface="+mn-lt"/>
              <a:ea typeface="+mn-ea"/>
              <a:cs typeface="+mn-cs"/>
            </a:rPr>
            <a:t>. Elle contient systématiquement le premier jour ouvré de l'année en considérant que le 1</a:t>
          </a:r>
          <a:r>
            <a:rPr lang="fr-BE" sz="1100" b="0" i="0" baseline="30000">
              <a:solidFill>
                <a:schemeClr val="dk1"/>
              </a:solidFill>
              <a:latin typeface="+mn-lt"/>
              <a:ea typeface="+mn-ea"/>
              <a:cs typeface="+mn-cs"/>
            </a:rPr>
            <a:t>er</a:t>
          </a:r>
          <a:r>
            <a:rPr lang="fr-BE" sz="1100" b="0" i="0">
              <a:solidFill>
                <a:schemeClr val="dk1"/>
              </a:solidFill>
              <a:latin typeface="+mn-lt"/>
              <a:ea typeface="+mn-ea"/>
              <a:cs typeface="+mn-cs"/>
            </a:rPr>
            <a:t> janvier, les samedis et les dimanches sont chômés. C'est aussi celle dont le lundi est le plus proche du jour de l'an. Elle commence au plus tôt le 29 décembre ou au plus tard le 4 janvier ;</a:t>
          </a:r>
        </a:p>
        <a:p>
          <a:endParaRPr lang="fr-FR" sz="1100"/>
        </a:p>
        <a:p>
          <a:r>
            <a:rPr lang="fr-FR" sz="1100"/>
            <a:t>(wikipédia)</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B1:M11"/>
  <sheetViews>
    <sheetView tabSelected="1" workbookViewId="0">
      <selection activeCell="C10" sqref="C10"/>
    </sheetView>
  </sheetViews>
  <sheetFormatPr baseColWidth="10" defaultRowHeight="14.4"/>
  <cols>
    <col min="3" max="3" width="13.109375" customWidth="1"/>
    <col min="4" max="4" width="17" customWidth="1"/>
    <col min="5" max="5" width="14.5546875" customWidth="1"/>
    <col min="6" max="6" width="14.6640625" customWidth="1"/>
    <col min="7" max="7" width="11.88671875" customWidth="1"/>
    <col min="8" max="8" width="12.6640625" bestFit="1" customWidth="1"/>
    <col min="9" max="9" width="13.33203125" bestFit="1" customWidth="1"/>
    <col min="10" max="10" width="12.6640625" bestFit="1" customWidth="1"/>
    <col min="11" max="11" width="13.33203125" bestFit="1" customWidth="1"/>
    <col min="12" max="12" width="12.6640625" bestFit="1" customWidth="1"/>
    <col min="13" max="13" width="16.88671875" customWidth="1"/>
  </cols>
  <sheetData>
    <row r="1" spans="2:13">
      <c r="H1" s="4"/>
      <c r="I1" s="4" t="s">
        <v>6</v>
      </c>
      <c r="J1" s="6"/>
      <c r="K1" s="6" t="s">
        <v>6</v>
      </c>
      <c r="L1" s="8"/>
      <c r="M1" s="8" t="s">
        <v>6</v>
      </c>
    </row>
    <row r="2" spans="2:13">
      <c r="H2" s="10">
        <v>42002</v>
      </c>
      <c r="I2" s="5" t="str">
        <f ca="1">nosem(H2) &amp;"  /  "&amp;  WEEKNUM(H2)</f>
        <v>1  /  53</v>
      </c>
      <c r="J2" s="11">
        <v>42367</v>
      </c>
      <c r="K2" s="7" t="str">
        <f ca="1">nosem(J2) &amp;"  /  "&amp;  WEEKNUM(J2)</f>
        <v>53  /  53</v>
      </c>
      <c r="L2" s="12">
        <v>42733</v>
      </c>
      <c r="M2" s="9" t="str">
        <f ca="1">nosem(L2) &amp;"  /  "&amp;  WEEKNUM(L2)</f>
        <v>52  /  53</v>
      </c>
    </row>
    <row r="3" spans="2:13">
      <c r="H3" s="10">
        <f>1+H2</f>
        <v>42003</v>
      </c>
      <c r="I3" s="5" t="str">
        <f t="shared" ref="I3" ca="1" si="0">nosem(H3) &amp;"  /  "&amp;  WEEKNUM(H3)</f>
        <v>1  /  53</v>
      </c>
      <c r="J3" s="11">
        <f>+J2+1</f>
        <v>42368</v>
      </c>
      <c r="K3" s="7" t="str">
        <f t="shared" ref="K3:M11" ca="1" si="1">nosem(J3) &amp;"  /  "&amp;  WEEKNUM(J3)</f>
        <v>53  /  53</v>
      </c>
      <c r="L3" s="12">
        <f>1+L2</f>
        <v>42734</v>
      </c>
      <c r="M3" s="9" t="str">
        <f t="shared" ca="1" si="1"/>
        <v>52  /  53</v>
      </c>
    </row>
    <row r="4" spans="2:13">
      <c r="H4" s="10">
        <f t="shared" ref="H4:H11" si="2">1+H3</f>
        <v>42004</v>
      </c>
      <c r="I4" s="5" t="str">
        <f t="shared" ref="I4" ca="1" si="3">nosem(H4) &amp;"  /  "&amp;  WEEKNUM(H4)</f>
        <v>1  /  53</v>
      </c>
      <c r="J4" s="11">
        <f t="shared" ref="J4:J11" si="4">+J3+1</f>
        <v>42369</v>
      </c>
      <c r="K4" s="7" t="str">
        <f t="shared" ca="1" si="1"/>
        <v>53  /  53</v>
      </c>
      <c r="L4" s="12">
        <f t="shared" ref="L4:L11" si="5">1+L3</f>
        <v>42735</v>
      </c>
      <c r="M4" s="9" t="str">
        <f t="shared" ca="1" si="1"/>
        <v>52  /  53</v>
      </c>
    </row>
    <row r="5" spans="2:13">
      <c r="B5" t="s">
        <v>0</v>
      </c>
      <c r="C5" s="1">
        <v>42370</v>
      </c>
      <c r="H5" s="10">
        <f t="shared" si="2"/>
        <v>42005</v>
      </c>
      <c r="I5" s="5" t="str">
        <f t="shared" ref="I5" ca="1" si="6">nosem(H5) &amp;"  /  "&amp;  WEEKNUM(H5)</f>
        <v>1  /  1</v>
      </c>
      <c r="J5" s="11">
        <f t="shared" si="4"/>
        <v>42370</v>
      </c>
      <c r="K5" s="7" t="str">
        <f t="shared" ca="1" si="1"/>
        <v>53  /  1</v>
      </c>
      <c r="L5" s="12">
        <f t="shared" si="5"/>
        <v>42736</v>
      </c>
      <c r="M5" s="9" t="str">
        <f t="shared" ca="1" si="1"/>
        <v>52  /  1</v>
      </c>
    </row>
    <row r="6" spans="2:13">
      <c r="H6" s="10">
        <f t="shared" si="2"/>
        <v>42006</v>
      </c>
      <c r="I6" s="5" t="str">
        <f t="shared" ref="I6" ca="1" si="7">nosem(H6) &amp;"  /  "&amp;  WEEKNUM(H6)</f>
        <v>1  /  1</v>
      </c>
      <c r="J6" s="11">
        <f t="shared" si="4"/>
        <v>42371</v>
      </c>
      <c r="K6" s="7" t="str">
        <f t="shared" ca="1" si="1"/>
        <v>53  /  1</v>
      </c>
      <c r="L6" s="12">
        <f t="shared" si="5"/>
        <v>42737</v>
      </c>
      <c r="M6" s="9" t="str">
        <f t="shared" ca="1" si="1"/>
        <v>1  /  1</v>
      </c>
    </row>
    <row r="7" spans="2:13">
      <c r="H7" s="10">
        <f t="shared" si="2"/>
        <v>42007</v>
      </c>
      <c r="I7" s="5" t="str">
        <f t="shared" ref="I7" ca="1" si="8">nosem(H7) &amp;"  /  "&amp;  WEEKNUM(H7)</f>
        <v>1  /  1</v>
      </c>
      <c r="J7" s="11">
        <f t="shared" si="4"/>
        <v>42372</v>
      </c>
      <c r="K7" s="7" t="str">
        <f t="shared" ca="1" si="1"/>
        <v>53  /  2</v>
      </c>
      <c r="L7" s="12">
        <f t="shared" si="5"/>
        <v>42738</v>
      </c>
      <c r="M7" s="9" t="str">
        <f t="shared" ca="1" si="1"/>
        <v>1  /  1</v>
      </c>
    </row>
    <row r="8" spans="2:13">
      <c r="C8" t="s">
        <v>4</v>
      </c>
      <c r="D8">
        <f>WEEKNUM(C5)</f>
        <v>1</v>
      </c>
      <c r="H8" s="10">
        <f t="shared" si="2"/>
        <v>42008</v>
      </c>
      <c r="I8" s="5" t="str">
        <f t="shared" ref="I8" ca="1" si="9">nosem(H8) &amp;"  /  "&amp;  WEEKNUM(H8)</f>
        <v>1  /  2</v>
      </c>
      <c r="J8" s="11">
        <f t="shared" si="4"/>
        <v>42373</v>
      </c>
      <c r="K8" s="7" t="str">
        <f t="shared" ca="1" si="1"/>
        <v>1  /  2</v>
      </c>
      <c r="L8" s="12">
        <f t="shared" si="5"/>
        <v>42739</v>
      </c>
      <c r="M8" s="9" t="str">
        <f t="shared" ca="1" si="1"/>
        <v>1  /  1</v>
      </c>
    </row>
    <row r="9" spans="2:13">
      <c r="C9" s="2" t="s">
        <v>3</v>
      </c>
      <c r="D9" t="str">
        <f>"Semaine n° "&amp;INT(MOD(INT((C5-2)/7)+0.6,52+5/28))+1</f>
        <v>Semaine n° 53</v>
      </c>
      <c r="E9" s="2" t="s">
        <v>1</v>
      </c>
      <c r="F9" s="2" t="s">
        <v>2</v>
      </c>
      <c r="G9" s="2" t="s">
        <v>2</v>
      </c>
      <c r="H9" s="10">
        <f t="shared" si="2"/>
        <v>42009</v>
      </c>
      <c r="I9" s="5" t="str">
        <f t="shared" ref="I9" ca="1" si="10">nosem(H9) &amp;"  /  "&amp;  WEEKNUM(H9)</f>
        <v>2  /  2</v>
      </c>
      <c r="J9" s="11">
        <f t="shared" si="4"/>
        <v>42374</v>
      </c>
      <c r="K9" s="7" t="str">
        <f t="shared" ca="1" si="1"/>
        <v>1  /  2</v>
      </c>
      <c r="L9" s="12">
        <f t="shared" si="5"/>
        <v>42740</v>
      </c>
      <c r="M9" s="9" t="str">
        <f t="shared" ca="1" si="1"/>
        <v>1  /  1</v>
      </c>
    </row>
    <row r="10" spans="2:13" ht="43.2">
      <c r="C10" s="3" t="s">
        <v>5</v>
      </c>
      <c r="D10">
        <f ca="1">nosem(C5)</f>
        <v>53</v>
      </c>
      <c r="H10" s="10">
        <f t="shared" si="2"/>
        <v>42010</v>
      </c>
      <c r="I10" s="5" t="str">
        <f t="shared" ref="I10" ca="1" si="11">nosem(H10) &amp;"  /  "&amp;  WEEKNUM(H10)</f>
        <v>2  /  2</v>
      </c>
      <c r="J10" s="11">
        <f t="shared" si="4"/>
        <v>42375</v>
      </c>
      <c r="K10" s="7" t="str">
        <f t="shared" ca="1" si="1"/>
        <v>1  /  2</v>
      </c>
      <c r="L10" s="12">
        <f t="shared" si="5"/>
        <v>42741</v>
      </c>
      <c r="M10" s="9" t="str">
        <f t="shared" ca="1" si="1"/>
        <v>1  /  1</v>
      </c>
    </row>
    <row r="11" spans="2:13">
      <c r="H11" s="10">
        <f t="shared" si="2"/>
        <v>42011</v>
      </c>
      <c r="I11" s="5" t="str">
        <f t="shared" ref="I11" ca="1" si="12">nosem(H11) &amp;"  /  "&amp;  WEEKNUM(H11)</f>
        <v>2  /  2</v>
      </c>
      <c r="J11" s="11">
        <f t="shared" si="4"/>
        <v>42376</v>
      </c>
      <c r="K11" s="7" t="str">
        <f t="shared" ca="1" si="1"/>
        <v>1  /  2</v>
      </c>
      <c r="L11" s="12">
        <f t="shared" si="5"/>
        <v>42742</v>
      </c>
      <c r="M11" s="9" t="str">
        <f t="shared" ca="1" si="1"/>
        <v>1  /  1</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4"/>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Bruno</dc:creator>
  <cp:lastModifiedBy>Pat</cp:lastModifiedBy>
  <dcterms:created xsi:type="dcterms:W3CDTF">2015-12-27T09:54:25Z</dcterms:created>
  <dcterms:modified xsi:type="dcterms:W3CDTF">2015-12-27T13:04:24Z</dcterms:modified>
</cp:coreProperties>
</file>