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C\Desktop\"/>
    </mc:Choice>
  </mc:AlternateContent>
  <bookViews>
    <workbookView xWindow="0" yWindow="0" windowWidth="25080" windowHeight="12360"/>
  </bookViews>
  <sheets>
    <sheet name="2021" sheetId="2" r:id="rId1"/>
    <sheet name="2020" sheetId="1" r:id="rId2"/>
  </sheets>
  <definedNames>
    <definedName name="ferie" localSheetId="0">#REF!</definedName>
    <definedName name="ferie">#REF!</definedName>
  </definedNames>
  <calcPr calcId="152511"/>
</workbook>
</file>

<file path=xl/calcChain.xml><?xml version="1.0" encoding="utf-8"?>
<calcChain xmlns="http://schemas.openxmlformats.org/spreadsheetml/2006/main">
  <c r="N20" i="2" l="1"/>
  <c r="M20" i="2"/>
  <c r="L20" i="2"/>
  <c r="K20" i="2"/>
  <c r="J20" i="2"/>
  <c r="I20" i="2"/>
  <c r="H20" i="2"/>
  <c r="G20" i="2"/>
  <c r="F20" i="2"/>
  <c r="E20" i="2"/>
  <c r="D20" i="2"/>
  <c r="C20" i="2"/>
  <c r="K20" i="1"/>
  <c r="C20" i="1" l="1"/>
  <c r="D20" i="1" l="1"/>
  <c r="E20" i="1"/>
  <c r="F20" i="1"/>
  <c r="G20" i="1"/>
  <c r="H20" i="1"/>
  <c r="I20" i="1"/>
  <c r="J20" i="1"/>
  <c r="L20" i="1"/>
  <c r="M20" i="1"/>
  <c r="N20" i="1"/>
</calcChain>
</file>

<file path=xl/sharedStrings.xml><?xml version="1.0" encoding="utf-8"?>
<sst xmlns="http://schemas.openxmlformats.org/spreadsheetml/2006/main" count="65" uniqueCount="37">
  <si>
    <t>L32</t>
  </si>
  <si>
    <t>HARDING</t>
  </si>
  <si>
    <t>TSUGAMI</t>
  </si>
  <si>
    <t>machine                         mois</t>
  </si>
  <si>
    <t>CODE</t>
  </si>
  <si>
    <t>DATE</t>
  </si>
  <si>
    <t>VERSION</t>
  </si>
  <si>
    <t>PAGE</t>
  </si>
  <si>
    <t>: 1/1</t>
  </si>
  <si>
    <t>: DAS-PRO-12</t>
  </si>
  <si>
    <t>BIGLIA 301 SM</t>
  </si>
  <si>
    <t>NAKAMURA</t>
  </si>
  <si>
    <t>TOUR WEILER</t>
  </si>
  <si>
    <t>% d'arrêt par heure mensuelle</t>
  </si>
  <si>
    <t>SST16</t>
  </si>
  <si>
    <t>SB16</t>
  </si>
  <si>
    <t xml:space="preserve">BIGLIA 42 S2M-bitourelle </t>
  </si>
  <si>
    <t>MORI SEIKI 3 axes</t>
  </si>
  <si>
    <t>MORI SEIKI 5 axes</t>
  </si>
  <si>
    <t>KITAMURA</t>
  </si>
  <si>
    <t>MULTI BROCHE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</si>
  <si>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</si>
  <si>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</si>
  <si>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</si>
  <si>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</si>
  <si>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</si>
  <si>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</si>
  <si>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</si>
  <si>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</si>
  <si>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</si>
  <si>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</si>
  <si>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</si>
  <si>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</si>
  <si>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</si>
  <si>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compteur arrêt des machines</t>
  </si>
  <si>
    <t>: 18/02/2020</t>
  </si>
  <si>
    <t>: 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</si>
</sst>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name val="Times New Roman"/>
      <family val="1"/>
    </font>
    <font>
      <b/>
      <i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1" xfId="0" applyBorder="1" applyAlignment="1">
      <alignment horizontal="right" vertical="top"/>
    </xf>
    <xf numFmtId="0" fontId="1" fillId="0" borderId="0" xfId="0" applyFont="1" applyBorder="1" applyAlignment="1">
      <alignment vertical="center"/>
    </xf>
    <xf numFmtId="0" fontId="0" fillId="2" borderId="0" xfId="0" applyFill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2" fillId="0" borderId="1" xfId="0" applyFont="1" applyBorder="1" applyAlignment="1">
      <alignment vertical="center"/>
    </xf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Border="1" applyAlignment="1">
      <alignment horizontal="right" vertical="top"/>
    </xf>
    <xf numFmtId="0" fontId="0" fillId="0" borderId="0" xfId="0" applyBorder="1"/>
    <xf numFmtId="0" fontId="0" fillId="0" borderId="2" xfId="0" applyBorder="1" applyAlignment="1"/>
    <xf numFmtId="10" fontId="3" fillId="0" borderId="1" xfId="0" applyNumberFormat="1" applyFont="1" applyBorder="1" applyAlignment="1">
      <alignment horizontal="center" vertical="center"/>
    </xf>
    <xf numFmtId="0" fontId="0" fillId="0" borderId="0" xfId="0" applyBorder="1" applyAlignment="1"/>
    <xf numFmtId="0" fontId="0" fillId="0" borderId="1" xfId="0" applyBorder="1"/>
    <xf numFmtId="0" fontId="0" fillId="0" borderId="1" xfId="0" applyFill="1" applyBorder="1" applyAlignment="1">
      <alignment wrapText="1"/>
    </xf>
    <xf numFmtId="10" fontId="0" fillId="0" borderId="1" xfId="0" applyNumberFormat="1" applyBorder="1" applyAlignment="1">
      <alignment horizontal="center"/>
    </xf>
    <xf numFmtId="10" fontId="0" fillId="0" borderId="1" xfId="0" applyNumberFormat="1" applyBorder="1" applyAlignment="1">
      <alignment horizontal="center" vertical="center"/>
    </xf>
    <xf numFmtId="10" fontId="0" fillId="0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left" vertical="center"/>
    </xf>
    <xf numFmtId="0" fontId="2" fillId="0" borderId="0" xfId="0" applyFont="1" applyBorder="1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1085850</xdr:colOff>
      <xdr:row>1</xdr:row>
      <xdr:rowOff>28575</xdr:rowOff>
    </xdr:from>
    <xdr:to>
      <xdr:col>1</xdr:col>
      <xdr:colOff>962025</xdr:colOff>
      <xdr:row>3</xdr:row>
      <xdr:rowOff>28574</xdr:rowOff>
    </xdr:to>
    <xdr:sp macro="[0]!MettreAjour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085850" y="219075"/>
          <a:ext cx="1047750" cy="38099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 à jour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1085850</xdr:colOff>
      <xdr:row>1</xdr:row>
      <xdr:rowOff>28575</xdr:rowOff>
    </xdr:from>
    <xdr:to>
      <xdr:col>1</xdr:col>
      <xdr:colOff>962025</xdr:colOff>
      <xdr:row>3</xdr:row>
      <xdr:rowOff>28574</xdr:rowOff>
    </xdr:to>
    <xdr:sp macro="[0]!MettreAjour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1085850" y="219075"/>
          <a:ext cx="1047750" cy="38099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 à jour</a:t>
          </a:r>
        </a:p>
      </xdr:txBody>
    </xdr:sp>
    <xdr:clientData fPrintsWithSheet="0"/>
  </xdr:twoCellAnchor>
  <xdr:twoCellAnchor>
    <xdr:from>
      <xdr:col>0</xdr:col>
      <xdr:colOff>104775</xdr:colOff>
      <xdr:row>0</xdr:row>
      <xdr:rowOff>104775</xdr:rowOff>
    </xdr:from>
    <xdr:to>
      <xdr:col>0</xdr:col>
      <xdr:colOff>1047750</xdr:colOff>
      <xdr:row>3</xdr:row>
      <xdr:rowOff>85725</xdr:rowOff>
    </xdr:to>
    <xdr:pic>
      <xdr:nvPicPr>
        <xdr:cNvPr id="3" name="Picture 1">
          <a:extLst>
            <a:ext uri="{FF2B5EF4-FFF2-40B4-BE49-F238E27FC236}">
              <a16:creationId xmlns="" xmlns:a16="http://schemas.microsoft.com/office/drawing/2014/main" id="{00000000-0008-0000-01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775" y="104775"/>
          <a:ext cx="942975" cy="552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O37"/>
  <sheetViews>
    <sheetView tabSelected="1" workbookViewId="0">
      <selection activeCell="E13" sqref="E13"/>
    </sheetView>
  </sheetViews>
  <sheetFormatPr baseColWidth="10" defaultRowHeight="15" x14ac:dyDescent="0.25"/>
  <cols>
    <col min="1" max="1" width="17.5703125" customWidth="1"/>
    <col min="2" max="2" width="23.28515625" bestFit="1" customWidth="1"/>
    <col min="3" max="3" width="10.42578125" customWidth="1"/>
    <col min="4" max="4" width="11" customWidth="1"/>
    <col min="11" max="14" width="11.5703125" bestFit="1" customWidth="1"/>
  </cols>
  <sheetData>
    <row r="1" spans="1:15" ht="15" customHeight="1" x14ac:dyDescent="0.25">
      <c r="A1" s="13"/>
      <c r="B1" s="2"/>
      <c r="C1" s="2"/>
      <c r="D1" s="2"/>
      <c r="E1" s="2"/>
      <c r="F1" s="2"/>
      <c r="G1" s="2"/>
      <c r="H1" s="2"/>
      <c r="I1" s="2"/>
      <c r="J1" s="2"/>
      <c r="K1" s="2"/>
      <c r="L1" s="22"/>
      <c r="M1" s="22"/>
      <c r="N1" s="22"/>
      <c r="O1" s="2"/>
    </row>
    <row r="2" spans="1:15" ht="15" customHeight="1" x14ac:dyDescent="0.25">
      <c r="A2" s="13"/>
      <c r="B2" s="2"/>
      <c r="C2" s="2"/>
      <c r="D2" s="2"/>
      <c r="E2" s="2"/>
      <c r="F2" s="2"/>
      <c r="G2" s="2"/>
      <c r="H2" s="2"/>
      <c r="I2" s="2"/>
      <c r="J2" s="2"/>
      <c r="K2" s="2"/>
      <c r="L2" s="22"/>
      <c r="M2" s="22"/>
      <c r="N2" s="22"/>
      <c r="O2" s="2"/>
    </row>
    <row r="3" spans="1:15" ht="15" customHeight="1" x14ac:dyDescent="0.25">
      <c r="A3" s="13"/>
      <c r="B3" s="2"/>
      <c r="C3" s="2"/>
      <c r="D3" s="2"/>
      <c r="E3" s="2"/>
      <c r="F3" s="2"/>
      <c r="G3" s="2"/>
      <c r="H3" s="2"/>
      <c r="I3" s="2"/>
      <c r="J3" s="2"/>
      <c r="K3" s="2"/>
      <c r="L3" s="22"/>
      <c r="M3" s="22"/>
      <c r="N3" s="22"/>
      <c r="O3" s="2"/>
    </row>
    <row r="4" spans="1:15" ht="15.75" customHeight="1" x14ac:dyDescent="0.25">
      <c r="A4" s="13"/>
      <c r="B4" s="2"/>
      <c r="C4" s="2"/>
      <c r="D4" s="2"/>
      <c r="E4" s="2"/>
      <c r="F4" s="2"/>
      <c r="G4" s="2"/>
      <c r="H4" s="2"/>
      <c r="I4" s="2"/>
      <c r="J4" s="2"/>
      <c r="K4" s="2"/>
      <c r="L4" s="22"/>
      <c r="M4" s="22"/>
      <c r="N4" s="22"/>
      <c r="O4" s="2"/>
    </row>
    <row r="5" spans="1:15" ht="18" customHeight="1" x14ac:dyDescent="0.25">
      <c r="A5" s="3">
        <v>2021</v>
      </c>
      <c r="B5" s="10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</row>
    <row r="6" spans="1:15" x14ac:dyDescent="0.25">
      <c r="B6" s="1" t="s">
        <v>3</v>
      </c>
      <c r="C6" s="4">
        <v>1</v>
      </c>
      <c r="D6" s="4">
        <v>2</v>
      </c>
      <c r="E6" s="4">
        <v>3</v>
      </c>
      <c r="F6" s="4">
        <v>4</v>
      </c>
      <c r="G6" s="4">
        <v>5</v>
      </c>
      <c r="H6" s="4">
        <v>6</v>
      </c>
      <c r="I6" s="4">
        <v>7</v>
      </c>
      <c r="J6" s="4">
        <v>8</v>
      </c>
      <c r="K6" s="4">
        <v>9</v>
      </c>
      <c r="L6" s="4">
        <v>10</v>
      </c>
      <c r="M6" s="4">
        <v>11</v>
      </c>
      <c r="N6" s="4">
        <v>12</v>
      </c>
    </row>
    <row r="7" spans="1:15" x14ac:dyDescent="0.25">
      <c r="A7" s="7" t="s">
        <v>21</v>
      </c>
      <c r="B7" s="14" t="s">
        <v>14</v>
      </c>
      <c r="C7" s="16">
        <v>0.73978054677329352</v>
      </c>
      <c r="D7" s="16">
        <v>0.31618525572536815</v>
      </c>
      <c r="E7" s="16">
        <v>0.44081601503897411</v>
      </c>
      <c r="F7" s="16">
        <v>0.48300810216973361</v>
      </c>
      <c r="G7" s="16">
        <v>0.2861645243591045</v>
      </c>
      <c r="H7" s="16">
        <v>0.5003379209030786</v>
      </c>
      <c r="I7" s="16">
        <v>0.29218924972004473</v>
      </c>
      <c r="J7" s="16">
        <v>0.38350811093668241</v>
      </c>
      <c r="K7" s="16"/>
      <c r="L7" s="16"/>
      <c r="M7" s="17"/>
      <c r="N7" s="17"/>
    </row>
    <row r="8" spans="1:15" x14ac:dyDescent="0.25">
      <c r="A8" s="7" t="s">
        <v>22</v>
      </c>
      <c r="B8" s="14" t="s">
        <v>15</v>
      </c>
      <c r="C8" s="16">
        <v>0.2760338960868996</v>
      </c>
      <c r="D8" s="16">
        <v>0.30839658723153862</v>
      </c>
      <c r="E8" s="16">
        <v>0.61296955013490451</v>
      </c>
      <c r="F8" s="16">
        <v>0.49686526827765487</v>
      </c>
      <c r="G8" s="16">
        <v>0.16731227594020562</v>
      </c>
      <c r="H8" s="16">
        <v>0.66244688203586666</v>
      </c>
      <c r="I8" s="16">
        <v>0.16423017543078333</v>
      </c>
      <c r="J8" s="16">
        <v>0.42728205128205127</v>
      </c>
      <c r="K8" s="16"/>
      <c r="L8" s="16"/>
      <c r="M8" s="17"/>
      <c r="N8" s="17"/>
    </row>
    <row r="9" spans="1:15" x14ac:dyDescent="0.25">
      <c r="A9" s="7" t="s">
        <v>23</v>
      </c>
      <c r="B9" s="14" t="s">
        <v>10</v>
      </c>
      <c r="C9" s="16">
        <v>0.3683040832351786</v>
      </c>
      <c r="D9" s="16">
        <v>0.57615643256419957</v>
      </c>
      <c r="E9" s="16">
        <v>0.32832620135769741</v>
      </c>
      <c r="F9" s="16">
        <v>0.33947663187768928</v>
      </c>
      <c r="G9" s="16">
        <v>0.62941143085430196</v>
      </c>
      <c r="H9" s="16">
        <v>0.46168510470723195</v>
      </c>
      <c r="I9" s="16">
        <v>0.61357565011820336</v>
      </c>
      <c r="J9" s="16">
        <v>0.3240805860805861</v>
      </c>
      <c r="K9" s="16"/>
      <c r="L9" s="16"/>
      <c r="M9" s="17"/>
      <c r="N9" s="17"/>
    </row>
    <row r="10" spans="1:15" x14ac:dyDescent="0.25">
      <c r="A10" s="7" t="s">
        <v>24</v>
      </c>
      <c r="B10" s="14" t="s">
        <v>16</v>
      </c>
      <c r="C10" s="16">
        <v>0.38614212799371811</v>
      </c>
      <c r="D10" s="16">
        <v>0.42249676608899905</v>
      </c>
      <c r="E10" s="16">
        <v>0.44131653582179425</v>
      </c>
      <c r="F10" s="16">
        <v>0.48399495082176019</v>
      </c>
      <c r="G10" s="16">
        <v>0.23866260611133658</v>
      </c>
      <c r="H10" s="16">
        <v>0.30746673422333359</v>
      </c>
      <c r="I10" s="16">
        <v>0.29609338061465723</v>
      </c>
      <c r="J10" s="16">
        <v>0.23857159137159134</v>
      </c>
      <c r="K10" s="16"/>
      <c r="L10" s="16"/>
      <c r="M10" s="17"/>
      <c r="N10" s="17"/>
    </row>
    <row r="11" spans="1:15" x14ac:dyDescent="0.25">
      <c r="A11" s="7" t="s">
        <v>25</v>
      </c>
      <c r="B11" s="14" t="s">
        <v>0</v>
      </c>
      <c r="C11" s="16">
        <v>0.37685372146502888</v>
      </c>
      <c r="D11" s="16">
        <v>0.79815281805573068</v>
      </c>
      <c r="E11" s="16">
        <v>0.54867793623699124</v>
      </c>
      <c r="F11" s="16">
        <v>0.85045401141322596</v>
      </c>
      <c r="G11" s="16">
        <v>0.32804228811553038</v>
      </c>
      <c r="H11" s="16">
        <v>0.34475233330046989</v>
      </c>
      <c r="I11" s="16">
        <v>0.2857706199106908</v>
      </c>
      <c r="J11" s="16">
        <v>0.48302417582417578</v>
      </c>
      <c r="K11" s="16"/>
      <c r="L11" s="16"/>
      <c r="M11" s="17"/>
      <c r="N11" s="17"/>
    </row>
    <row r="12" spans="1:15" x14ac:dyDescent="0.25">
      <c r="A12" s="7" t="s">
        <v>29</v>
      </c>
      <c r="B12" s="14" t="s">
        <v>2</v>
      </c>
      <c r="C12" s="16">
        <v>0.86743563856638073</v>
      </c>
      <c r="D12" s="16">
        <v>1</v>
      </c>
      <c r="E12" s="16">
        <v>0.49262939463121169</v>
      </c>
      <c r="F12" s="16">
        <v>0.32322993220274182</v>
      </c>
      <c r="G12" s="16">
        <v>0.7918096703643579</v>
      </c>
      <c r="H12" s="16">
        <v>0.98564527260179435</v>
      </c>
      <c r="I12" s="16">
        <v>1</v>
      </c>
      <c r="J12" s="16">
        <v>1</v>
      </c>
      <c r="K12" s="16"/>
      <c r="L12" s="16"/>
      <c r="M12" s="17"/>
      <c r="N12" s="17"/>
    </row>
    <row r="13" spans="1:15" x14ac:dyDescent="0.25">
      <c r="A13" s="7" t="s">
        <v>27</v>
      </c>
      <c r="B13" s="14" t="s">
        <v>17</v>
      </c>
      <c r="C13" s="16">
        <v>0.79315371024734982</v>
      </c>
      <c r="D13" s="16">
        <v>1</v>
      </c>
      <c r="E13" s="16">
        <v>0.96279527559055122</v>
      </c>
      <c r="F13" s="16">
        <v>0.48569750155852875</v>
      </c>
      <c r="G13" s="16">
        <v>0.7955315806878307</v>
      </c>
      <c r="H13" s="16">
        <v>0.85847998619737742</v>
      </c>
      <c r="I13" s="16">
        <v>0.87463019250253282</v>
      </c>
      <c r="J13" s="16">
        <v>0.67582417582417587</v>
      </c>
      <c r="K13" s="16"/>
      <c r="L13" s="16"/>
      <c r="M13" s="17"/>
      <c r="N13" s="17"/>
    </row>
    <row r="14" spans="1:15" x14ac:dyDescent="0.25">
      <c r="A14" s="7" t="s">
        <v>28</v>
      </c>
      <c r="B14" s="14" t="s">
        <v>18</v>
      </c>
      <c r="C14" s="16">
        <v>0.95138070933123919</v>
      </c>
      <c r="D14" s="16">
        <v>0.80631067961165059</v>
      </c>
      <c r="E14" s="16">
        <v>0.95137795275590542</v>
      </c>
      <c r="F14" s="16">
        <v>0.72731981009926627</v>
      </c>
      <c r="G14" s="16">
        <v>6.2388392857142844E-2</v>
      </c>
      <c r="H14" s="16"/>
      <c r="I14" s="16"/>
      <c r="J14" s="16"/>
      <c r="K14" s="16"/>
      <c r="L14" s="16"/>
      <c r="M14" s="17"/>
      <c r="N14" s="17"/>
    </row>
    <row r="15" spans="1:15" x14ac:dyDescent="0.25">
      <c r="A15" s="7" t="s">
        <v>32</v>
      </c>
      <c r="B15" s="14" t="s">
        <v>1</v>
      </c>
      <c r="C15" s="16">
        <v>0.46056097519738953</v>
      </c>
      <c r="D15" s="16">
        <v>0.27273424072095509</v>
      </c>
      <c r="E15" s="16">
        <v>0.83257355988396187</v>
      </c>
      <c r="F15" s="16">
        <v>1</v>
      </c>
      <c r="G15" s="16">
        <v>0.40149507068452378</v>
      </c>
      <c r="H15" s="16">
        <v>0.2843841167890081</v>
      </c>
      <c r="I15" s="16"/>
      <c r="J15" s="16"/>
      <c r="K15" s="16"/>
      <c r="L15" s="16"/>
      <c r="M15" s="18"/>
      <c r="N15" s="18"/>
    </row>
    <row r="16" spans="1:15" x14ac:dyDescent="0.25">
      <c r="A16" s="7" t="s">
        <v>31</v>
      </c>
      <c r="B16" s="14" t="s">
        <v>19</v>
      </c>
      <c r="C16" s="16">
        <v>0.27526363195454856</v>
      </c>
      <c r="D16" s="16">
        <v>0.37446982676565777</v>
      </c>
      <c r="E16" s="16">
        <v>0.42521205571228743</v>
      </c>
      <c r="F16" s="16">
        <v>0.68160456529036573</v>
      </c>
      <c r="G16" s="16">
        <v>0.36632180482278137</v>
      </c>
      <c r="H16" s="16">
        <v>0.33022854151542042</v>
      </c>
      <c r="I16" s="16">
        <v>0.37888888888888889</v>
      </c>
      <c r="J16" s="16">
        <v>0.37362637362637363</v>
      </c>
      <c r="K16" s="16"/>
      <c r="L16" s="16"/>
      <c r="M16" s="17"/>
      <c r="N16" s="17"/>
    </row>
    <row r="17" spans="1:14" x14ac:dyDescent="0.25">
      <c r="A17" s="7" t="s">
        <v>26</v>
      </c>
      <c r="B17" s="14" t="s">
        <v>20</v>
      </c>
      <c r="C17" s="16">
        <v>0.46942278122832598</v>
      </c>
      <c r="D17" s="16">
        <v>0.52811043154698256</v>
      </c>
      <c r="E17" s="16">
        <v>0.99383433348364492</v>
      </c>
      <c r="F17" s="16">
        <v>0.87246154167910428</v>
      </c>
      <c r="G17" s="16">
        <v>0.1137196435602531</v>
      </c>
      <c r="H17" s="16">
        <v>0.72991768195572537</v>
      </c>
      <c r="I17" s="16">
        <v>0.54289621285866585</v>
      </c>
      <c r="J17" s="16">
        <v>1</v>
      </c>
      <c r="K17" s="16"/>
      <c r="L17" s="16"/>
      <c r="M17" s="17"/>
      <c r="N17" s="17"/>
    </row>
    <row r="18" spans="1:14" x14ac:dyDescent="0.25">
      <c r="A18" s="7" t="s">
        <v>30</v>
      </c>
      <c r="B18" s="14" t="s">
        <v>11</v>
      </c>
      <c r="C18" s="16">
        <v>0.50193932775308792</v>
      </c>
      <c r="D18" s="16">
        <v>0.47697314497535803</v>
      </c>
      <c r="E18" s="16">
        <v>0.46835880809016522</v>
      </c>
      <c r="F18" s="16">
        <v>0.21666379712164727</v>
      </c>
      <c r="G18" s="16">
        <v>0.66067891093281716</v>
      </c>
      <c r="H18" s="16">
        <v>0.57676795254434998</v>
      </c>
      <c r="I18" s="16">
        <v>0.89469810235767677</v>
      </c>
      <c r="J18" s="16">
        <v>0.82616541353383455</v>
      </c>
      <c r="K18" s="16"/>
      <c r="L18" s="16"/>
      <c r="M18" s="17"/>
      <c r="N18" s="17"/>
    </row>
    <row r="19" spans="1:14" x14ac:dyDescent="0.25">
      <c r="A19" s="7" t="s">
        <v>33</v>
      </c>
      <c r="B19" s="14" t="s">
        <v>12</v>
      </c>
      <c r="C19" s="16">
        <v>0.38283027321647151</v>
      </c>
      <c r="D19" s="16">
        <v>0.42925680563487534</v>
      </c>
      <c r="E19" s="16">
        <v>0.40970277075094125</v>
      </c>
      <c r="F19" s="16">
        <v>0.70346404241454885</v>
      </c>
      <c r="G19" s="16">
        <v>0.77100017590553105</v>
      </c>
      <c r="H19" s="16">
        <v>0.74437974129829421</v>
      </c>
      <c r="I19" s="16">
        <v>0.96843411092058906</v>
      </c>
      <c r="J19" s="16">
        <v>1</v>
      </c>
      <c r="K19" s="16"/>
      <c r="L19" s="16"/>
      <c r="M19" s="17"/>
      <c r="N19" s="17"/>
    </row>
    <row r="20" spans="1:14" ht="30" x14ac:dyDescent="0.25">
      <c r="B20" s="15" t="s">
        <v>13</v>
      </c>
      <c r="C20" s="12">
        <f>IF(C7="","",AVERAGE(C7:C19))</f>
        <v>0.52685395561914716</v>
      </c>
      <c r="D20" s="12">
        <f t="shared" ref="D20:N20" si="0">IF(D7="","",AVERAGE(D7:D19))</f>
        <v>0.56224946068625503</v>
      </c>
      <c r="E20" s="12">
        <f t="shared" si="0"/>
        <v>0.60835310688377153</v>
      </c>
      <c r="F20" s="12">
        <f t="shared" si="0"/>
        <v>0.58955693499432826</v>
      </c>
      <c r="G20" s="12">
        <f t="shared" si="0"/>
        <v>0.43173372116890124</v>
      </c>
      <c r="H20" s="12">
        <f t="shared" si="0"/>
        <v>0.56554102233932924</v>
      </c>
      <c r="I20" s="12">
        <f t="shared" si="0"/>
        <v>0.57376423484752126</v>
      </c>
      <c r="J20" s="12">
        <f t="shared" si="0"/>
        <v>0.61200749804358834</v>
      </c>
      <c r="K20" s="12" t="str">
        <f t="shared" si="0"/>
        <v/>
      </c>
      <c r="L20" s="12" t="str">
        <f t="shared" si="0"/>
        <v/>
      </c>
      <c r="M20" s="12" t="str">
        <f t="shared" si="0"/>
        <v/>
      </c>
      <c r="N20" s="12" t="str">
        <f t="shared" si="0"/>
        <v/>
      </c>
    </row>
    <row r="21" spans="1:14" x14ac:dyDescent="0.25">
      <c r="M21" s="8"/>
      <c r="N21" s="8"/>
    </row>
    <row r="22" spans="1:14" x14ac:dyDescent="0.25">
      <c r="M22" s="8"/>
      <c r="N22" s="8"/>
    </row>
    <row r="23" spans="1:14" x14ac:dyDescent="0.25">
      <c r="C23" s="13"/>
      <c r="D23" s="13"/>
      <c r="E23" s="13"/>
      <c r="F23" s="13"/>
      <c r="G23" s="13"/>
      <c r="H23" s="13"/>
      <c r="I23" s="13"/>
      <c r="J23" s="13"/>
      <c r="K23" s="13"/>
      <c r="L23" s="13"/>
      <c r="M23" s="13"/>
      <c r="N23" s="13"/>
    </row>
    <row r="24" spans="1:14" x14ac:dyDescent="0.25">
      <c r="B24" s="9"/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</row>
    <row r="25" spans="1:14" x14ac:dyDescent="0.25">
      <c r="B25" s="10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</row>
    <row r="26" spans="1:14" x14ac:dyDescent="0.25">
      <c r="B26" s="10"/>
      <c r="C26" s="6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</row>
    <row r="27" spans="1:14" x14ac:dyDescent="0.25">
      <c r="B27" s="10"/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</row>
    <row r="28" spans="1:14" x14ac:dyDescent="0.25">
      <c r="B28" s="10"/>
      <c r="C28" s="6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</row>
    <row r="29" spans="1:14" x14ac:dyDescent="0.25">
      <c r="B29" s="10"/>
      <c r="C29" s="6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</row>
    <row r="30" spans="1:14" x14ac:dyDescent="0.25">
      <c r="B30" s="10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</row>
    <row r="31" spans="1:14" x14ac:dyDescent="0.25">
      <c r="B31" s="10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</row>
    <row r="32" spans="1:14" x14ac:dyDescent="0.25">
      <c r="B32" s="10"/>
      <c r="C32" s="6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</row>
    <row r="33" spans="2:14" x14ac:dyDescent="0.25">
      <c r="B33" s="10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</row>
    <row r="34" spans="2:14" x14ac:dyDescent="0.25">
      <c r="B34" s="10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</row>
    <row r="35" spans="2:14" x14ac:dyDescent="0.25">
      <c r="B35" s="10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</row>
    <row r="36" spans="2:14" x14ac:dyDescent="0.25">
      <c r="B36" s="10"/>
      <c r="C36" s="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</row>
    <row r="37" spans="2:14" x14ac:dyDescent="0.25">
      <c r="B37" s="10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</row>
  </sheetData>
  <dataValidations count="1">
    <dataValidation type="list" allowBlank="1" showInputMessage="1" showErrorMessage="1" sqref="A5">
      <formula1>"2017,2018,2019,2020,2021,2022,2023"</formula1>
    </dataValidation>
  </dataValidations>
  <pageMargins left="0.7" right="0.7" top="0.75" bottom="0.75" header="0.3" footer="0.3"/>
  <pageSetup paperSize="9" scale="74" orientation="landscape" horizontalDpi="300" verticalDpi="300" r:id="rId1"/>
  <ignoredErrors>
    <ignoredError sqref="C20:N20" formulaRange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O37"/>
  <sheetViews>
    <sheetView workbookViewId="0">
      <selection activeCell="M20" sqref="M20"/>
    </sheetView>
  </sheetViews>
  <sheetFormatPr baseColWidth="10" defaultRowHeight="15" x14ac:dyDescent="0.25"/>
  <cols>
    <col min="1" max="1" width="17.5703125" customWidth="1"/>
    <col min="2" max="2" width="23.28515625" bestFit="1" customWidth="1"/>
    <col min="3" max="3" width="10.42578125" customWidth="1"/>
    <col min="4" max="4" width="11" customWidth="1"/>
    <col min="11" max="14" width="11.5703125" bestFit="1" customWidth="1"/>
  </cols>
  <sheetData>
    <row r="1" spans="1:15" ht="15" customHeight="1" x14ac:dyDescent="0.25">
      <c r="A1" s="19"/>
      <c r="B1" s="20" t="s">
        <v>34</v>
      </c>
      <c r="C1" s="20"/>
      <c r="D1" s="20"/>
      <c r="E1" s="20"/>
      <c r="F1" s="20"/>
      <c r="G1" s="20"/>
      <c r="H1" s="20"/>
      <c r="I1" s="20"/>
      <c r="J1" s="20"/>
      <c r="K1" s="20"/>
      <c r="L1" s="5" t="s">
        <v>4</v>
      </c>
      <c r="M1" s="21" t="s">
        <v>9</v>
      </c>
      <c r="N1" s="21"/>
      <c r="O1" s="2"/>
    </row>
    <row r="2" spans="1:15" ht="15" customHeight="1" x14ac:dyDescent="0.25">
      <c r="A2" s="19"/>
      <c r="B2" s="20"/>
      <c r="C2" s="20"/>
      <c r="D2" s="20"/>
      <c r="E2" s="20"/>
      <c r="F2" s="20"/>
      <c r="G2" s="20"/>
      <c r="H2" s="20"/>
      <c r="I2" s="20"/>
      <c r="J2" s="20"/>
      <c r="K2" s="20"/>
      <c r="L2" s="5" t="s">
        <v>5</v>
      </c>
      <c r="M2" s="21" t="s">
        <v>35</v>
      </c>
      <c r="N2" s="21"/>
      <c r="O2" s="2"/>
    </row>
    <row r="3" spans="1:15" ht="15" customHeight="1" x14ac:dyDescent="0.25">
      <c r="A3" s="19"/>
      <c r="B3" s="20"/>
      <c r="C3" s="20"/>
      <c r="D3" s="20"/>
      <c r="E3" s="20"/>
      <c r="F3" s="20"/>
      <c r="G3" s="20"/>
      <c r="H3" s="20"/>
      <c r="I3" s="20"/>
      <c r="J3" s="20"/>
      <c r="K3" s="20"/>
      <c r="L3" s="5" t="s">
        <v>6</v>
      </c>
      <c r="M3" s="21" t="s">
        <v>36</v>
      </c>
      <c r="N3" s="21"/>
      <c r="O3" s="2"/>
    </row>
    <row r="4" spans="1:15" ht="15.75" customHeight="1" x14ac:dyDescent="0.25">
      <c r="A4" s="19"/>
      <c r="B4" s="20"/>
      <c r="C4" s="20"/>
      <c r="D4" s="20"/>
      <c r="E4" s="20"/>
      <c r="F4" s="20"/>
      <c r="G4" s="20"/>
      <c r="H4" s="20"/>
      <c r="I4" s="20"/>
      <c r="J4" s="20"/>
      <c r="K4" s="20"/>
      <c r="L4" s="5" t="s">
        <v>7</v>
      </c>
      <c r="M4" s="21" t="s">
        <v>8</v>
      </c>
      <c r="N4" s="21"/>
      <c r="O4" s="2"/>
    </row>
    <row r="5" spans="1:15" ht="18" customHeight="1" x14ac:dyDescent="0.25">
      <c r="A5" s="3">
        <v>2020</v>
      </c>
      <c r="B5" s="10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</row>
    <row r="6" spans="1:15" x14ac:dyDescent="0.25">
      <c r="B6" s="1" t="s">
        <v>3</v>
      </c>
      <c r="C6" s="4">
        <v>1</v>
      </c>
      <c r="D6" s="4">
        <v>2</v>
      </c>
      <c r="E6" s="4">
        <v>3</v>
      </c>
      <c r="F6" s="4">
        <v>4</v>
      </c>
      <c r="G6" s="4">
        <v>5</v>
      </c>
      <c r="H6" s="4">
        <v>6</v>
      </c>
      <c r="I6" s="4">
        <v>7</v>
      </c>
      <c r="J6" s="4">
        <v>8</v>
      </c>
      <c r="K6" s="4">
        <v>9</v>
      </c>
      <c r="L6" s="4">
        <v>10</v>
      </c>
      <c r="M6" s="4">
        <v>11</v>
      </c>
      <c r="N6" s="4">
        <v>12</v>
      </c>
    </row>
    <row r="7" spans="1:15" x14ac:dyDescent="0.25">
      <c r="A7" s="7" t="s">
        <v>21</v>
      </c>
      <c r="B7" s="14" t="s">
        <v>14</v>
      </c>
      <c r="C7" s="16">
        <v>0.14898021308980211</v>
      </c>
      <c r="D7" s="16">
        <v>0.18906137184115529</v>
      </c>
      <c r="E7" s="16">
        <v>0.21456855791962176</v>
      </c>
      <c r="F7" s="16">
        <v>0.35591931216931211</v>
      </c>
      <c r="G7" s="16">
        <v>0.90900243309002426</v>
      </c>
      <c r="H7" s="16">
        <v>0.97680701282396198</v>
      </c>
      <c r="I7" s="16">
        <v>0.35063960398974403</v>
      </c>
      <c r="J7" s="16">
        <v>0.28681756141947229</v>
      </c>
      <c r="K7" s="16">
        <v>0.74647047867386851</v>
      </c>
      <c r="L7" s="16">
        <v>0.25592641184413339</v>
      </c>
      <c r="M7" s="17">
        <v>0.57068983348846836</v>
      </c>
      <c r="N7" s="17">
        <v>1</v>
      </c>
    </row>
    <row r="8" spans="1:15" x14ac:dyDescent="0.25">
      <c r="A8" s="7" t="s">
        <v>22</v>
      </c>
      <c r="B8" s="14" t="s">
        <v>15</v>
      </c>
      <c r="C8" s="16">
        <v>0.5771562658548961</v>
      </c>
      <c r="D8" s="16">
        <v>0.62845367027677501</v>
      </c>
      <c r="E8" s="16">
        <v>0.2964223040552828</v>
      </c>
      <c r="F8" s="16">
        <v>1</v>
      </c>
      <c r="G8" s="16">
        <v>0.58505677210056772</v>
      </c>
      <c r="H8" s="16">
        <v>0.32077970993225224</v>
      </c>
      <c r="I8" s="16">
        <v>0.49684855275443518</v>
      </c>
      <c r="J8" s="16">
        <v>0.3154679650698759</v>
      </c>
      <c r="K8" s="16">
        <v>0.26844245996788374</v>
      </c>
      <c r="L8" s="16">
        <v>0.40656259566069697</v>
      </c>
      <c r="M8" s="17">
        <v>0.3507773985589685</v>
      </c>
      <c r="N8" s="17">
        <v>0.43833943833943828</v>
      </c>
    </row>
    <row r="9" spans="1:15" x14ac:dyDescent="0.25">
      <c r="A9" s="7" t="s">
        <v>23</v>
      </c>
      <c r="B9" s="14" t="s">
        <v>10</v>
      </c>
      <c r="C9" s="16">
        <v>0.50193810248604764</v>
      </c>
      <c r="D9" s="16">
        <v>0.39746432869176551</v>
      </c>
      <c r="E9" s="16">
        <v>0.60740248226950355</v>
      </c>
      <c r="F9" s="16">
        <v>0.57744909411576073</v>
      </c>
      <c r="G9" s="16">
        <v>0.34398700635521401</v>
      </c>
      <c r="H9" s="16">
        <v>0.52658821404584122</v>
      </c>
      <c r="I9" s="16">
        <v>0.15824168162991695</v>
      </c>
      <c r="J9" s="16">
        <v>0.19446824937270796</v>
      </c>
      <c r="K9" s="16">
        <v>0.39406734259930248</v>
      </c>
      <c r="L9" s="16">
        <v>0.49720637863164646</v>
      </c>
      <c r="M9" s="17">
        <v>0.66013868573595547</v>
      </c>
      <c r="N9" s="17">
        <v>0.76941391941391946</v>
      </c>
    </row>
    <row r="10" spans="1:15" x14ac:dyDescent="0.25">
      <c r="A10" s="7" t="s">
        <v>24</v>
      </c>
      <c r="B10" s="14" t="s">
        <v>16</v>
      </c>
      <c r="C10" s="16">
        <v>0.67646227440747986</v>
      </c>
      <c r="D10" s="16">
        <v>0.42354258590720678</v>
      </c>
      <c r="E10" s="16">
        <v>0.62296099290780138</v>
      </c>
      <c r="F10" s="16">
        <v>0.47698412698412701</v>
      </c>
      <c r="G10" s="16">
        <v>0.51993975205654031</v>
      </c>
      <c r="H10" s="16">
        <v>0.95268361581920891</v>
      </c>
      <c r="I10" s="16">
        <v>0.9559506172839507</v>
      </c>
      <c r="J10" s="16">
        <v>0.63099787685774944</v>
      </c>
      <c r="K10" s="16">
        <v>0.45629462345564026</v>
      </c>
      <c r="L10" s="16">
        <v>0.65559612679865853</v>
      </c>
      <c r="M10" s="17">
        <v>0.76282924318760492</v>
      </c>
      <c r="N10" s="17">
        <v>0.42300366300366304</v>
      </c>
    </row>
    <row r="11" spans="1:15" x14ac:dyDescent="0.25">
      <c r="A11" s="7" t="s">
        <v>25</v>
      </c>
      <c r="B11" s="14" t="s">
        <v>0</v>
      </c>
      <c r="C11" s="16">
        <v>0.6952054794520548</v>
      </c>
      <c r="D11" s="16">
        <v>0.71379498960726406</v>
      </c>
      <c r="E11" s="16">
        <v>1</v>
      </c>
      <c r="F11" s="16">
        <v>0.69821428571428568</v>
      </c>
      <c r="G11" s="16">
        <v>0.90102344262928202</v>
      </c>
      <c r="H11" s="16">
        <v>0.53259564979903962</v>
      </c>
      <c r="I11" s="16">
        <v>0.66693239271017057</v>
      </c>
      <c r="J11" s="16">
        <v>0.8854564755838642</v>
      </c>
      <c r="K11" s="16">
        <v>0.4077410121536364</v>
      </c>
      <c r="L11" s="16">
        <v>0.51348870215740572</v>
      </c>
      <c r="M11" s="17">
        <v>0.70784982935153584</v>
      </c>
      <c r="N11" s="17">
        <v>0.58241758241758246</v>
      </c>
    </row>
    <row r="12" spans="1:15" x14ac:dyDescent="0.25">
      <c r="A12" s="7" t="s">
        <v>29</v>
      </c>
      <c r="B12" s="14" t="s">
        <v>2</v>
      </c>
      <c r="C12" s="16">
        <v>1</v>
      </c>
      <c r="D12" s="16">
        <v>1</v>
      </c>
      <c r="E12" s="16">
        <v>0.51925531914893619</v>
      </c>
      <c r="F12" s="16">
        <v>1</v>
      </c>
      <c r="G12" s="16">
        <v>1</v>
      </c>
      <c r="H12" s="16">
        <v>0.57896083436337675</v>
      </c>
      <c r="I12" s="16">
        <v>1</v>
      </c>
      <c r="J12" s="16">
        <v>1</v>
      </c>
      <c r="K12" s="16">
        <v>0.90673728813559329</v>
      </c>
      <c r="L12" s="16">
        <v>0.82831389095722663</v>
      </c>
      <c r="M12" s="17">
        <v>0.71759575274933651</v>
      </c>
      <c r="N12" s="17">
        <v>0.5146520146520146</v>
      </c>
    </row>
    <row r="13" spans="1:15" x14ac:dyDescent="0.25">
      <c r="A13" s="7" t="s">
        <v>27</v>
      </c>
      <c r="B13" s="14" t="s">
        <v>17</v>
      </c>
      <c r="C13" s="16">
        <v>0.86904761904761896</v>
      </c>
      <c r="D13" s="16">
        <v>0.66750902527075817</v>
      </c>
      <c r="E13" s="16">
        <v>1</v>
      </c>
      <c r="F13" s="16">
        <v>1</v>
      </c>
      <c r="G13" s="16">
        <v>1</v>
      </c>
      <c r="H13" s="16">
        <v>1</v>
      </c>
      <c r="I13" s="16">
        <v>1.5731922398589088E-2</v>
      </c>
      <c r="J13" s="16">
        <v>0.17374709003462416</v>
      </c>
      <c r="K13" s="16">
        <v>1</v>
      </c>
      <c r="L13" s="16">
        <v>1</v>
      </c>
      <c r="M13" s="17">
        <v>0.9866325369738338</v>
      </c>
      <c r="N13" s="17">
        <v>0.98296703296703303</v>
      </c>
    </row>
    <row r="14" spans="1:15" x14ac:dyDescent="0.25">
      <c r="A14" s="7" t="s">
        <v>28</v>
      </c>
      <c r="B14" s="14" t="s">
        <v>18</v>
      </c>
      <c r="C14" s="16">
        <v>0.86681887366818877</v>
      </c>
      <c r="D14" s="16">
        <v>0.8389891696750903</v>
      </c>
      <c r="E14" s="16">
        <v>0.86356382978723401</v>
      </c>
      <c r="F14" s="16">
        <v>1</v>
      </c>
      <c r="G14" s="16">
        <v>0.88479318734793189</v>
      </c>
      <c r="H14" s="16">
        <v>0.76137076984534624</v>
      </c>
      <c r="I14" s="16">
        <v>1</v>
      </c>
      <c r="J14" s="16">
        <v>0.99019108280254786</v>
      </c>
      <c r="K14" s="16">
        <v>0.92751926040061639</v>
      </c>
      <c r="L14" s="16">
        <v>0.35215985064272481</v>
      </c>
      <c r="M14" s="17">
        <v>0.88503981797497155</v>
      </c>
      <c r="N14" s="17">
        <v>0.8205128205128206</v>
      </c>
    </row>
    <row r="15" spans="1:15" x14ac:dyDescent="0.25">
      <c r="A15" s="7" t="s">
        <v>32</v>
      </c>
      <c r="B15" s="14" t="s">
        <v>1</v>
      </c>
      <c r="C15" s="16">
        <v>0.19971160778658972</v>
      </c>
      <c r="D15" s="16">
        <v>0.35797073912217359</v>
      </c>
      <c r="E15" s="16">
        <v>0.44708846584546463</v>
      </c>
      <c r="F15" s="16">
        <v>1</v>
      </c>
      <c r="G15" s="16">
        <v>0.88782174414137538</v>
      </c>
      <c r="H15" s="16">
        <v>1</v>
      </c>
      <c r="I15" s="16">
        <v>1</v>
      </c>
      <c r="J15" s="16">
        <v>0.6201850166818319</v>
      </c>
      <c r="K15" s="16">
        <v>0.58284612354639109</v>
      </c>
      <c r="L15" s="16">
        <v>-1.8576986166176708</v>
      </c>
      <c r="M15" s="18">
        <v>0.36788216274474578</v>
      </c>
      <c r="N15" s="18">
        <v>0.74927703875072305</v>
      </c>
    </row>
    <row r="16" spans="1:15" x14ac:dyDescent="0.25">
      <c r="A16" s="7" t="s">
        <v>31</v>
      </c>
      <c r="B16" s="14" t="s">
        <v>19</v>
      </c>
      <c r="C16" s="16">
        <v>1</v>
      </c>
      <c r="D16" s="16">
        <v>1</v>
      </c>
      <c r="E16" s="16">
        <v>0.99831560283687948</v>
      </c>
      <c r="F16" s="16">
        <v>1</v>
      </c>
      <c r="G16" s="16">
        <v>1</v>
      </c>
      <c r="H16" s="16">
        <v>0.99683028835571208</v>
      </c>
      <c r="I16" s="16">
        <v>1</v>
      </c>
      <c r="J16" s="16">
        <v>0.95672833889394404</v>
      </c>
      <c r="K16" s="16">
        <v>0.55257054713684817</v>
      </c>
      <c r="L16" s="16">
        <v>1</v>
      </c>
      <c r="M16" s="17">
        <v>-0.66402328849628589</v>
      </c>
      <c r="N16" s="17">
        <v>0.25630252100840339</v>
      </c>
    </row>
    <row r="17" spans="1:14" x14ac:dyDescent="0.25">
      <c r="A17" s="7" t="s">
        <v>26</v>
      </c>
      <c r="B17" s="14" t="s">
        <v>20</v>
      </c>
      <c r="C17" s="16">
        <v>0.89508780399493104</v>
      </c>
      <c r="D17" s="16">
        <v>0.76412633788705298</v>
      </c>
      <c r="E17" s="16">
        <v>0.76326272377917315</v>
      </c>
      <c r="F17" s="16">
        <v>1</v>
      </c>
      <c r="G17" s="16">
        <v>0.78672793090057314</v>
      </c>
      <c r="H17" s="16">
        <v>0.7994600650185657</v>
      </c>
      <c r="I17" s="16">
        <v>0.52771709826041702</v>
      </c>
      <c r="J17" s="16">
        <v>0.49050999506960669</v>
      </c>
      <c r="K17" s="16">
        <v>0.64878375611052286</v>
      </c>
      <c r="L17" s="16">
        <v>0.56462273881466574</v>
      </c>
      <c r="M17" s="17">
        <v>0.56081568108592383</v>
      </c>
      <c r="N17" s="17">
        <v>7.4889867841409635E-2</v>
      </c>
    </row>
    <row r="18" spans="1:14" x14ac:dyDescent="0.25">
      <c r="A18" s="7" t="s">
        <v>30</v>
      </c>
      <c r="B18" s="14" t="s">
        <v>11</v>
      </c>
      <c r="C18" s="16">
        <v>0.44082191780821928</v>
      </c>
      <c r="D18" s="16">
        <v>0.50902527075812276</v>
      </c>
      <c r="E18" s="16">
        <v>0.54663120567375889</v>
      </c>
      <c r="F18" s="16">
        <v>1</v>
      </c>
      <c r="G18" s="16">
        <v>0.85831595411887374</v>
      </c>
      <c r="H18" s="16">
        <v>0.42531275221953196</v>
      </c>
      <c r="I18" s="16">
        <v>0.61908179502253591</v>
      </c>
      <c r="J18" s="16">
        <v>0.1918880800727934</v>
      </c>
      <c r="K18" s="16">
        <v>0.55324526420737785</v>
      </c>
      <c r="L18" s="16">
        <v>0.29212759576404401</v>
      </c>
      <c r="M18" s="17">
        <v>0.67439687479087185</v>
      </c>
      <c r="N18" s="17">
        <v>0.44077964519140989</v>
      </c>
    </row>
    <row r="19" spans="1:14" x14ac:dyDescent="0.25">
      <c r="A19" s="7" t="s">
        <v>33</v>
      </c>
      <c r="B19" s="14" t="s">
        <v>12</v>
      </c>
      <c r="C19" s="16">
        <v>0.62549467275494663</v>
      </c>
      <c r="D19" s="16">
        <v>0.6507194430118618</v>
      </c>
      <c r="E19" s="16">
        <v>0.5654787234042552</v>
      </c>
      <c r="F19" s="16">
        <v>1</v>
      </c>
      <c r="G19" s="16">
        <v>0.57233368091762249</v>
      </c>
      <c r="H19" s="16">
        <v>0.52590350641198103</v>
      </c>
      <c r="I19" s="16">
        <v>0.70807231040564389</v>
      </c>
      <c r="J19" s="16">
        <v>0.85458750379132564</v>
      </c>
      <c r="K19" s="16">
        <v>0.50723285698460174</v>
      </c>
      <c r="L19" s="16">
        <v>0.34300088249083033</v>
      </c>
      <c r="M19" s="17">
        <v>0.2945660175332932</v>
      </c>
      <c r="N19" s="17">
        <v>0.40056022408963587</v>
      </c>
    </row>
    <row r="20" spans="1:14" ht="30" x14ac:dyDescent="0.25">
      <c r="B20" s="15" t="s">
        <v>13</v>
      </c>
      <c r="C20" s="12">
        <f>IF(C7="","",AVERAGE(C7:C19))</f>
        <v>0.65359421771929038</v>
      </c>
      <c r="D20" s="12">
        <f t="shared" ref="D20:N20" si="0">IF(D7="","",AVERAGE(D7:D19))</f>
        <v>0.62620437938840212</v>
      </c>
      <c r="E20" s="12">
        <f t="shared" si="0"/>
        <v>0.64961155443291618</v>
      </c>
      <c r="F20" s="12">
        <f t="shared" si="0"/>
        <v>0.85450513992180654</v>
      </c>
      <c r="G20" s="12">
        <f t="shared" si="0"/>
        <v>0.78838476181984674</v>
      </c>
      <c r="H20" s="12">
        <f t="shared" si="0"/>
        <v>0.72286864758729363</v>
      </c>
      <c r="I20" s="12">
        <f t="shared" si="0"/>
        <v>0.6537858441888772</v>
      </c>
      <c r="J20" s="12">
        <f t="shared" si="0"/>
        <v>0.58392655658848802</v>
      </c>
      <c r="K20" s="12">
        <f t="shared" si="0"/>
        <v>0.61168853949017565</v>
      </c>
      <c r="L20" s="12">
        <f t="shared" si="0"/>
        <v>0.37317742747264321</v>
      </c>
      <c r="M20" s="12">
        <f t="shared" si="0"/>
        <v>0.52886081120609407</v>
      </c>
      <c r="N20" s="12">
        <f t="shared" si="0"/>
        <v>0.57331659755292719</v>
      </c>
    </row>
    <row r="21" spans="1:14" x14ac:dyDescent="0.25">
      <c r="M21" s="8"/>
      <c r="N21" s="8"/>
    </row>
    <row r="22" spans="1:14" x14ac:dyDescent="0.25">
      <c r="M22" s="8"/>
      <c r="N22" s="8"/>
    </row>
    <row r="23" spans="1:14" x14ac:dyDescent="0.25">
      <c r="C23" s="13"/>
      <c r="D23" s="13"/>
      <c r="E23" s="13"/>
      <c r="F23" s="13"/>
      <c r="G23" s="13"/>
      <c r="H23" s="13"/>
      <c r="I23" s="13"/>
      <c r="J23" s="13"/>
      <c r="K23" s="13"/>
      <c r="L23" s="13"/>
      <c r="M23" s="13"/>
      <c r="N23" s="13"/>
    </row>
    <row r="24" spans="1:14" x14ac:dyDescent="0.25">
      <c r="B24" s="9"/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</row>
    <row r="25" spans="1:14" x14ac:dyDescent="0.25">
      <c r="B25" s="10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</row>
    <row r="26" spans="1:14" x14ac:dyDescent="0.25">
      <c r="B26" s="10"/>
      <c r="C26" s="6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</row>
    <row r="27" spans="1:14" x14ac:dyDescent="0.25">
      <c r="B27" s="10"/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</row>
    <row r="28" spans="1:14" x14ac:dyDescent="0.25">
      <c r="B28" s="10"/>
      <c r="C28" s="6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</row>
    <row r="29" spans="1:14" x14ac:dyDescent="0.25">
      <c r="B29" s="10"/>
      <c r="C29" s="6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</row>
    <row r="30" spans="1:14" x14ac:dyDescent="0.25">
      <c r="B30" s="10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</row>
    <row r="31" spans="1:14" x14ac:dyDescent="0.25">
      <c r="B31" s="10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</row>
    <row r="32" spans="1:14" x14ac:dyDescent="0.25">
      <c r="B32" s="10"/>
      <c r="C32" s="6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</row>
    <row r="33" spans="2:14" x14ac:dyDescent="0.25">
      <c r="B33" s="10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</row>
    <row r="34" spans="2:14" x14ac:dyDescent="0.25">
      <c r="B34" s="10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</row>
    <row r="35" spans="2:14" x14ac:dyDescent="0.25">
      <c r="B35" s="10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</row>
    <row r="36" spans="2:14" x14ac:dyDescent="0.25">
      <c r="B36" s="10"/>
      <c r="C36" s="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</row>
    <row r="37" spans="2:14" x14ac:dyDescent="0.25">
      <c r="B37" s="10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</row>
  </sheetData>
  <mergeCells count="6">
    <mergeCell ref="A1:A4"/>
    <mergeCell ref="B1:K4"/>
    <mergeCell ref="M1:N1"/>
    <mergeCell ref="M2:N2"/>
    <mergeCell ref="M3:N3"/>
    <mergeCell ref="M4:N4"/>
  </mergeCells>
  <dataValidations count="1">
    <dataValidation type="list" allowBlank="1" showInputMessage="1" showErrorMessage="1" sqref="A5">
      <formula1>"2017,2018,2019,2020,2021,2022,2023"</formula1>
    </dataValidation>
  </dataValidations>
  <pageMargins left="0.7" right="0.7" top="0.75" bottom="0.75" header="0.3" footer="0.3"/>
  <pageSetup paperSize="9" scale="74" orientation="landscape" horizontalDpi="300" verticalDpi="300" r:id="rId1"/>
  <ignoredErrors>
    <ignoredError sqref="C20:J20 L20:N20" formulaRange="1"/>
  </ignoredError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2021</vt:lpstr>
      <vt:lpstr>2020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</dc:creator>
  <cp:lastModifiedBy>PC</cp:lastModifiedBy>
  <cp:lastPrinted>2020-08-15T12:29:50Z</cp:lastPrinted>
  <dcterms:created xsi:type="dcterms:W3CDTF">2018-10-30T12:28:45Z</dcterms:created>
  <dcterms:modified xsi:type="dcterms:W3CDTF">2021-09-01T15:27:15Z</dcterms:modified>
</cp:coreProperties>
</file>