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F9" i="1" l="1"/>
  <c r="F11" i="1"/>
  <c r="J9" i="1" l="1"/>
  <c r="N9" i="1" s="1"/>
  <c r="R9" i="1" s="1"/>
  <c r="V9" i="1" s="1"/>
  <c r="Z9" i="1" s="1"/>
  <c r="AD9" i="1" s="1"/>
  <c r="AH9" i="1" s="1"/>
  <c r="AL9" i="1" s="1"/>
  <c r="AP9" i="1" s="1"/>
  <c r="G11" i="1" l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G4" i="1"/>
</calcChain>
</file>

<file path=xl/sharedStrings.xml><?xml version="1.0" encoding="utf-8"?>
<sst xmlns="http://schemas.openxmlformats.org/spreadsheetml/2006/main" count="47" uniqueCount="11">
  <si>
    <t>Début de projet :</t>
  </si>
  <si>
    <t>Durée projet (mois) :</t>
  </si>
  <si>
    <t>Fin de projet :</t>
  </si>
  <si>
    <t>Clôture au:</t>
  </si>
  <si>
    <t>T1</t>
  </si>
  <si>
    <t>T2</t>
  </si>
  <si>
    <t>T3</t>
  </si>
  <si>
    <t>T4</t>
  </si>
  <si>
    <t>--&gt; Valeur référence</t>
  </si>
  <si>
    <t>--&gt; Variable 1</t>
  </si>
  <si>
    <t>--&gt; Variable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</si>
</sst>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&quot;Exercice clôturant :&quot;\ mm/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8"/>
      <name val="Book Antiqua"/>
      <family val="1"/>
    </font>
    <font>
      <sz val="10"/>
      <color indexed="23"/>
      <name val="Arial"/>
      <family val="2"/>
    </font>
    <font>
      <b/>
      <sz val="9"/>
      <color rgb="FF5F5F5F"/>
      <name val="Arial"/>
      <family val="2"/>
    </font>
    <font>
      <sz val="11"/>
      <color rgb="FF5F5F5F"/>
      <name val="Calibri"/>
      <family val="2"/>
      <scheme val="minor"/>
    </font>
    <font>
      <b/>
      <sz val="8"/>
      <color indexed="9"/>
      <name val="Arial"/>
      <family val="2"/>
    </font>
    <font>
      <sz val="8"/>
      <color indexed="18"/>
      <name val="Arial"/>
      <family val="2"/>
    </font>
    <font>
      <b/>
      <sz val="16"/>
      <color rgb="FF786E64"/>
      <name val="Arial Narrow"/>
      <family val="2"/>
    </font>
    <font>
      <b/>
      <sz val="9"/>
      <color indexed="9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8"/>
      <color rgb="FF5F5F5F"/>
      <name val="Arial"/>
      <family val="2"/>
    </font>
    <font>
      <sz val="8"/>
      <color indexed="18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theme="1" tint="0.34998626667073579"/>
      </left>
      <right/>
      <top style="medium">
        <color theme="1" tint="0.34998626667073579"/>
      </top>
      <bottom/>
      <diagonal/>
    </border>
    <border>
      <left/>
      <right/>
      <top style="medium">
        <color theme="1" tint="0.34998626667073579"/>
      </top>
      <bottom/>
      <diagonal/>
    </border>
    <border>
      <left/>
      <right style="medium">
        <color theme="1" tint="0.34998626667073579"/>
      </right>
      <top style="medium">
        <color theme="1" tint="0.34998626667073579"/>
      </top>
      <bottom/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/>
      <top/>
      <bottom style="medium">
        <color theme="1" tint="0.34998626667073579"/>
      </bottom>
      <diagonal/>
    </border>
    <border>
      <left/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indexed="64"/>
      </bottom>
      <diagonal/>
    </border>
    <border>
      <left style="medium">
        <color theme="1" tint="0.34998626667073579"/>
      </left>
      <right/>
      <top style="medium">
        <color theme="1" tint="0.34998626667073579"/>
      </top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 style="thin">
        <color theme="1" tint="0.34998626667073579"/>
      </bottom>
      <diagonal/>
    </border>
    <border>
      <left/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indexed="64"/>
      </top>
      <bottom/>
      <diagonal/>
    </border>
    <border>
      <left style="medium">
        <color theme="1" tint="0.34998626667073579"/>
      </left>
      <right style="thin">
        <color rgb="FF5F5F5F"/>
      </right>
      <top style="thin">
        <color theme="1" tint="0.34998626667073579"/>
      </top>
      <bottom style="thin">
        <color indexed="64"/>
      </bottom>
      <diagonal/>
    </border>
    <border>
      <left/>
      <right style="thin">
        <color rgb="FF5F5F5F"/>
      </right>
      <top style="thin">
        <color theme="1" tint="0.34998626667073579"/>
      </top>
      <bottom style="thin">
        <color indexed="64"/>
      </bottom>
      <diagonal/>
    </border>
    <border>
      <left/>
      <right style="medium">
        <color theme="1" tint="0.34998626667073579"/>
      </right>
      <top style="thin">
        <color theme="1" tint="0.34998626667073579"/>
      </top>
      <bottom style="thin">
        <color indexed="64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rgb="FF5F5F5F"/>
      </right>
      <top/>
      <bottom style="medium">
        <color theme="1" tint="0.34998626667073579"/>
      </bottom>
      <diagonal/>
    </border>
    <border>
      <left/>
      <right style="thin">
        <color rgb="FF5F5F5F"/>
      </right>
      <top/>
      <bottom style="medium">
        <color theme="1" tint="0.34998626667073579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2" fillId="2" borderId="0" xfId="0" applyFont="1" applyFill="1" applyProtection="1"/>
    <xf numFmtId="0" fontId="3" fillId="2" borderId="0" xfId="0" applyFont="1" applyFill="1" applyAlignment="1" applyProtection="1"/>
    <xf numFmtId="0" fontId="3" fillId="2" borderId="0" xfId="0" applyFont="1" applyFill="1" applyProtection="1"/>
    <xf numFmtId="0" fontId="4" fillId="2" borderId="1" xfId="2" applyFont="1" applyFill="1" applyBorder="1" applyAlignment="1" applyProtection="1">
      <alignment horizontal="right" vertical="center"/>
    </xf>
    <xf numFmtId="0" fontId="4" fillId="2" borderId="2" xfId="2" applyFont="1" applyFill="1" applyBorder="1" applyAlignment="1" applyProtection="1">
      <alignment horizontal="right" vertical="center"/>
    </xf>
    <xf numFmtId="9" fontId="5" fillId="2" borderId="2" xfId="1" applyFont="1" applyFill="1" applyBorder="1" applyAlignment="1" applyProtection="1"/>
    <xf numFmtId="0" fontId="4" fillId="2" borderId="4" xfId="2" applyFont="1" applyFill="1" applyBorder="1" applyAlignment="1" applyProtection="1">
      <alignment horizontal="right" vertical="center"/>
    </xf>
    <xf numFmtId="0" fontId="4" fillId="2" borderId="0" xfId="2" applyFont="1" applyFill="1" applyBorder="1" applyAlignment="1" applyProtection="1">
      <alignment horizontal="right" vertical="center"/>
    </xf>
    <xf numFmtId="9" fontId="5" fillId="2" borderId="0" xfId="1" applyFont="1" applyFill="1" applyBorder="1" applyAlignment="1" applyProtection="1"/>
    <xf numFmtId="3" fontId="4" fillId="2" borderId="5" xfId="2" applyNumberFormat="1" applyFont="1" applyFill="1" applyBorder="1" applyAlignment="1" applyProtection="1">
      <alignment vertical="center"/>
    </xf>
    <xf numFmtId="0" fontId="4" fillId="2" borderId="4" xfId="2" applyNumberFormat="1" applyFont="1" applyFill="1" applyBorder="1" applyAlignment="1" applyProtection="1">
      <alignment horizontal="right" vertical="center"/>
    </xf>
    <xf numFmtId="0" fontId="4" fillId="2" borderId="0" xfId="2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Protection="1"/>
    <xf numFmtId="0" fontId="2" fillId="2" borderId="5" xfId="0" applyFont="1" applyFill="1" applyBorder="1" applyProtection="1"/>
    <xf numFmtId="0" fontId="6" fillId="2" borderId="0" xfId="0" applyFont="1" applyFill="1" applyBorder="1" applyAlignment="1" applyProtection="1">
      <alignment vertical="center"/>
    </xf>
    <xf numFmtId="0" fontId="4" fillId="2" borderId="6" xfId="2" applyNumberFormat="1" applyFont="1" applyFill="1" applyBorder="1" applyAlignment="1" applyProtection="1">
      <alignment horizontal="right" vertical="center"/>
    </xf>
    <xf numFmtId="0" fontId="4" fillId="2" borderId="7" xfId="2" applyNumberFormat="1" applyFont="1" applyFill="1" applyBorder="1" applyAlignment="1" applyProtection="1">
      <alignment horizontal="right" vertical="center"/>
    </xf>
    <xf numFmtId="0" fontId="4" fillId="2" borderId="7" xfId="2" applyFont="1" applyFill="1" applyBorder="1" applyAlignment="1" applyProtection="1">
      <alignment vertical="center"/>
    </xf>
    <xf numFmtId="3" fontId="4" fillId="2" borderId="8" xfId="2" applyNumberFormat="1" applyFont="1" applyFill="1" applyBorder="1" applyAlignment="1" applyProtection="1">
      <alignment vertical="center"/>
    </xf>
    <xf numFmtId="0" fontId="0" fillId="2" borderId="0" xfId="0" applyFill="1" applyProtection="1"/>
    <xf numFmtId="0" fontId="7" fillId="2" borderId="0" xfId="0" applyFont="1" applyFill="1" applyProtection="1"/>
    <xf numFmtId="165" fontId="11" fillId="2" borderId="10" xfId="0" applyNumberFormat="1" applyFont="1" applyFill="1" applyBorder="1" applyAlignment="1" applyProtection="1">
      <alignment horizontal="center" vertical="center"/>
    </xf>
    <xf numFmtId="165" fontId="11" fillId="2" borderId="11" xfId="0" applyNumberFormat="1" applyFont="1" applyFill="1" applyBorder="1" applyAlignment="1" applyProtection="1">
      <alignment horizontal="center" vertical="center"/>
    </xf>
    <xf numFmtId="165" fontId="11" fillId="2" borderId="12" xfId="0" applyNumberFormat="1" applyFont="1" applyFill="1" applyBorder="1" applyAlignment="1" applyProtection="1">
      <alignment horizontal="center" vertical="center"/>
    </xf>
    <xf numFmtId="14" fontId="12" fillId="2" borderId="14" xfId="2" applyNumberFormat="1" applyFont="1" applyFill="1" applyBorder="1" applyAlignment="1" applyProtection="1">
      <alignment horizontal="center" vertical="center" wrapText="1"/>
    </xf>
    <xf numFmtId="14" fontId="12" fillId="2" borderId="15" xfId="2" applyNumberFormat="1" applyFont="1" applyFill="1" applyBorder="1" applyAlignment="1" applyProtection="1">
      <alignment horizontal="center" vertical="center" wrapText="1"/>
    </xf>
    <xf numFmtId="14" fontId="12" fillId="2" borderId="16" xfId="2" applyNumberFormat="1" applyFont="1" applyFill="1" applyBorder="1" applyAlignment="1" applyProtection="1">
      <alignment horizontal="center" vertical="center" wrapText="1"/>
    </xf>
    <xf numFmtId="0" fontId="13" fillId="2" borderId="0" xfId="0" applyFont="1" applyFill="1" applyProtection="1"/>
    <xf numFmtId="3" fontId="4" fillId="2" borderId="3" xfId="2" applyNumberFormat="1" applyFont="1" applyFill="1" applyBorder="1" applyAlignment="1" applyProtection="1">
      <alignment vertical="center"/>
    </xf>
    <xf numFmtId="9" fontId="4" fillId="2" borderId="5" xfId="1" applyNumberFormat="1" applyFont="1" applyFill="1" applyBorder="1" applyAlignment="1" applyProtection="1">
      <alignment vertical="center"/>
    </xf>
    <xf numFmtId="14" fontId="12" fillId="2" borderId="17" xfId="2" applyNumberFormat="1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vertical="center"/>
    </xf>
    <xf numFmtId="0" fontId="9" fillId="2" borderId="7" xfId="0" applyFont="1" applyFill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/>
    </xf>
    <xf numFmtId="0" fontId="0" fillId="2" borderId="0" xfId="0" applyFill="1"/>
    <xf numFmtId="0" fontId="4" fillId="3" borderId="0" xfId="2" applyFont="1" applyFill="1" applyBorder="1" applyAlignment="1" applyProtection="1">
      <alignment vertical="center"/>
    </xf>
    <xf numFmtId="0" fontId="4" fillId="3" borderId="0" xfId="2" quotePrefix="1" applyFont="1" applyFill="1" applyBorder="1" applyAlignment="1" applyProtection="1">
      <alignment horizontal="left" vertical="center"/>
    </xf>
    <xf numFmtId="0" fontId="4" fillId="3" borderId="0" xfId="2" applyFont="1" applyFill="1" applyBorder="1" applyAlignment="1" applyProtection="1">
      <alignment horizontal="left" vertical="center"/>
    </xf>
    <xf numFmtId="164" fontId="0" fillId="4" borderId="2" xfId="0" applyNumberFormat="1" applyFill="1" applyBorder="1"/>
    <xf numFmtId="0" fontId="0" fillId="4" borderId="0" xfId="0" applyFill="1" applyBorder="1" applyAlignment="1">
      <alignment horizontal="right"/>
    </xf>
    <xf numFmtId="0" fontId="4" fillId="5" borderId="2" xfId="2" applyFont="1" applyFill="1" applyBorder="1" applyAlignment="1" applyProtection="1">
      <alignment vertical="center"/>
    </xf>
    <xf numFmtId="0" fontId="4" fillId="5" borderId="2" xfId="2" quotePrefix="1" applyFont="1" applyFill="1" applyBorder="1" applyAlignment="1" applyProtection="1">
      <alignment horizontal="left" vertical="center"/>
    </xf>
    <xf numFmtId="0" fontId="4" fillId="5" borderId="2" xfId="2" applyFont="1" applyFill="1" applyBorder="1" applyAlignment="1" applyProtection="1">
      <alignment horizontal="left" vertical="center"/>
    </xf>
    <xf numFmtId="0" fontId="4" fillId="5" borderId="0" xfId="2" applyFont="1" applyFill="1" applyBorder="1" applyAlignment="1" applyProtection="1">
      <alignment vertical="center"/>
    </xf>
    <xf numFmtId="0" fontId="4" fillId="5" borderId="0" xfId="2" quotePrefix="1" applyFont="1" applyFill="1" applyBorder="1" applyAlignment="1" applyProtection="1">
      <alignment horizontal="left" vertical="center"/>
    </xf>
    <xf numFmtId="0" fontId="4" fillId="5" borderId="0" xfId="2" applyFont="1" applyFill="1" applyBorder="1" applyAlignment="1" applyProtection="1">
      <alignment horizontal="left" vertical="center"/>
    </xf>
    <xf numFmtId="164" fontId="0" fillId="6" borderId="0" xfId="0" applyNumberFormat="1" applyFill="1" applyBorder="1"/>
    <xf numFmtId="164" fontId="12" fillId="2" borderId="18" xfId="2" applyNumberFormat="1" applyFont="1" applyFill="1" applyBorder="1" applyAlignment="1" applyProtection="1">
      <alignment horizontal="center" vertical="center" wrapText="1"/>
    </xf>
    <xf numFmtId="164" fontId="12" fillId="2" borderId="19" xfId="2" applyNumberFormat="1" applyFont="1" applyFill="1" applyBorder="1" applyAlignment="1" applyProtection="1">
      <alignment horizontal="center" vertical="center" wrapText="1"/>
    </xf>
    <xf numFmtId="164" fontId="12" fillId="2" borderId="8" xfId="2" applyNumberFormat="1" applyFont="1" applyFill="1" applyBorder="1" applyAlignment="1" applyProtection="1">
      <alignment horizontal="center" vertical="center" wrapText="1"/>
    </xf>
    <xf numFmtId="14" fontId="12" fillId="2" borderId="13" xfId="2" applyNumberFormat="1" applyFont="1" applyFill="1" applyBorder="1" applyAlignment="1" applyProtection="1">
      <alignment vertical="center" wrapText="1"/>
    </xf>
  </cellXfs>
  <cellStyles count="3">
    <cellStyle name="Normal" xfId="0" builtinId="0"/>
    <cellStyle name="Normal 3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S11"/>
  <sheetViews>
    <sheetView tabSelected="1" topLeftCell="B1" workbookViewId="0">
      <selection activeCell="G10" sqref="G10"/>
    </sheetView>
  </sheetViews>
  <sheetFormatPr defaultColWidth="9.140625" defaultRowHeight="15" x14ac:dyDescent="0.25"/>
  <cols>
    <col min="1" max="1" width="9.140625" style="35"/>
    <col min="2" max="2" width="13.7109375" style="35" bestFit="1" customWidth="1"/>
    <col min="3" max="3" width="10.7109375" style="35" bestFit="1" customWidth="1"/>
    <col min="4" max="4" width="9.140625" style="35"/>
    <col min="5" max="5" width="10.7109375" style="35" customWidth="1"/>
    <col min="6" max="45" width="9.140625" style="35" customWidth="1"/>
    <col min="46" max="16384" width="9.140625" style="35"/>
  </cols>
  <sheetData>
    <row r="1" spans="2:45" s="1" customFormat="1" ht="11.25" customHeight="1" thickBot="1" x14ac:dyDescent="0.3">
      <c r="C1" s="2"/>
      <c r="D1" s="2"/>
      <c r="E1" s="3"/>
      <c r="F1" s="3"/>
      <c r="G1" s="3"/>
      <c r="H1" s="3"/>
    </row>
    <row r="2" spans="2:45" s="1" customFormat="1" ht="15" customHeight="1" x14ac:dyDescent="0.25">
      <c r="B2" s="4"/>
      <c r="C2" s="5"/>
      <c r="D2" s="6"/>
      <c r="E2" s="41" t="s">
        <v>0</v>
      </c>
      <c r="F2" s="41"/>
      <c r="G2" s="39">
        <v>42369</v>
      </c>
      <c r="H2" s="42" t="s">
        <v>9</v>
      </c>
      <c r="I2" s="43"/>
      <c r="J2" s="43"/>
      <c r="K2" s="29"/>
    </row>
    <row r="3" spans="2:45" s="1" customFormat="1" ht="15" customHeight="1" x14ac:dyDescent="0.25">
      <c r="B3" s="7"/>
      <c r="C3" s="8"/>
      <c r="D3" s="9"/>
      <c r="E3" s="44" t="s">
        <v>1</v>
      </c>
      <c r="F3" s="44"/>
      <c r="G3" s="40">
        <v>11</v>
      </c>
      <c r="H3" s="45" t="s">
        <v>10</v>
      </c>
      <c r="I3" s="46"/>
      <c r="J3" s="46"/>
      <c r="K3" s="30"/>
    </row>
    <row r="4" spans="2:45" s="1" customFormat="1" ht="15" customHeight="1" x14ac:dyDescent="0.25">
      <c r="B4" s="7"/>
      <c r="C4" s="8"/>
      <c r="D4" s="9"/>
      <c r="E4" s="36" t="s">
        <v>2</v>
      </c>
      <c r="F4" s="36"/>
      <c r="G4" s="47">
        <f>G2+G3*30</f>
        <v>42699</v>
      </c>
      <c r="H4" s="37" t="s">
        <v>8</v>
      </c>
      <c r="I4" s="38"/>
      <c r="J4" s="38"/>
      <c r="K4" s="10"/>
    </row>
    <row r="5" spans="2:45" s="1" customFormat="1" ht="15" customHeight="1" x14ac:dyDescent="0.25">
      <c r="B5" s="11"/>
      <c r="C5" s="12"/>
      <c r="D5" s="13"/>
      <c r="E5" s="9"/>
      <c r="F5" s="13"/>
      <c r="G5" s="13"/>
      <c r="H5" s="13"/>
      <c r="I5" s="13"/>
      <c r="J5" s="13"/>
      <c r="K5" s="14"/>
      <c r="L5" s="15"/>
      <c r="M5" s="13"/>
      <c r="P5" s="15"/>
      <c r="Q5" s="13"/>
      <c r="T5" s="15"/>
      <c r="U5" s="13"/>
      <c r="X5" s="15"/>
      <c r="Y5" s="13"/>
      <c r="AB5" s="15"/>
      <c r="AC5" s="15"/>
      <c r="AF5" s="15"/>
      <c r="AG5" s="15"/>
      <c r="AJ5" s="15"/>
      <c r="AK5" s="15"/>
      <c r="AN5" s="15"/>
      <c r="AO5" s="15"/>
      <c r="AR5" s="15"/>
      <c r="AS5" s="15"/>
    </row>
    <row r="6" spans="2:45" s="1" customFormat="1" ht="15" customHeight="1" thickBot="1" x14ac:dyDescent="0.3">
      <c r="B6" s="16"/>
      <c r="C6" s="17"/>
      <c r="D6" s="18"/>
      <c r="E6" s="18"/>
      <c r="F6" s="18"/>
      <c r="G6" s="18"/>
      <c r="H6" s="18"/>
      <c r="I6" s="18"/>
      <c r="J6" s="18"/>
      <c r="K6" s="19"/>
      <c r="L6" s="15"/>
      <c r="M6" s="13"/>
      <c r="P6" s="15"/>
      <c r="Q6" s="13"/>
      <c r="T6" s="15"/>
      <c r="U6" s="13"/>
      <c r="X6" s="15"/>
      <c r="Y6" s="13"/>
      <c r="AB6" s="15"/>
      <c r="AC6" s="15"/>
      <c r="AF6" s="15"/>
      <c r="AG6" s="15"/>
      <c r="AJ6" s="15"/>
      <c r="AK6" s="15"/>
      <c r="AN6" s="15"/>
      <c r="AO6" s="15"/>
      <c r="AR6" s="15"/>
      <c r="AS6" s="15"/>
    </row>
    <row r="7" spans="2:45" s="20" customFormat="1" ht="7.5" customHeight="1" x14ac:dyDescent="0.25">
      <c r="C7" s="21"/>
      <c r="D7" s="21"/>
      <c r="E7" s="21"/>
      <c r="F7" s="21"/>
      <c r="G7" s="21"/>
      <c r="H7" s="21"/>
      <c r="I7" s="21"/>
      <c r="J7" s="21"/>
      <c r="K7" s="21"/>
      <c r="N7" s="21"/>
      <c r="O7" s="21"/>
      <c r="R7" s="21"/>
      <c r="S7" s="21"/>
      <c r="V7" s="21"/>
      <c r="W7" s="21"/>
      <c r="Z7" s="21"/>
      <c r="AA7" s="21"/>
      <c r="AD7" s="21"/>
      <c r="AE7" s="21"/>
      <c r="AH7" s="21"/>
      <c r="AI7" s="21"/>
      <c r="AL7" s="21"/>
      <c r="AM7" s="21"/>
      <c r="AP7" s="21"/>
      <c r="AQ7" s="21"/>
    </row>
    <row r="8" spans="2:45" s="1" customFormat="1" ht="13.5" customHeight="1" thickBot="1" x14ac:dyDescent="0.3">
      <c r="C8" s="32"/>
      <c r="D8" s="32"/>
      <c r="E8" s="33"/>
      <c r="F8" s="33"/>
      <c r="G8" s="33"/>
      <c r="H8" s="33"/>
      <c r="I8" s="33"/>
      <c r="J8" s="15"/>
      <c r="N8" s="15"/>
      <c r="R8" s="15"/>
      <c r="V8" s="15"/>
      <c r="Z8" s="15"/>
      <c r="AD8" s="15"/>
      <c r="AH8" s="15"/>
      <c r="AL8" s="15"/>
      <c r="AP8" s="15"/>
    </row>
    <row r="9" spans="2:45" s="1" customFormat="1" ht="13.5" customHeight="1" x14ac:dyDescent="0.25">
      <c r="C9" s="32"/>
      <c r="D9" s="32"/>
      <c r="E9" s="34" t="s">
        <v>3</v>
      </c>
      <c r="F9" s="22">
        <f>IFERROR(E11+365,"jj/mm/aaaa+1")</f>
        <v>42369</v>
      </c>
      <c r="G9" s="23"/>
      <c r="H9" s="23"/>
      <c r="I9" s="24"/>
      <c r="J9" s="22">
        <f>IFERROR(F9+365,"jj/mm/aaaa+2")</f>
        <v>42734</v>
      </c>
      <c r="K9" s="23"/>
      <c r="L9" s="23"/>
      <c r="M9" s="24"/>
      <c r="N9" s="22">
        <f>IFERROR(J9+365,"jj/mm/aaaa+3")</f>
        <v>43099</v>
      </c>
      <c r="O9" s="23"/>
      <c r="P9" s="23"/>
      <c r="Q9" s="24"/>
      <c r="R9" s="22">
        <f>IFERROR(N9+365,"jj/mm/aaaa+4")</f>
        <v>43464</v>
      </c>
      <c r="S9" s="23"/>
      <c r="T9" s="23"/>
      <c r="U9" s="24"/>
      <c r="V9" s="22">
        <f>IFERROR(R9+365,"jj/mm/aaaa+5")</f>
        <v>43829</v>
      </c>
      <c r="W9" s="23"/>
      <c r="X9" s="23"/>
      <c r="Y9" s="24"/>
      <c r="Z9" s="22">
        <f>IFERROR(V9+365,"jj/mm/aaaa+6")</f>
        <v>44194</v>
      </c>
      <c r="AA9" s="23"/>
      <c r="AB9" s="23"/>
      <c r="AC9" s="24"/>
      <c r="AD9" s="22">
        <f>IFERROR(Z9+365,"jj/mm/aaaa+7")</f>
        <v>44559</v>
      </c>
      <c r="AE9" s="23"/>
      <c r="AF9" s="23"/>
      <c r="AG9" s="24"/>
      <c r="AH9" s="22">
        <f>IFERROR(AD9+365,"jj/mm/aaaa+8")</f>
        <v>44924</v>
      </c>
      <c r="AI9" s="23"/>
      <c r="AJ9" s="23"/>
      <c r="AK9" s="24"/>
      <c r="AL9" s="22">
        <f>IFERROR(AH9+365,"jj/mm/aaaa+9")</f>
        <v>45289</v>
      </c>
      <c r="AM9" s="23"/>
      <c r="AN9" s="23"/>
      <c r="AO9" s="24"/>
      <c r="AP9" s="22">
        <f>IFERROR(AL9+365,"jj/mm/aaaa+10")</f>
        <v>45654</v>
      </c>
      <c r="AQ9" s="23"/>
      <c r="AR9" s="23"/>
      <c r="AS9" s="24"/>
    </row>
    <row r="10" spans="2:45" s="1" customFormat="1" ht="13.5" customHeight="1" x14ac:dyDescent="0.25">
      <c r="C10" s="32"/>
      <c r="D10" s="32"/>
      <c r="E10" s="51"/>
      <c r="F10" s="25" t="s">
        <v>4</v>
      </c>
      <c r="G10" s="26" t="s">
        <v>5</v>
      </c>
      <c r="H10" s="26" t="s">
        <v>6</v>
      </c>
      <c r="I10" s="27" t="s">
        <v>7</v>
      </c>
      <c r="J10" s="25" t="s">
        <v>4</v>
      </c>
      <c r="K10" s="26" t="s">
        <v>5</v>
      </c>
      <c r="L10" s="26" t="s">
        <v>6</v>
      </c>
      <c r="M10" s="27" t="s">
        <v>7</v>
      </c>
      <c r="N10" s="25" t="s">
        <v>4</v>
      </c>
      <c r="O10" s="26" t="s">
        <v>5</v>
      </c>
      <c r="P10" s="26" t="s">
        <v>6</v>
      </c>
      <c r="Q10" s="27" t="s">
        <v>7</v>
      </c>
      <c r="R10" s="25" t="s">
        <v>4</v>
      </c>
      <c r="S10" s="26" t="s">
        <v>5</v>
      </c>
      <c r="T10" s="26" t="s">
        <v>6</v>
      </c>
      <c r="U10" s="27" t="s">
        <v>7</v>
      </c>
      <c r="V10" s="25" t="s">
        <v>4</v>
      </c>
      <c r="W10" s="26" t="s">
        <v>5</v>
      </c>
      <c r="X10" s="26" t="s">
        <v>6</v>
      </c>
      <c r="Y10" s="27" t="s">
        <v>7</v>
      </c>
      <c r="Z10" s="25" t="s">
        <v>4</v>
      </c>
      <c r="AA10" s="26" t="s">
        <v>5</v>
      </c>
      <c r="AB10" s="26" t="s">
        <v>6</v>
      </c>
      <c r="AC10" s="27" t="s">
        <v>7</v>
      </c>
      <c r="AD10" s="25" t="s">
        <v>4</v>
      </c>
      <c r="AE10" s="26" t="s">
        <v>5</v>
      </c>
      <c r="AF10" s="26" t="s">
        <v>6</v>
      </c>
      <c r="AG10" s="27" t="s">
        <v>7</v>
      </c>
      <c r="AH10" s="25" t="s">
        <v>4</v>
      </c>
      <c r="AI10" s="26" t="s">
        <v>5</v>
      </c>
      <c r="AJ10" s="26" t="s">
        <v>6</v>
      </c>
      <c r="AK10" s="27" t="s">
        <v>7</v>
      </c>
      <c r="AL10" s="25" t="s">
        <v>4</v>
      </c>
      <c r="AM10" s="26" t="s">
        <v>5</v>
      </c>
      <c r="AN10" s="26" t="s">
        <v>6</v>
      </c>
      <c r="AO10" s="27" t="s">
        <v>7</v>
      </c>
      <c r="AP10" s="25" t="s">
        <v>4</v>
      </c>
      <c r="AQ10" s="26" t="s">
        <v>5</v>
      </c>
      <c r="AR10" s="26" t="s">
        <v>6</v>
      </c>
      <c r="AS10" s="27" t="s">
        <v>7</v>
      </c>
    </row>
    <row r="11" spans="2:45" s="28" customFormat="1" ht="14.25" customHeight="1" thickBot="1" x14ac:dyDescent="0.3">
      <c r="C11" s="32"/>
      <c r="D11" s="32"/>
      <c r="E11" s="31">
        <v>42004</v>
      </c>
      <c r="F11" s="48">
        <f>EDATE(E11,3)</f>
        <v>42094</v>
      </c>
      <c r="G11" s="49">
        <f>EDATE(F11,3)</f>
        <v>42185</v>
      </c>
      <c r="H11" s="49">
        <f t="shared" ref="H11:I11" si="0">EDATE(G11,3)</f>
        <v>42277</v>
      </c>
      <c r="I11" s="50">
        <f t="shared" si="0"/>
        <v>42368</v>
      </c>
      <c r="J11" s="48">
        <f>EDATE(I11,3)</f>
        <v>42459</v>
      </c>
      <c r="K11" s="49">
        <f>EDATE(J11,3)</f>
        <v>42551</v>
      </c>
      <c r="L11" s="49">
        <f t="shared" ref="L11:M11" si="1">EDATE(K11,3)</f>
        <v>42643</v>
      </c>
      <c r="M11" s="50">
        <f t="shared" si="1"/>
        <v>42734</v>
      </c>
      <c r="N11" s="48">
        <f>EDATE(M11,3)</f>
        <v>42824</v>
      </c>
      <c r="O11" s="49">
        <f>EDATE(N11,3)</f>
        <v>42916</v>
      </c>
      <c r="P11" s="49">
        <f t="shared" ref="P11:Q11" si="2">EDATE(O11,3)</f>
        <v>43008</v>
      </c>
      <c r="Q11" s="50">
        <f t="shared" si="2"/>
        <v>43099</v>
      </c>
      <c r="R11" s="48">
        <f>EDATE(Q11,3)</f>
        <v>43189</v>
      </c>
      <c r="S11" s="49">
        <f>EDATE(R11,3)</f>
        <v>43281</v>
      </c>
      <c r="T11" s="49">
        <f t="shared" ref="T11:U11" si="3">EDATE(S11,3)</f>
        <v>43373</v>
      </c>
      <c r="U11" s="50">
        <f t="shared" si="3"/>
        <v>43464</v>
      </c>
      <c r="V11" s="48">
        <f>EDATE(U11,3)</f>
        <v>43554</v>
      </c>
      <c r="W11" s="49">
        <f>EDATE(V11,3)</f>
        <v>43646</v>
      </c>
      <c r="X11" s="49">
        <f t="shared" ref="X11:Y11" si="4">EDATE(W11,3)</f>
        <v>43738</v>
      </c>
      <c r="Y11" s="50">
        <f t="shared" si="4"/>
        <v>43829</v>
      </c>
      <c r="Z11" s="48">
        <f>EDATE(Y11,3)</f>
        <v>43920</v>
      </c>
      <c r="AA11" s="49">
        <f>EDATE(Z11,3)</f>
        <v>44012</v>
      </c>
      <c r="AB11" s="49">
        <f t="shared" ref="AB11:AC11" si="5">EDATE(AA11,3)</f>
        <v>44104</v>
      </c>
      <c r="AC11" s="50">
        <f t="shared" si="5"/>
        <v>44195</v>
      </c>
      <c r="AD11" s="48">
        <f>EDATE(AC11,3)</f>
        <v>44285</v>
      </c>
      <c r="AE11" s="49">
        <f>EDATE(AD11,3)</f>
        <v>44377</v>
      </c>
      <c r="AF11" s="49">
        <f t="shared" ref="AF11:AG11" si="6">EDATE(AE11,3)</f>
        <v>44469</v>
      </c>
      <c r="AG11" s="50">
        <f t="shared" si="6"/>
        <v>44560</v>
      </c>
      <c r="AH11" s="48">
        <f>EDATE(AG11,3)</f>
        <v>44650</v>
      </c>
      <c r="AI11" s="49">
        <f>EDATE(AH11,3)</f>
        <v>44742</v>
      </c>
      <c r="AJ11" s="49">
        <f t="shared" ref="AJ11:AK11" si="7">EDATE(AI11,3)</f>
        <v>44834</v>
      </c>
      <c r="AK11" s="50">
        <f t="shared" si="7"/>
        <v>44925</v>
      </c>
      <c r="AL11" s="48">
        <f>EDATE(AK11,3)</f>
        <v>45015</v>
      </c>
      <c r="AM11" s="49">
        <f>EDATE(AL11,3)</f>
        <v>45107</v>
      </c>
      <c r="AN11" s="49">
        <f t="shared" ref="AN11:AO11" si="8">EDATE(AM11,3)</f>
        <v>45199</v>
      </c>
      <c r="AO11" s="50">
        <f t="shared" si="8"/>
        <v>45290</v>
      </c>
      <c r="AP11" s="48">
        <f>EDATE(AO11,3)</f>
        <v>45381</v>
      </c>
      <c r="AQ11" s="49">
        <f>EDATE(AP11,3)</f>
        <v>45473</v>
      </c>
      <c r="AR11" s="49">
        <f t="shared" ref="AR11:AS11" si="9">EDATE(AQ11,3)</f>
        <v>45565</v>
      </c>
      <c r="AS11" s="50">
        <f t="shared" si="9"/>
        <v>45656</v>
      </c>
    </row>
  </sheetData>
  <mergeCells count="19">
    <mergeCell ref="AH9:AK9"/>
    <mergeCell ref="AL9:AO9"/>
    <mergeCell ref="AP9:AS9"/>
    <mergeCell ref="J9:M9"/>
    <mergeCell ref="N9:Q9"/>
    <mergeCell ref="R9:U9"/>
    <mergeCell ref="V9:Y9"/>
    <mergeCell ref="Z9:AC9"/>
    <mergeCell ref="AD9:AG9"/>
    <mergeCell ref="B5:C5"/>
    <mergeCell ref="B6:C6"/>
    <mergeCell ref="E8:I8"/>
    <mergeCell ref="F9:I9"/>
    <mergeCell ref="B2:C2"/>
    <mergeCell ref="H2:J2"/>
    <mergeCell ref="B3:C3"/>
    <mergeCell ref="H3:J3"/>
    <mergeCell ref="B4:C4"/>
    <mergeCell ref="H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</dc:creator>
  <cp:lastModifiedBy>Py</cp:lastModifiedBy>
  <dcterms:created xsi:type="dcterms:W3CDTF">2015-08-20T23:05:27Z</dcterms:created>
  <dcterms:modified xsi:type="dcterms:W3CDTF">2015-08-22T15:04:37Z</dcterms:modified>
</cp:coreProperties>
</file>