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ao1\Desktop\"/>
    </mc:Choice>
  </mc:AlternateContent>
  <bookViews>
    <workbookView xWindow="0" yWindow="0" windowWidth="18960" windowHeight="5760" activeTab="1"/>
  </bookViews>
  <sheets>
    <sheet name="Gestion des demandes " sheetId="5" r:id="rId1"/>
    <sheet name="Liste déroulante" sheetId="6" r:id="rId2"/>
  </sheets>
  <definedNames>
    <definedName name="Aix_les_Bains">tblCPAS_Aix_les_Bains[[CPAS Aix les Bains ]]</definedName>
    <definedName name="AixlesBains">tblCPAS_Aix_les_Bains[[CPAS Aix les Bains ]]</definedName>
    <definedName name="Albertville">tblCPAS_Albertville[[CPAS Albertville ]]</definedName>
    <definedName name="Avant_Pays_Savoyard">tblCPAS_Avant[[CPAS Avant Pays Savoyard ]]</definedName>
    <definedName name="Centre_Communal_Action_Sociale">tblCCAS_Savoie[[CCAS Savoie ]]</definedName>
    <definedName name="Chambéry">tblCPAS_Chambéry[CPAS Chambéry]</definedName>
    <definedName name="Combe_de_Savoie">tblCPAS_Combe_de_Savoie[CPAS Combe de Savoie]</definedName>
    <definedName name="CPAS_Aix">tblCPAS_Aix_les_Bains[[CPAS Aix les Bains ]]</definedName>
    <definedName name="CPASAixlesBains">tblCPAS_Aix_les_Bains[[CPAS Aix les Bains ]]</definedName>
    <definedName name="Le_Châtelard">tblCPAS_le_Châtelard[[CPAS le Châtelard ]]</definedName>
    <definedName name="lstCentre_Polyvalent_Action_Sociale">tblCentre_Polyvalent_Action_Sociale[Délégation territorial]</definedName>
    <definedName name="lstDépartements">tblDépartements[Départements]</definedName>
    <definedName name="lstNombre_de_demandes_traitées">tblNombre_de_demandes_traitées[[Nombre de demandes traitées ]]</definedName>
    <definedName name="lstOrigine_demande">tblOrigine_demande[Origine demande]</definedName>
    <definedName name="lstSituation_au_moment_de_la_demande">tblSituation_au_moment_de_la_demande[[Situation au moment de la demande ]]</definedName>
    <definedName name="lstType_de_demande">tblType_de_demande[[Type de demande ]]</definedName>
    <definedName name="lstType_orientation">tblType_oriention[Type orientation]</definedName>
    <definedName name="lstTypologie_du_ménage">tblTypologie_du_ménage[[Typologie du ménage ]]</definedName>
    <definedName name="Maurienne">tblCPAS_Maurienne[CPAS Maurienne]</definedName>
    <definedName name="Savoie">tblCentre_Polyvalent_Action_Sociale[Délégation territorial]</definedName>
    <definedName name="Tarentaise_Vanoise">tblCPAS_Tarentaise_Vanoise[[CPAS Tarentaise Vanoise 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5" l="1"/>
</calcChain>
</file>

<file path=xl/sharedStrings.xml><?xml version="1.0" encoding="utf-8"?>
<sst xmlns="http://schemas.openxmlformats.org/spreadsheetml/2006/main" count="251" uniqueCount="233">
  <si>
    <t xml:space="preserve">Date du jour </t>
  </si>
  <si>
    <t xml:space="preserve">CPAS Aix les Bains </t>
  </si>
  <si>
    <t xml:space="preserve">CPAS Albertville </t>
  </si>
  <si>
    <t>Origine demande</t>
  </si>
  <si>
    <t>Délégation territorial</t>
  </si>
  <si>
    <t xml:space="preserve">Albertville </t>
  </si>
  <si>
    <t>CPAS Albens</t>
  </si>
  <si>
    <t>CPAS Marlioz</t>
  </si>
  <si>
    <t xml:space="preserve">Aix_les_Bains </t>
  </si>
  <si>
    <t>Ain</t>
  </si>
  <si>
    <t>Aisne</t>
  </si>
  <si>
    <t>Allier</t>
  </si>
  <si>
    <t>Alpes de Haute-Provence</t>
  </si>
  <si>
    <t>Alpes-Maritimes</t>
  </si>
  <si>
    <t>Ardèche</t>
  </si>
  <si>
    <t>Ardennes</t>
  </si>
  <si>
    <t>Ariège</t>
  </si>
  <si>
    <t>Aube</t>
  </si>
  <si>
    <t>Aude</t>
  </si>
  <si>
    <t>Aveyron</t>
  </si>
  <si>
    <t>Bas-Rhin</t>
  </si>
  <si>
    <t>Bouches du Rhône</t>
  </si>
  <si>
    <t>Calvados</t>
  </si>
  <si>
    <t>Cantal</t>
  </si>
  <si>
    <t>Charente</t>
  </si>
  <si>
    <t>Charente Maritime</t>
  </si>
  <si>
    <t>Cher</t>
  </si>
  <si>
    <t>Corrèze</t>
  </si>
  <si>
    <t>Corse du Sud</t>
  </si>
  <si>
    <t>Côte d'Or</t>
  </si>
  <si>
    <t>Côtes d'Armor</t>
  </si>
  <si>
    <t>Creuse</t>
  </si>
  <si>
    <t>Deux-Sèvres</t>
  </si>
  <si>
    <t>Dordogne</t>
  </si>
  <si>
    <t>Doubs</t>
  </si>
  <si>
    <t>Drôme</t>
  </si>
  <si>
    <t>Essonne</t>
  </si>
  <si>
    <t>Eure</t>
  </si>
  <si>
    <t>Eure-et-Loir</t>
  </si>
  <si>
    <t>Finistère</t>
  </si>
  <si>
    <t>Gard</t>
  </si>
  <si>
    <t>Gers</t>
  </si>
  <si>
    <t>Gironde</t>
  </si>
  <si>
    <t>Haute-Corse</t>
  </si>
  <si>
    <t>Haute-Garonne</t>
  </si>
  <si>
    <t>Haute-Loire</t>
  </si>
  <si>
    <t>Haute-Marne</t>
  </si>
  <si>
    <t>Hautes-Alpes</t>
  </si>
  <si>
    <t>Haute-Saône</t>
  </si>
  <si>
    <t>Haute-Savoie</t>
  </si>
  <si>
    <t>Hautes-Pyrénées</t>
  </si>
  <si>
    <t>Haute-Vienne</t>
  </si>
  <si>
    <t>Haut-Rhin</t>
  </si>
  <si>
    <t>Hauts-de-Seine</t>
  </si>
  <si>
    <t>Hérault</t>
  </si>
  <si>
    <t>Ille-et-Vilaine</t>
  </si>
  <si>
    <t>Indre</t>
  </si>
  <si>
    <t>Indre-et-Loire</t>
  </si>
  <si>
    <t>Isère</t>
  </si>
  <si>
    <t>Jura</t>
  </si>
  <si>
    <t>Landes</t>
  </si>
  <si>
    <t>Loire</t>
  </si>
  <si>
    <t>Loire-Atlantique</t>
  </si>
  <si>
    <t>Loiret</t>
  </si>
  <si>
    <t>Loir-et-Cher</t>
  </si>
  <si>
    <t>Lot</t>
  </si>
  <si>
    <t>Lot-et-Garonne</t>
  </si>
  <si>
    <t>Lozère</t>
  </si>
  <si>
    <t>Maine-et-Loire</t>
  </si>
  <si>
    <t>Manche</t>
  </si>
  <si>
    <t>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</si>
  <si>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</si>
  <si>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</si>
  <si>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</si>
  <si>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</si>
  <si>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</si>
  <si>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</si>
  <si>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</si>
  <si>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</si>
  <si>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</si>
  <si>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Paris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</si>
  <si>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</si>
  <si>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</si>
  <si>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</si>
  <si>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</si>
  <si>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</si>
  <si>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</si>
  <si>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</si>
  <si>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</si>
  <si>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</si>
  <si>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Seine-Maritime</t>
  </si>
  <si>
    <t>Seine-St-Denis</t>
  </si>
  <si>
    <t>Somme</t>
  </si>
  <si>
    <t>Tarn</t>
  </si>
  <si>
    <t>Tarn-et-Garonne</t>
  </si>
  <si>
    <t>Territoire-de-Belfort</t>
  </si>
  <si>
    <t>Val-de-Marne</t>
  </si>
  <si>
    <t>Val-d'Oise</t>
  </si>
  <si>
    <t>Var</t>
  </si>
  <si>
    <t>Vaucluse</t>
  </si>
  <si>
    <t>Vendée</t>
  </si>
  <si>
    <t>Vienne</t>
  </si>
  <si>
    <t>Vosges</t>
  </si>
  <si>
    <t>Yonne</t>
  </si>
  <si>
    <t>Yvelines</t>
  </si>
  <si>
    <t>Départements</t>
  </si>
  <si>
    <t>Centres Polyvalents d'Action Sociale</t>
  </si>
  <si>
    <t xml:space="preserve">Centre Communal d'Action Sociale </t>
  </si>
  <si>
    <t xml:space="preserve">Centre Adaptation à la Vie Active </t>
  </si>
  <si>
    <t xml:space="preserve">Centre d'Accueil de Demandeurs d'Asile </t>
  </si>
  <si>
    <t>CPAS du Corsuet</t>
  </si>
  <si>
    <t xml:space="preserve">CPAS du Revard </t>
  </si>
  <si>
    <t xml:space="preserve">CPAS le Châtelard </t>
  </si>
  <si>
    <t>CPAS Beaufort-Doron</t>
  </si>
  <si>
    <t>CPAS de la DT73200</t>
  </si>
  <si>
    <t>CPAS Flumet</t>
  </si>
  <si>
    <t>CPAS Frontenex</t>
  </si>
  <si>
    <t>CPAS la Bâthie</t>
  </si>
  <si>
    <t>CPAS la Sambuy</t>
  </si>
  <si>
    <t>CPAS les Combes</t>
  </si>
  <si>
    <t>CPAS Ugine</t>
  </si>
  <si>
    <t>Chambéry</t>
  </si>
  <si>
    <t>Maurienne</t>
  </si>
  <si>
    <t>Avant_Pays_Savoyard</t>
  </si>
  <si>
    <t>Combe_de_Savoie</t>
  </si>
  <si>
    <t>Le_Châtelard</t>
  </si>
  <si>
    <t xml:space="preserve">Tarentaise_Vanoise </t>
  </si>
  <si>
    <t xml:space="preserve">CPAS Avant Pays Savoyard </t>
  </si>
  <si>
    <t xml:space="preserve">CPAS les Échelles </t>
  </si>
  <si>
    <t xml:space="preserve">CPAS Pont de Beauvoisin </t>
  </si>
  <si>
    <t>CPAS St Genix sur Guiers</t>
  </si>
  <si>
    <t>CPAS Yennes</t>
  </si>
  <si>
    <t>Territoire</t>
  </si>
  <si>
    <t>CPAS Chambéry</t>
  </si>
  <si>
    <t>CPAS Cognin</t>
  </si>
  <si>
    <t>CPAS Jean Jaurès</t>
  </si>
  <si>
    <t>CPAS la Motte Servolex</t>
  </si>
  <si>
    <t>CPAS le Biollay</t>
  </si>
  <si>
    <t>CPAS le Triollet</t>
  </si>
  <si>
    <t>CPAS Marcoz</t>
  </si>
  <si>
    <t>CPAS Mérande Joppet</t>
  </si>
  <si>
    <t xml:space="preserve">CPAS Oméga </t>
  </si>
  <si>
    <t>CPAS St Alban Leysse</t>
  </si>
  <si>
    <t>CPAS Combe de Savoie</t>
  </si>
  <si>
    <t xml:space="preserve">CPAS Chamoux sur Gelon </t>
  </si>
  <si>
    <t>CPAS la Rochette</t>
  </si>
  <si>
    <t>CPAS Montmélian</t>
  </si>
  <si>
    <t>CPAS St Pierre d'Albigny</t>
  </si>
  <si>
    <t>CPAS Maurienne</t>
  </si>
  <si>
    <t>CPAS Aiguebelle</t>
  </si>
  <si>
    <t>CPAS Modane</t>
  </si>
  <si>
    <t>CPAS St Étienne de Cuines</t>
  </si>
  <si>
    <t xml:space="preserve">CPAS St Jean de Maurienne </t>
  </si>
  <si>
    <t xml:space="preserve">CPAS St Michel de Maurienne </t>
  </si>
  <si>
    <t xml:space="preserve">CPAS Tarentaise Vanoise </t>
  </si>
  <si>
    <t>CPAS Aime</t>
  </si>
  <si>
    <t xml:space="preserve">CPAS Bourg St Maurice </t>
  </si>
  <si>
    <t>CPAS Bozel</t>
  </si>
  <si>
    <t>CPAS Moûtiers</t>
  </si>
  <si>
    <t>Dossier gestion des demandes SIAO73</t>
  </si>
  <si>
    <t xml:space="preserve">Typologie du ménage </t>
  </si>
  <si>
    <t>Femme isolée</t>
  </si>
  <si>
    <t xml:space="preserve">Type de demande </t>
  </si>
  <si>
    <t>Demande d'Insertion</t>
  </si>
  <si>
    <t>Demande F.V.V</t>
  </si>
  <si>
    <t xml:space="preserve">Situation au moment de la demande </t>
  </si>
  <si>
    <t>A la rue - abri de fortune</t>
  </si>
  <si>
    <t xml:space="preserve">Accueil d'urgence pour demandeurs d'asile </t>
  </si>
  <si>
    <t xml:space="preserve">Centre d'accueil des demandeurs d'asile </t>
  </si>
  <si>
    <t xml:space="preserve">Centre d'hébergement d'urgence demandeurs d'asile </t>
  </si>
  <si>
    <t>Colocation</t>
  </si>
  <si>
    <t>Détention</t>
  </si>
  <si>
    <t>Dispositif hivernal</t>
  </si>
  <si>
    <t>Dispositif médical (LHSS / LAM, autre)</t>
  </si>
  <si>
    <t>Errance résidentielle</t>
  </si>
  <si>
    <t>Hébergé chez amis - autres</t>
  </si>
  <si>
    <t xml:space="preserve">Hébergé chez famille </t>
  </si>
  <si>
    <t>Hébergement d'insertion</t>
  </si>
  <si>
    <t xml:space="preserve">Hébergement de stabilisation </t>
  </si>
  <si>
    <t>Hôtel (hors 115)</t>
  </si>
  <si>
    <t>Hôtel 115</t>
  </si>
  <si>
    <t>Institutions pubiques (hôpital, maison de retraite)</t>
  </si>
  <si>
    <t>Location parc privé</t>
  </si>
  <si>
    <t>Location parc public</t>
  </si>
  <si>
    <t xml:space="preserve">Logement accompagné </t>
  </si>
  <si>
    <t>Logement foyer</t>
  </si>
  <si>
    <t>Maison relais</t>
  </si>
  <si>
    <t xml:space="preserve">Résidence sociale </t>
  </si>
  <si>
    <t xml:space="preserve">Autre </t>
  </si>
  <si>
    <t>Autre</t>
  </si>
  <si>
    <t xml:space="preserve">Type d'établissements </t>
  </si>
  <si>
    <t xml:space="preserve">Demande d'Urgence / 115 </t>
  </si>
  <si>
    <t>Homme isolé</t>
  </si>
  <si>
    <t>Couple sans enfant</t>
  </si>
  <si>
    <t>Couple avec enfant(s)</t>
  </si>
  <si>
    <t>Femme seule avec enfant(s)</t>
  </si>
  <si>
    <t xml:space="preserve">Homme seul avec enfant(s) </t>
  </si>
  <si>
    <t xml:space="preserve">Nbre de demandes Traitées </t>
  </si>
  <si>
    <t xml:space="preserve">Nombre de demandes traitées </t>
  </si>
  <si>
    <t xml:space="preserve">Dde transmise par </t>
  </si>
  <si>
    <t>Type orientation</t>
  </si>
  <si>
    <t xml:space="preserve">Premier accueil orientation sasson </t>
  </si>
  <si>
    <t>Plus de place d'urgence</t>
  </si>
  <si>
    <t>Plus de place d'insertion</t>
  </si>
  <si>
    <t xml:space="preserve">Plus de chambre femme victime de violence </t>
  </si>
  <si>
    <t xml:space="preserve">CCAS Savoie </t>
  </si>
  <si>
    <t xml:space="preserve">Aix les Bains </t>
  </si>
  <si>
    <t>Albertville</t>
  </si>
  <si>
    <t>Barby</t>
  </si>
  <si>
    <t>Bourg Saint Maurice</t>
  </si>
  <si>
    <t>Chamoux Sur Gelon</t>
  </si>
  <si>
    <t>Chindrieux</t>
  </si>
  <si>
    <t>Cognin</t>
  </si>
  <si>
    <t>Frontenex</t>
  </si>
  <si>
    <t>Grésy Sur Aix</t>
  </si>
  <si>
    <t>La Motte Servolex</t>
  </si>
  <si>
    <t>La Rochette</t>
  </si>
  <si>
    <t>Le Bourget Du Lac</t>
  </si>
  <si>
    <t>Le Pont De Beauvoisin</t>
  </si>
  <si>
    <t>Modane</t>
  </si>
  <si>
    <t>Saint Baldoph</t>
  </si>
  <si>
    <t>Saint Christophe</t>
  </si>
  <si>
    <t>Saint Genix Sur Guier</t>
  </si>
  <si>
    <t xml:space="preserve">Saint Jean De Maurienne </t>
  </si>
  <si>
    <t xml:space="preserve">Saint Michel De Maurienne </t>
  </si>
  <si>
    <t>Ugine</t>
  </si>
  <si>
    <t>Vimines</t>
  </si>
  <si>
    <t>Yenne</t>
  </si>
  <si>
    <t xml:space="preserve">Centre d'Accueil Orientation </t>
  </si>
  <si>
    <t xml:space="preserve">Grillon Savoie </t>
  </si>
  <si>
    <t xml:space="preserve">Foyer Jeune Travailleur </t>
  </si>
  <si>
    <t xml:space="preserve">Adoma </t>
  </si>
  <si>
    <t xml:space="preserve">Atmp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</si>
</sst>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color indexed="18"/>
      <name val="Arial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2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1" xfId="0" applyFont="1" applyFill="1" applyBorder="1"/>
    <xf numFmtId="0" fontId="0" fillId="0" borderId="1" xfId="0" applyFont="1" applyBorder="1"/>
    <xf numFmtId="0" fontId="1" fillId="3" borderId="0" xfId="0" applyFont="1" applyFill="1" applyBorder="1" applyAlignment="1"/>
    <xf numFmtId="0" fontId="0" fillId="0" borderId="0" xfId="0" applyFont="1" applyBorder="1"/>
    <xf numFmtId="0" fontId="0" fillId="2" borderId="0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8"/>
        <name val="Arial"/>
        <scheme val="none"/>
      </font>
      <fill>
        <patternFill patternType="solid">
          <fgColor indexed="24"/>
          <bgColor theme="0"/>
        </patternFill>
      </fill>
      <alignment horizontal="general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8"/>
        <name val="Arial"/>
        <scheme val="none"/>
      </font>
      <fill>
        <patternFill patternType="solid">
          <fgColor indexed="24"/>
          <bgColor theme="0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4" name="tblOrigine_demande" displayName="tblOrigine_demande" ref="B2:B26" totalsRowShown="0">
  <autoFilter ref="B2:B26"/>
  <tableColumns count="1">
    <tableColumn id="1" name="Origine demand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5" name="tblCentre_Polyvalent_Action_Sociale" displayName="tblCentre_Polyvalent_Action_Sociale" ref="F2:F11" totalsRowShown="0">
  <autoFilter ref="F2:F11"/>
  <tableColumns count="1">
    <tableColumn id="1" name="Délégation territori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6" name="tblCPAS_Aix_les_Bains" displayName="tblCPAS_Aix_les_Bains" ref="H2:H8" totalsRowShown="0">
  <autoFilter ref="H2:H8"/>
  <tableColumns count="1">
    <tableColumn id="1" name="CPAS Aix les Bains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tblCPAS_Albertville" displayName="tblCPAS_Albertville" ref="J2:J11" totalsRowShown="0">
  <autoFilter ref="J2:J11"/>
  <tableColumns count="1">
    <tableColumn id="1" name="CPAS Albertville 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blDépartements" displayName="tblDépartements" ref="D2:D98" totalsRowShown="0" dataDxfId="2" tableBorderDxfId="1">
  <autoFilter ref="D2:D98"/>
  <tableColumns count="1">
    <tableColumn id="1" name="Départements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blCPAS_Avant" displayName="tblCPAS_Avant" ref="L2:L7" totalsRowShown="0">
  <autoFilter ref="L2:L7"/>
  <tableColumns count="1">
    <tableColumn id="1" name="CPAS Avant Pays Savoyard 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5" name="tblCPAS_Chambéry" displayName="tblCPAS_Chambéry" ref="N2:N12" totalsRowShown="0">
  <autoFilter ref="N2:N12"/>
  <tableColumns count="1">
    <tableColumn id="1" name="CPAS Chambéry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blCPAS_Combe_de_Savoie" displayName="tblCPAS_Combe_de_Savoie" ref="P2:P7" totalsRowShown="0">
  <autoFilter ref="P2:P7"/>
  <tableColumns count="1">
    <tableColumn id="1" name="CPAS Combe de Savoi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blCPAS_le_Châtelard" displayName="tblCPAS_le_Châtelard" ref="R2:R4" totalsRowShown="0">
  <autoFilter ref="R2:R4"/>
  <tableColumns count="1">
    <tableColumn id="1" name="CPAS le Châtelard 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blCPAS_Maurienne" displayName="tblCPAS_Maurienne" ref="T2:T8" totalsRowShown="0">
  <autoFilter ref="T2:T8"/>
  <tableColumns count="1">
    <tableColumn id="1" name="CPAS Maurienn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0" name="tblCPAS_Tarentaise_Vanoise" displayName="tblCPAS_Tarentaise_Vanoise" ref="V2:V7" totalsRowShown="0">
  <autoFilter ref="V2:V7"/>
  <tableColumns count="1">
    <tableColumn id="1" name="CPAS Tarentaise Vanoise 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" name="tblType_de_demande" displayName="tblType_de_demande" ref="X2:X7" totalsRowShown="0">
  <autoFilter ref="X2:X7"/>
  <tableColumns count="1">
    <tableColumn id="1" name="Type de demande 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" name="tblSituation_au_moment_de_la_demande" displayName="tblSituation_au_moment_de_la_demande" ref="Z2:Z26" totalsRowShown="0">
  <autoFilter ref="Z2:Z26"/>
  <tableColumns count="1">
    <tableColumn id="1" name="Situation au moment de la demande 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7" name="tblTypologie_du_ménage" displayName="tblTypologie_du_ménage" ref="AB2:AB10" totalsRowShown="0">
  <autoFilter ref="AB2:AB10"/>
  <tableColumns count="1">
    <tableColumn id="1" name="Typologie du ménage 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1" name="tblType_oriention" displayName="tblType_oriention" ref="AD2:AD7" totalsRowShown="0">
  <autoFilter ref="AD2:AD7"/>
  <tableColumns count="1">
    <tableColumn id="1" name="Type orientation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2" name="tblNombre_de_demandes_traitées" displayName="tblNombre_de_demandes_traitées" ref="AF2:AF22" totalsRowShown="0">
  <autoFilter ref="AF2:AF22"/>
  <tableColumns count="1">
    <tableColumn id="1" name="Nombre de demandes traitées 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3" name="tblCCAS_Savoie" displayName="tblCCAS_Savoie" ref="F15:F38" totalsRowShown="0">
  <autoFilter ref="F15:F38"/>
  <tableColumns count="1">
    <tableColumn id="1" name="CCAS Savoie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zoomScale="80" zoomScaleNormal="80" workbookViewId="0">
      <selection activeCell="A7" sqref="A7"/>
    </sheetView>
  </sheetViews>
  <sheetFormatPr baseColWidth="10" defaultRowHeight="15.6" x14ac:dyDescent="0.3"/>
  <cols>
    <col min="1" max="1" width="31.3984375" bestFit="1" customWidth="1"/>
    <col min="2" max="2" width="12.796875" bestFit="1" customWidth="1"/>
    <col min="3" max="3" width="19.19921875" bestFit="1" customWidth="1"/>
    <col min="4" max="4" width="26.3984375" bestFit="1" customWidth="1"/>
    <col min="5" max="5" width="24.3984375" bestFit="1" customWidth="1"/>
    <col min="6" max="6" width="46.19921875" bestFit="1" customWidth="1"/>
    <col min="7" max="9" width="24.3984375" bestFit="1" customWidth="1"/>
  </cols>
  <sheetData>
    <row r="1" spans="1:9" x14ac:dyDescent="0.3">
      <c r="A1" s="7" t="s">
        <v>159</v>
      </c>
      <c r="B1" s="7"/>
      <c r="C1" s="7"/>
    </row>
    <row r="3" spans="1:9" x14ac:dyDescent="0.3">
      <c r="A3" t="s">
        <v>0</v>
      </c>
      <c r="B3" s="1">
        <f ca="1">TODAY()</f>
        <v>42236</v>
      </c>
    </row>
    <row r="4" spans="1:9" x14ac:dyDescent="0.3">
      <c r="B4" s="1"/>
    </row>
    <row r="5" spans="1:9" x14ac:dyDescent="0.3">
      <c r="A5" t="s">
        <v>199</v>
      </c>
      <c r="B5" t="s">
        <v>105</v>
      </c>
      <c r="C5" t="s">
        <v>132</v>
      </c>
      <c r="D5" t="s">
        <v>190</v>
      </c>
      <c r="E5" t="s">
        <v>162</v>
      </c>
      <c r="F5" t="s">
        <v>165</v>
      </c>
      <c r="G5" t="s">
        <v>160</v>
      </c>
      <c r="H5" t="s">
        <v>200</v>
      </c>
      <c r="I5" t="s">
        <v>197</v>
      </c>
    </row>
    <row r="7" spans="1:9" x14ac:dyDescent="0.3">
      <c r="A7" t="s">
        <v>106</v>
      </c>
      <c r="B7" t="s">
        <v>88</v>
      </c>
      <c r="C7" t="s">
        <v>8</v>
      </c>
      <c r="D7" t="s">
        <v>158</v>
      </c>
      <c r="E7" t="s">
        <v>191</v>
      </c>
      <c r="F7" t="s">
        <v>169</v>
      </c>
      <c r="G7" t="s">
        <v>192</v>
      </c>
      <c r="H7" t="s">
        <v>202</v>
      </c>
    </row>
  </sheetData>
  <mergeCells count="1">
    <mergeCell ref="A1:C1"/>
  </mergeCells>
  <dataValidations count="8">
    <dataValidation type="list" allowBlank="1" showInputMessage="1" showErrorMessage="1" sqref="A7">
      <formula1>lstOrigine_demande</formula1>
    </dataValidation>
    <dataValidation type="list" allowBlank="1" showInputMessage="1" showErrorMessage="1" sqref="D7">
      <formula1>INDIRECT($C$7)</formula1>
    </dataValidation>
    <dataValidation type="list" allowBlank="1" showInputMessage="1" showErrorMessage="1" sqref="B7">
      <formula1>lstDépartements</formula1>
    </dataValidation>
    <dataValidation type="list" allowBlank="1" showInputMessage="1" showErrorMessage="1" sqref="C7">
      <formula1>INDIRECT($B$7)</formula1>
    </dataValidation>
    <dataValidation type="list" allowBlank="1" showInputMessage="1" showErrorMessage="1" sqref="E7">
      <formula1>lstType_de_demande</formula1>
    </dataValidation>
    <dataValidation type="list" allowBlank="1" showInputMessage="1" showErrorMessage="1" sqref="F7">
      <formula1>lstSituation_au_moment_de_la_demande</formula1>
    </dataValidation>
    <dataValidation type="list" allowBlank="1" showInputMessage="1" showErrorMessage="1" sqref="G7">
      <formula1>lstTypologie_du_ménage</formula1>
    </dataValidation>
    <dataValidation type="list" allowBlank="1" showInputMessage="1" showErrorMessage="1" sqref="H7">
      <formula1>lstType_orientation</formula1>
    </dataValidation>
  </dataValidation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2:AF98"/>
  <sheetViews>
    <sheetView tabSelected="1" view="pageLayout" topLeftCell="A16" zoomScaleNormal="90" workbookViewId="0">
      <selection activeCell="B12" sqref="B12"/>
    </sheetView>
  </sheetViews>
  <sheetFormatPr baseColWidth="10" defaultRowHeight="15.6" x14ac:dyDescent="0.3"/>
  <cols>
    <col min="1" max="1" width="1.69921875" customWidth="1"/>
    <col min="2" max="2" width="35.796875" bestFit="1" customWidth="1"/>
    <col min="3" max="3" width="1.69921875" customWidth="1"/>
    <col min="4" max="4" width="19.5" bestFit="1" customWidth="1"/>
    <col min="5" max="5" width="1.69921875" customWidth="1"/>
    <col min="6" max="6" width="24.296875" bestFit="1" customWidth="1"/>
    <col min="7" max="7" width="1.69921875" customWidth="1"/>
    <col min="8" max="8" width="22" customWidth="1"/>
    <col min="9" max="9" width="1.69921875" customWidth="1"/>
    <col min="10" max="10" width="18.796875" bestFit="1" customWidth="1"/>
    <col min="11" max="11" width="1.69921875" customWidth="1"/>
    <col min="12" max="12" width="25.69921875" customWidth="1"/>
    <col min="13" max="13" width="1.69921875" customWidth="1"/>
    <col min="14" max="14" width="20.3984375" bestFit="1" customWidth="1"/>
    <col min="15" max="15" width="1.69921875" customWidth="1"/>
    <col min="16" max="16" width="22.796875" bestFit="1" customWidth="1"/>
    <col min="17" max="17" width="1.69921875" customWidth="1"/>
    <col min="18" max="18" width="18.296875" customWidth="1"/>
    <col min="19" max="19" width="1.69921875" customWidth="1"/>
    <col min="20" max="20" width="26.3984375" bestFit="1" customWidth="1"/>
    <col min="21" max="21" width="1.69921875" customWidth="1"/>
    <col min="22" max="22" width="24" customWidth="1"/>
    <col min="23" max="23" width="1.69921875" customWidth="1"/>
    <col min="24" max="24" width="22.19921875" bestFit="1" customWidth="1"/>
    <col min="25" max="25" width="1.69921875" customWidth="1"/>
    <col min="26" max="26" width="46.19921875" bestFit="1" customWidth="1"/>
    <col min="27" max="27" width="1.69921875" customWidth="1"/>
    <col min="28" max="28" width="24.296875" bestFit="1" customWidth="1"/>
    <col min="29" max="29" width="1.69921875" customWidth="1"/>
    <col min="30" max="30" width="38.5" bestFit="1" customWidth="1"/>
    <col min="31" max="31" width="1.69921875" customWidth="1"/>
    <col min="32" max="32" width="28.3984375" customWidth="1"/>
  </cols>
  <sheetData>
    <row r="2" spans="2:32" x14ac:dyDescent="0.3">
      <c r="B2" t="s">
        <v>3</v>
      </c>
      <c r="D2" t="s">
        <v>105</v>
      </c>
      <c r="F2" t="s">
        <v>4</v>
      </c>
      <c r="H2" t="s">
        <v>1</v>
      </c>
      <c r="J2" t="s">
        <v>2</v>
      </c>
      <c r="L2" t="s">
        <v>127</v>
      </c>
      <c r="N2" t="s">
        <v>133</v>
      </c>
      <c r="P2" t="s">
        <v>143</v>
      </c>
      <c r="R2" t="s">
        <v>112</v>
      </c>
      <c r="T2" t="s">
        <v>148</v>
      </c>
      <c r="V2" t="s">
        <v>154</v>
      </c>
      <c r="X2" t="s">
        <v>162</v>
      </c>
      <c r="Z2" t="s">
        <v>165</v>
      </c>
      <c r="AB2" t="s">
        <v>160</v>
      </c>
      <c r="AD2" t="s">
        <v>200</v>
      </c>
      <c r="AF2" t="s">
        <v>198</v>
      </c>
    </row>
    <row r="3" spans="2:32" x14ac:dyDescent="0.3">
      <c r="B3" t="s">
        <v>231</v>
      </c>
      <c r="D3" s="4" t="s">
        <v>9</v>
      </c>
      <c r="E3" s="4"/>
      <c r="F3" t="s">
        <v>8</v>
      </c>
      <c r="H3" t="s">
        <v>6</v>
      </c>
      <c r="J3" t="s">
        <v>113</v>
      </c>
      <c r="L3" t="s">
        <v>128</v>
      </c>
      <c r="N3" t="s">
        <v>134</v>
      </c>
      <c r="P3" t="s">
        <v>144</v>
      </c>
      <c r="R3" t="s">
        <v>112</v>
      </c>
      <c r="T3" t="s">
        <v>149</v>
      </c>
      <c r="V3" t="s">
        <v>155</v>
      </c>
      <c r="X3" t="s">
        <v>163</v>
      </c>
      <c r="Z3" t="s">
        <v>166</v>
      </c>
      <c r="AB3" t="s">
        <v>161</v>
      </c>
      <c r="AD3" t="s">
        <v>201</v>
      </c>
      <c r="AF3">
        <v>1</v>
      </c>
    </row>
    <row r="4" spans="2:32" x14ac:dyDescent="0.3">
      <c r="B4" t="s">
        <v>232</v>
      </c>
      <c r="D4" s="4" t="s">
        <v>10</v>
      </c>
      <c r="E4" s="4"/>
      <c r="F4" t="s">
        <v>5</v>
      </c>
      <c r="H4" t="s">
        <v>110</v>
      </c>
      <c r="J4" t="s">
        <v>114</v>
      </c>
      <c r="L4" t="s">
        <v>129</v>
      </c>
      <c r="N4" t="s">
        <v>135</v>
      </c>
      <c r="P4" t="s">
        <v>145</v>
      </c>
      <c r="T4" t="s">
        <v>150</v>
      </c>
      <c r="V4" t="s">
        <v>156</v>
      </c>
      <c r="X4" t="s">
        <v>191</v>
      </c>
      <c r="Z4" t="s">
        <v>167</v>
      </c>
      <c r="AB4" t="s">
        <v>192</v>
      </c>
      <c r="AD4" t="s">
        <v>203</v>
      </c>
      <c r="AF4">
        <v>2</v>
      </c>
    </row>
    <row r="5" spans="2:32" x14ac:dyDescent="0.3">
      <c r="B5" t="s">
        <v>109</v>
      </c>
      <c r="D5" s="4" t="s">
        <v>11</v>
      </c>
      <c r="E5" s="4"/>
      <c r="F5" t="s">
        <v>123</v>
      </c>
      <c r="H5" t="s">
        <v>111</v>
      </c>
      <c r="J5" t="s">
        <v>115</v>
      </c>
      <c r="L5" t="s">
        <v>130</v>
      </c>
      <c r="N5" t="s">
        <v>136</v>
      </c>
      <c r="P5" t="s">
        <v>146</v>
      </c>
      <c r="T5" t="s">
        <v>151</v>
      </c>
      <c r="V5" t="s">
        <v>157</v>
      </c>
      <c r="X5" t="s">
        <v>164</v>
      </c>
      <c r="Z5" t="s">
        <v>168</v>
      </c>
      <c r="AB5" t="s">
        <v>193</v>
      </c>
      <c r="AD5" t="s">
        <v>202</v>
      </c>
      <c r="AF5">
        <v>3</v>
      </c>
    </row>
    <row r="6" spans="2:32" x14ac:dyDescent="0.3">
      <c r="B6" t="s">
        <v>228</v>
      </c>
      <c r="D6" s="4" t="s">
        <v>12</v>
      </c>
      <c r="E6" s="4"/>
      <c r="F6" t="s">
        <v>121</v>
      </c>
      <c r="H6" t="s">
        <v>112</v>
      </c>
      <c r="J6" t="s">
        <v>116</v>
      </c>
      <c r="L6" t="s">
        <v>131</v>
      </c>
      <c r="N6" t="s">
        <v>137</v>
      </c>
      <c r="P6" t="s">
        <v>147</v>
      </c>
      <c r="T6" t="s">
        <v>152</v>
      </c>
      <c r="V6" t="s">
        <v>158</v>
      </c>
      <c r="X6" t="s">
        <v>189</v>
      </c>
      <c r="Z6" t="s">
        <v>169</v>
      </c>
      <c r="AB6" t="s">
        <v>194</v>
      </c>
      <c r="AD6" t="s">
        <v>204</v>
      </c>
      <c r="AF6">
        <v>4</v>
      </c>
    </row>
    <row r="7" spans="2:32" x14ac:dyDescent="0.3">
      <c r="B7" s="3" t="s">
        <v>108</v>
      </c>
      <c r="C7" s="5"/>
      <c r="D7" s="4" t="s">
        <v>13</v>
      </c>
      <c r="E7" s="4"/>
      <c r="F7" t="s">
        <v>124</v>
      </c>
      <c r="H7" t="s">
        <v>7</v>
      </c>
      <c r="J7" t="s">
        <v>117</v>
      </c>
      <c r="N7" t="s">
        <v>138</v>
      </c>
      <c r="T7" t="s">
        <v>153</v>
      </c>
      <c r="Z7" t="s">
        <v>170</v>
      </c>
      <c r="AB7" t="s">
        <v>195</v>
      </c>
      <c r="AD7" t="s">
        <v>188</v>
      </c>
      <c r="AF7">
        <v>5</v>
      </c>
    </row>
    <row r="8" spans="2:32" x14ac:dyDescent="0.3">
      <c r="B8" t="s">
        <v>107</v>
      </c>
      <c r="D8" s="4" t="s">
        <v>14</v>
      </c>
      <c r="E8" s="4"/>
      <c r="F8" t="s">
        <v>125</v>
      </c>
      <c r="J8" t="s">
        <v>118</v>
      </c>
      <c r="N8" t="s">
        <v>139</v>
      </c>
      <c r="Z8" t="s">
        <v>171</v>
      </c>
      <c r="AB8" t="s">
        <v>196</v>
      </c>
      <c r="AF8">
        <v>6</v>
      </c>
    </row>
    <row r="9" spans="2:32" x14ac:dyDescent="0.3">
      <c r="B9" t="s">
        <v>106</v>
      </c>
      <c r="D9" s="4" t="s">
        <v>15</v>
      </c>
      <c r="E9" s="4"/>
      <c r="F9" t="s">
        <v>122</v>
      </c>
      <c r="J9" t="s">
        <v>119</v>
      </c>
      <c r="N9" t="s">
        <v>140</v>
      </c>
      <c r="Z9" t="s">
        <v>172</v>
      </c>
      <c r="AB9" t="s">
        <v>188</v>
      </c>
      <c r="AF9">
        <v>7</v>
      </c>
    </row>
    <row r="10" spans="2:32" x14ac:dyDescent="0.3">
      <c r="B10" t="s">
        <v>230</v>
      </c>
      <c r="D10" s="4" t="s">
        <v>16</v>
      </c>
      <c r="E10" s="4"/>
      <c r="F10" t="s">
        <v>126</v>
      </c>
      <c r="J10" t="s">
        <v>120</v>
      </c>
      <c r="N10" t="s">
        <v>141</v>
      </c>
      <c r="Z10" t="s">
        <v>173</v>
      </c>
      <c r="AF10">
        <v>8</v>
      </c>
    </row>
    <row r="11" spans="2:32" x14ac:dyDescent="0.3">
      <c r="B11" t="s">
        <v>229</v>
      </c>
      <c r="D11" s="4" t="s">
        <v>17</v>
      </c>
      <c r="E11" s="4"/>
      <c r="N11" t="s">
        <v>142</v>
      </c>
      <c r="Z11" t="s">
        <v>174</v>
      </c>
      <c r="AF11">
        <v>9</v>
      </c>
    </row>
    <row r="12" spans="2:32" x14ac:dyDescent="0.3">
      <c r="D12" s="4" t="s">
        <v>18</v>
      </c>
      <c r="E12" s="4"/>
      <c r="Z12" t="s">
        <v>175</v>
      </c>
      <c r="AF12">
        <v>10</v>
      </c>
    </row>
    <row r="13" spans="2:32" x14ac:dyDescent="0.3">
      <c r="D13" s="4" t="s">
        <v>19</v>
      </c>
      <c r="E13" s="4"/>
      <c r="Z13" t="s">
        <v>176</v>
      </c>
      <c r="AF13">
        <v>11</v>
      </c>
    </row>
    <row r="14" spans="2:32" x14ac:dyDescent="0.3">
      <c r="D14" s="4" t="s">
        <v>20</v>
      </c>
      <c r="E14" s="4"/>
      <c r="Z14" t="s">
        <v>177</v>
      </c>
      <c r="AF14">
        <v>12</v>
      </c>
    </row>
    <row r="15" spans="2:32" x14ac:dyDescent="0.3">
      <c r="D15" s="4" t="s">
        <v>21</v>
      </c>
      <c r="E15" s="4"/>
      <c r="F15" t="s">
        <v>205</v>
      </c>
      <c r="Z15" t="s">
        <v>178</v>
      </c>
      <c r="AF15">
        <v>13</v>
      </c>
    </row>
    <row r="16" spans="2:32" x14ac:dyDescent="0.3">
      <c r="D16" s="4" t="s">
        <v>22</v>
      </c>
      <c r="E16" s="4"/>
      <c r="F16" t="s">
        <v>206</v>
      </c>
      <c r="Z16" t="s">
        <v>179</v>
      </c>
      <c r="AF16">
        <v>14</v>
      </c>
    </row>
    <row r="17" spans="2:32" x14ac:dyDescent="0.3">
      <c r="D17" s="4" t="s">
        <v>23</v>
      </c>
      <c r="E17" s="4"/>
      <c r="F17" t="s">
        <v>207</v>
      </c>
      <c r="Z17" t="s">
        <v>180</v>
      </c>
      <c r="AF17">
        <v>15</v>
      </c>
    </row>
    <row r="18" spans="2:32" x14ac:dyDescent="0.3">
      <c r="D18" s="4" t="s">
        <v>24</v>
      </c>
      <c r="E18" s="4"/>
      <c r="F18" t="s">
        <v>208</v>
      </c>
      <c r="Z18" t="s">
        <v>181</v>
      </c>
      <c r="AF18">
        <v>16</v>
      </c>
    </row>
    <row r="19" spans="2:32" x14ac:dyDescent="0.3">
      <c r="D19" s="4" t="s">
        <v>25</v>
      </c>
      <c r="E19" s="4"/>
      <c r="F19" t="s">
        <v>209</v>
      </c>
      <c r="Z19" t="s">
        <v>182</v>
      </c>
      <c r="AF19">
        <v>17</v>
      </c>
    </row>
    <row r="20" spans="2:32" x14ac:dyDescent="0.3">
      <c r="D20" s="4" t="s">
        <v>26</v>
      </c>
      <c r="E20" s="4"/>
      <c r="F20" t="s">
        <v>121</v>
      </c>
      <c r="Z20" t="s">
        <v>183</v>
      </c>
      <c r="AF20">
        <v>18</v>
      </c>
    </row>
    <row r="21" spans="2:32" x14ac:dyDescent="0.3">
      <c r="D21" s="4" t="s">
        <v>27</v>
      </c>
      <c r="E21" s="4"/>
      <c r="F21" t="s">
        <v>210</v>
      </c>
      <c r="Z21" t="s">
        <v>184</v>
      </c>
      <c r="AF21">
        <v>19</v>
      </c>
    </row>
    <row r="22" spans="2:32" x14ac:dyDescent="0.3">
      <c r="B22" s="2"/>
      <c r="C22" s="6"/>
      <c r="D22" s="4" t="s">
        <v>28</v>
      </c>
      <c r="E22" s="4"/>
      <c r="F22" t="s">
        <v>211</v>
      </c>
      <c r="Z22" t="s">
        <v>185</v>
      </c>
      <c r="AF22">
        <v>20</v>
      </c>
    </row>
    <row r="23" spans="2:32" x14ac:dyDescent="0.3">
      <c r="B23" s="3"/>
      <c r="C23" s="5"/>
      <c r="D23" s="4" t="s">
        <v>29</v>
      </c>
      <c r="E23" s="4"/>
      <c r="F23" t="s">
        <v>212</v>
      </c>
      <c r="Z23" t="s">
        <v>186</v>
      </c>
    </row>
    <row r="24" spans="2:32" x14ac:dyDescent="0.3">
      <c r="D24" s="4" t="s">
        <v>30</v>
      </c>
      <c r="E24" s="4"/>
      <c r="F24" t="s">
        <v>213</v>
      </c>
      <c r="Z24" t="s">
        <v>187</v>
      </c>
    </row>
    <row r="25" spans="2:32" x14ac:dyDescent="0.3">
      <c r="D25" s="4" t="s">
        <v>31</v>
      </c>
      <c r="E25" s="4"/>
      <c r="F25" t="s">
        <v>214</v>
      </c>
      <c r="Z25" t="s">
        <v>188</v>
      </c>
    </row>
    <row r="26" spans="2:32" x14ac:dyDescent="0.3">
      <c r="D26" s="4" t="s">
        <v>32</v>
      </c>
      <c r="E26" s="4"/>
      <c r="F26" t="s">
        <v>215</v>
      </c>
    </row>
    <row r="27" spans="2:32" x14ac:dyDescent="0.3">
      <c r="D27" s="4" t="s">
        <v>33</v>
      </c>
      <c r="E27" s="4"/>
      <c r="F27" t="s">
        <v>216</v>
      </c>
    </row>
    <row r="28" spans="2:32" x14ac:dyDescent="0.3">
      <c r="D28" s="4" t="s">
        <v>34</v>
      </c>
      <c r="E28" s="4"/>
      <c r="F28" t="s">
        <v>217</v>
      </c>
    </row>
    <row r="29" spans="2:32" x14ac:dyDescent="0.3">
      <c r="D29" s="4" t="s">
        <v>35</v>
      </c>
      <c r="E29" s="4"/>
      <c r="F29" t="s">
        <v>218</v>
      </c>
    </row>
    <row r="30" spans="2:32" x14ac:dyDescent="0.3">
      <c r="D30" s="4" t="s">
        <v>36</v>
      </c>
      <c r="E30" s="4"/>
      <c r="F30" t="s">
        <v>219</v>
      </c>
    </row>
    <row r="31" spans="2:32" x14ac:dyDescent="0.3">
      <c r="D31" s="4" t="s">
        <v>37</v>
      </c>
      <c r="E31" s="4"/>
      <c r="F31" t="s">
        <v>220</v>
      </c>
    </row>
    <row r="32" spans="2:32" x14ac:dyDescent="0.3">
      <c r="D32" s="4" t="s">
        <v>38</v>
      </c>
      <c r="E32" s="4"/>
      <c r="F32" t="s">
        <v>221</v>
      </c>
    </row>
    <row r="33" spans="4:6" x14ac:dyDescent="0.3">
      <c r="D33" s="4" t="s">
        <v>39</v>
      </c>
      <c r="E33" s="4"/>
      <c r="F33" t="s">
        <v>222</v>
      </c>
    </row>
    <row r="34" spans="4:6" x14ac:dyDescent="0.3">
      <c r="D34" s="4" t="s">
        <v>40</v>
      </c>
      <c r="E34" s="4"/>
      <c r="F34" t="s">
        <v>223</v>
      </c>
    </row>
    <row r="35" spans="4:6" x14ac:dyDescent="0.3">
      <c r="D35" s="4" t="s">
        <v>41</v>
      </c>
      <c r="E35" s="4"/>
      <c r="F35" t="s">
        <v>224</v>
      </c>
    </row>
    <row r="36" spans="4:6" x14ac:dyDescent="0.3">
      <c r="D36" s="4" t="s">
        <v>42</v>
      </c>
      <c r="E36" s="4"/>
      <c r="F36" t="s">
        <v>225</v>
      </c>
    </row>
    <row r="37" spans="4:6" x14ac:dyDescent="0.3">
      <c r="D37" s="4" t="s">
        <v>43</v>
      </c>
      <c r="E37" s="4"/>
      <c r="F37" t="s">
        <v>226</v>
      </c>
    </row>
    <row r="38" spans="4:6" x14ac:dyDescent="0.3">
      <c r="D38" s="4" t="s">
        <v>44</v>
      </c>
      <c r="E38" s="4"/>
      <c r="F38" t="s">
        <v>227</v>
      </c>
    </row>
    <row r="39" spans="4:6" x14ac:dyDescent="0.3">
      <c r="D39" s="4" t="s">
        <v>45</v>
      </c>
      <c r="E39" s="4"/>
    </row>
    <row r="40" spans="4:6" x14ac:dyDescent="0.3">
      <c r="D40" s="4" t="s">
        <v>46</v>
      </c>
      <c r="E40" s="4"/>
    </row>
    <row r="41" spans="4:6" x14ac:dyDescent="0.3">
      <c r="D41" s="4" t="s">
        <v>47</v>
      </c>
      <c r="E41" s="4"/>
    </row>
    <row r="42" spans="4:6" x14ac:dyDescent="0.3">
      <c r="D42" s="4" t="s">
        <v>48</v>
      </c>
      <c r="E42" s="4"/>
    </row>
    <row r="43" spans="4:6" x14ac:dyDescent="0.3">
      <c r="D43" s="4" t="s">
        <v>49</v>
      </c>
      <c r="E43" s="4"/>
    </row>
    <row r="44" spans="4:6" x14ac:dyDescent="0.3">
      <c r="D44" s="4" t="s">
        <v>50</v>
      </c>
      <c r="E44" s="4"/>
    </row>
    <row r="45" spans="4:6" x14ac:dyDescent="0.3">
      <c r="D45" s="4" t="s">
        <v>51</v>
      </c>
      <c r="E45" s="4"/>
    </row>
    <row r="46" spans="4:6" x14ac:dyDescent="0.3">
      <c r="D46" s="4" t="s">
        <v>52</v>
      </c>
      <c r="E46" s="4"/>
    </row>
    <row r="47" spans="4:6" x14ac:dyDescent="0.3">
      <c r="D47" s="4" t="s">
        <v>53</v>
      </c>
      <c r="E47" s="4"/>
    </row>
    <row r="48" spans="4:6" x14ac:dyDescent="0.3">
      <c r="D48" s="4" t="s">
        <v>54</v>
      </c>
      <c r="E48" s="4"/>
    </row>
    <row r="49" spans="4:5" x14ac:dyDescent="0.3">
      <c r="D49" s="4" t="s">
        <v>55</v>
      </c>
      <c r="E49" s="4"/>
    </row>
    <row r="50" spans="4:5" x14ac:dyDescent="0.3">
      <c r="D50" s="4" t="s">
        <v>56</v>
      </c>
      <c r="E50" s="4"/>
    </row>
    <row r="51" spans="4:5" x14ac:dyDescent="0.3">
      <c r="D51" s="4" t="s">
        <v>57</v>
      </c>
      <c r="E51" s="4"/>
    </row>
    <row r="52" spans="4:5" x14ac:dyDescent="0.3">
      <c r="D52" s="4" t="s">
        <v>58</v>
      </c>
      <c r="E52" s="4"/>
    </row>
    <row r="53" spans="4:5" x14ac:dyDescent="0.3">
      <c r="D53" s="4" t="s">
        <v>59</v>
      </c>
      <c r="E53" s="4"/>
    </row>
    <row r="54" spans="4:5" x14ac:dyDescent="0.3">
      <c r="D54" s="4" t="s">
        <v>60</v>
      </c>
      <c r="E54" s="4"/>
    </row>
    <row r="55" spans="4:5" x14ac:dyDescent="0.3">
      <c r="D55" s="4" t="s">
        <v>61</v>
      </c>
      <c r="E55" s="4"/>
    </row>
    <row r="56" spans="4:5" x14ac:dyDescent="0.3">
      <c r="D56" s="4" t="s">
        <v>62</v>
      </c>
      <c r="E56" s="4"/>
    </row>
    <row r="57" spans="4:5" x14ac:dyDescent="0.3">
      <c r="D57" s="4" t="s">
        <v>63</v>
      </c>
      <c r="E57" s="4"/>
    </row>
    <row r="58" spans="4:5" x14ac:dyDescent="0.3">
      <c r="D58" s="4" t="s">
        <v>64</v>
      </c>
      <c r="E58" s="4"/>
    </row>
    <row r="59" spans="4:5" x14ac:dyDescent="0.3">
      <c r="D59" s="4" t="s">
        <v>65</v>
      </c>
      <c r="E59" s="4"/>
    </row>
    <row r="60" spans="4:5" x14ac:dyDescent="0.3">
      <c r="D60" s="4" t="s">
        <v>66</v>
      </c>
      <c r="E60" s="4"/>
    </row>
    <row r="61" spans="4:5" x14ac:dyDescent="0.3">
      <c r="D61" s="4" t="s">
        <v>67</v>
      </c>
      <c r="E61" s="4"/>
    </row>
    <row r="62" spans="4:5" x14ac:dyDescent="0.3">
      <c r="D62" s="4" t="s">
        <v>68</v>
      </c>
      <c r="E62" s="4"/>
    </row>
    <row r="63" spans="4:5" x14ac:dyDescent="0.3">
      <c r="D63" s="4" t="s">
        <v>69</v>
      </c>
      <c r="E63" s="4"/>
    </row>
    <row r="64" spans="4:5" x14ac:dyDescent="0.3">
      <c r="D64" s="4" t="s">
        <v>70</v>
      </c>
      <c r="E64" s="4"/>
    </row>
    <row r="65" spans="4:5" x14ac:dyDescent="0.3">
      <c r="D65" s="4" t="s">
        <v>71</v>
      </c>
      <c r="E65" s="4"/>
    </row>
    <row r="66" spans="4:5" x14ac:dyDescent="0.3">
      <c r="D66" s="4" t="s">
        <v>72</v>
      </c>
      <c r="E66" s="4"/>
    </row>
    <row r="67" spans="4:5" x14ac:dyDescent="0.3">
      <c r="D67" s="4" t="s">
        <v>73</v>
      </c>
      <c r="E67" s="4"/>
    </row>
    <row r="68" spans="4:5" x14ac:dyDescent="0.3">
      <c r="D68" s="4" t="s">
        <v>74</v>
      </c>
      <c r="E68" s="4"/>
    </row>
    <row r="69" spans="4:5" x14ac:dyDescent="0.3">
      <c r="D69" s="4" t="s">
        <v>75</v>
      </c>
      <c r="E69" s="4"/>
    </row>
    <row r="70" spans="4:5" x14ac:dyDescent="0.3">
      <c r="D70" s="4" t="s">
        <v>76</v>
      </c>
      <c r="E70" s="4"/>
    </row>
    <row r="71" spans="4:5" x14ac:dyDescent="0.3">
      <c r="D71" s="4" t="s">
        <v>77</v>
      </c>
      <c r="E71" s="4"/>
    </row>
    <row r="72" spans="4:5" x14ac:dyDescent="0.3">
      <c r="D72" s="4" t="s">
        <v>78</v>
      </c>
      <c r="E72" s="4"/>
    </row>
    <row r="73" spans="4:5" x14ac:dyDescent="0.3">
      <c r="D73" s="4" t="s">
        <v>79</v>
      </c>
      <c r="E73" s="4"/>
    </row>
    <row r="74" spans="4:5" x14ac:dyDescent="0.3">
      <c r="D74" s="4" t="s">
        <v>80</v>
      </c>
      <c r="E74" s="4"/>
    </row>
    <row r="75" spans="4:5" x14ac:dyDescent="0.3">
      <c r="D75" s="4" t="s">
        <v>81</v>
      </c>
      <c r="E75" s="4"/>
    </row>
    <row r="76" spans="4:5" x14ac:dyDescent="0.3">
      <c r="D76" s="4" t="s">
        <v>82</v>
      </c>
      <c r="E76" s="4"/>
    </row>
    <row r="77" spans="4:5" x14ac:dyDescent="0.3">
      <c r="D77" s="4" t="s">
        <v>83</v>
      </c>
      <c r="E77" s="4"/>
    </row>
    <row r="78" spans="4:5" x14ac:dyDescent="0.3">
      <c r="D78" s="4" t="s">
        <v>84</v>
      </c>
      <c r="E78" s="4"/>
    </row>
    <row r="79" spans="4:5" x14ac:dyDescent="0.3">
      <c r="D79" s="4" t="s">
        <v>85</v>
      </c>
      <c r="E79" s="4"/>
    </row>
    <row r="80" spans="4:5" x14ac:dyDescent="0.3">
      <c r="D80" s="4" t="s">
        <v>86</v>
      </c>
      <c r="E80" s="4"/>
    </row>
    <row r="81" spans="4:5" x14ac:dyDescent="0.3">
      <c r="D81" s="4" t="s">
        <v>87</v>
      </c>
      <c r="E81" s="4"/>
    </row>
    <row r="82" spans="4:5" x14ac:dyDescent="0.3">
      <c r="D82" s="4" t="s">
        <v>88</v>
      </c>
      <c r="E82" s="4"/>
    </row>
    <row r="83" spans="4:5" x14ac:dyDescent="0.3">
      <c r="D83" s="4" t="s">
        <v>89</v>
      </c>
      <c r="E83" s="4"/>
    </row>
    <row r="84" spans="4:5" x14ac:dyDescent="0.3">
      <c r="D84" s="4" t="s">
        <v>90</v>
      </c>
      <c r="E84" s="4"/>
    </row>
    <row r="85" spans="4:5" x14ac:dyDescent="0.3">
      <c r="D85" s="4" t="s">
        <v>91</v>
      </c>
      <c r="E85" s="4"/>
    </row>
    <row r="86" spans="4:5" x14ac:dyDescent="0.3">
      <c r="D86" s="4" t="s">
        <v>92</v>
      </c>
      <c r="E86" s="4"/>
    </row>
    <row r="87" spans="4:5" x14ac:dyDescent="0.3">
      <c r="D87" s="4" t="s">
        <v>93</v>
      </c>
      <c r="E87" s="4"/>
    </row>
    <row r="88" spans="4:5" x14ac:dyDescent="0.3">
      <c r="D88" s="4" t="s">
        <v>94</v>
      </c>
      <c r="E88" s="4"/>
    </row>
    <row r="89" spans="4:5" x14ac:dyDescent="0.3">
      <c r="D89" s="4" t="s">
        <v>95</v>
      </c>
      <c r="E89" s="4"/>
    </row>
    <row r="90" spans="4:5" x14ac:dyDescent="0.3">
      <c r="D90" s="4" t="s">
        <v>96</v>
      </c>
      <c r="E90" s="4"/>
    </row>
    <row r="91" spans="4:5" x14ac:dyDescent="0.3">
      <c r="D91" s="4" t="s">
        <v>97</v>
      </c>
      <c r="E91" s="4"/>
    </row>
    <row r="92" spans="4:5" x14ac:dyDescent="0.3">
      <c r="D92" s="4" t="s">
        <v>98</v>
      </c>
      <c r="E92" s="4"/>
    </row>
    <row r="93" spans="4:5" x14ac:dyDescent="0.3">
      <c r="D93" s="4" t="s">
        <v>99</v>
      </c>
      <c r="E93" s="4"/>
    </row>
    <row r="94" spans="4:5" x14ac:dyDescent="0.3">
      <c r="D94" s="4" t="s">
        <v>100</v>
      </c>
      <c r="E94" s="4"/>
    </row>
    <row r="95" spans="4:5" x14ac:dyDescent="0.3">
      <c r="D95" s="4" t="s">
        <v>101</v>
      </c>
      <c r="E95" s="4"/>
    </row>
    <row r="96" spans="4:5" x14ac:dyDescent="0.3">
      <c r="D96" s="4" t="s">
        <v>102</v>
      </c>
      <c r="E96" s="4"/>
    </row>
    <row r="97" spans="4:5" x14ac:dyDescent="0.3">
      <c r="D97" s="4" t="s">
        <v>103</v>
      </c>
      <c r="E97" s="4"/>
    </row>
    <row r="98" spans="4:5" x14ac:dyDescent="0.3">
      <c r="D98" s="4" t="s">
        <v>104</v>
      </c>
      <c r="E98" s="4"/>
    </row>
  </sheetData>
  <pageMargins left="0.25" right="0.25" top="0.75" bottom="0.75" header="0.3" footer="0.3"/>
  <pageSetup paperSize="9" orientation="landscape" r:id="rId1"/>
  <tableParts count="17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21</vt:i4>
      </vt:variant>
    </vt:vector>
  </HeadingPairs>
  <TitlesOfParts>
    <vt:vector size="23" baseType="lpstr">
      <vt:lpstr>Gestion des demandes </vt:lpstr>
      <vt:lpstr>Liste déroulante</vt:lpstr>
      <vt:lpstr>Aix_les_Bains</vt:lpstr>
      <vt:lpstr>AixlesBains</vt:lpstr>
      <vt:lpstr>Albertville</vt:lpstr>
      <vt:lpstr>Avant_Pays_Savoyard</vt:lpstr>
      <vt:lpstr>Centre_Communal_Action_Sociale</vt:lpstr>
      <vt:lpstr>Chambéry</vt:lpstr>
      <vt:lpstr>Combe_de_Savoie</vt:lpstr>
      <vt:lpstr>CPAS_Aix</vt:lpstr>
      <vt:lpstr>CPASAixlesBains</vt:lpstr>
      <vt:lpstr>Le_Châtelard</vt:lpstr>
      <vt:lpstr>lstCentre_Polyvalent_Action_Sociale</vt:lpstr>
      <vt:lpstr>lstDépartements</vt:lpstr>
      <vt:lpstr>lstNombre_de_demandes_traitées</vt:lpstr>
      <vt:lpstr>lstOrigine_demande</vt:lpstr>
      <vt:lpstr>lstSituation_au_moment_de_la_demande</vt:lpstr>
      <vt:lpstr>lstType_de_demande</vt:lpstr>
      <vt:lpstr>lstType_orientation</vt:lpstr>
      <vt:lpstr>lstTypologie_du_ménage</vt:lpstr>
      <vt:lpstr>Maurienne</vt:lpstr>
      <vt:lpstr>Savoie</vt:lpstr>
      <vt:lpstr>Tarentaise_Vanoise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Sasson</dc:creator>
  <cp:lastModifiedBy>La Sasson</cp:lastModifiedBy>
  <cp:lastPrinted>2015-08-19T16:04:18Z</cp:lastPrinted>
  <dcterms:created xsi:type="dcterms:W3CDTF">2015-07-19T07:40:56Z</dcterms:created>
  <dcterms:modified xsi:type="dcterms:W3CDTF">2015-08-20T16:13:57Z</dcterms:modified>
</cp:coreProperties>
</file>