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645" windowWidth="20835" windowHeight="81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7" i="2" l="1"/>
  <c r="I16" i="2"/>
  <c r="I15" i="2"/>
  <c r="I14" i="2"/>
</calcChain>
</file>

<file path=xl/sharedStrings.xml><?xml version="1.0" encoding="utf-8"?>
<sst xmlns="http://schemas.openxmlformats.org/spreadsheetml/2006/main" count="143" uniqueCount="29">
  <si>
    <t>(Tous)</t>
  </si>
  <si>
    <t>N° compte Vector</t>
  </si>
  <si>
    <t>Code interco Vector correspondant au code SAP</t>
  </si>
  <si>
    <t>Total</t>
  </si>
  <si>
    <t>D_CA</t>
  </si>
  <si>
    <t>P_AMOUNT</t>
  </si>
  <si>
    <t>D_PS</t>
  </si>
  <si>
    <t>AS7100</t>
  </si>
  <si>
    <t>S0002</t>
  </si>
  <si>
    <t>AS7140</t>
  </si>
  <si>
    <t>LI8140</t>
  </si>
  <si>
    <t>LI8100</t>
  </si>
  <si>
    <t>PL1315</t>
  </si>
  <si>
    <t>PL1355</t>
  </si>
  <si>
    <t>PL1385</t>
  </si>
  <si>
    <t>D_DP</t>
  </si>
  <si>
    <t>D_PE</t>
  </si>
  <si>
    <t>D_RU</t>
  </si>
  <si>
    <t>D_AC</t>
  </si>
  <si>
    <t>D_FL</t>
  </si>
  <si>
    <t>D_CU</t>
  </si>
  <si>
    <t>D_AU</t>
  </si>
  <si>
    <t>ACTUAL</t>
  </si>
  <si>
    <t>S2000</t>
  </si>
  <si>
    <t>F99</t>
  </si>
  <si>
    <t>EURO</t>
  </si>
  <si>
    <t>0LOC01</t>
  </si>
  <si>
    <t>résultat actuel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</si>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</sst>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yyyy\.mm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0" borderId="0"/>
    <xf numFmtId="0" fontId="2" fillId="0" borderId="0"/>
  </cellStyleXfs>
  <cellXfs count="30">
    <xf numFmtId="0" fontId="0" fillId="0" borderId="0" xfId="0"/>
    <xf numFmtId="0" fontId="2" fillId="0" borderId="0" xfId="2"/>
    <xf numFmtId="43" fontId="2" fillId="0" borderId="0" xfId="1" applyFont="1"/>
    <xf numFmtId="1" fontId="0" fillId="0" borderId="0" xfId="0" applyNumberFormat="1"/>
    <xf numFmtId="43" fontId="0" fillId="0" borderId="0" xfId="1" applyFont="1"/>
    <xf numFmtId="0" fontId="2" fillId="2" borderId="1" xfId="3" applyFill="1" applyBorder="1"/>
    <xf numFmtId="0" fontId="2" fillId="0" borderId="0" xfId="3"/>
    <xf numFmtId="0" fontId="3" fillId="3" borderId="2" xfId="3" applyFont="1" applyFill="1" applyBorder="1"/>
    <xf numFmtId="43" fontId="3" fillId="3" borderId="3" xfId="1" applyFont="1" applyFill="1" applyBorder="1"/>
    <xf numFmtId="0" fontId="3" fillId="3" borderId="4" xfId="3" applyFont="1" applyFill="1" applyBorder="1" applyAlignment="1">
      <alignment horizontal="center" vertical="center" wrapText="1"/>
    </xf>
    <xf numFmtId="0" fontId="3" fillId="3" borderId="5" xfId="3" applyFont="1" applyFill="1" applyBorder="1" applyAlignment="1">
      <alignment horizontal="center" vertical="center" wrapText="1"/>
    </xf>
    <xf numFmtId="43" fontId="3" fillId="3" borderId="3" xfId="1" applyFont="1" applyFill="1" applyBorder="1" applyAlignment="1">
      <alignment horizontal="center" vertical="center" wrapText="1"/>
    </xf>
    <xf numFmtId="1" fontId="4" fillId="0" borderId="0" xfId="0" applyNumberFormat="1" applyFont="1" applyAlignment="1">
      <alignment horizontal="center" vertical="center" wrapText="1"/>
    </xf>
    <xf numFmtId="43" fontId="4" fillId="0" borderId="0" xfId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" fillId="3" borderId="6" xfId="3" applyFill="1" applyBorder="1"/>
    <xf numFmtId="0" fontId="2" fillId="3" borderId="5" xfId="3" applyFill="1" applyBorder="1"/>
    <xf numFmtId="43" fontId="2" fillId="3" borderId="6" xfId="1" applyFont="1" applyFill="1" applyBorder="1"/>
    <xf numFmtId="0" fontId="0" fillId="3" borderId="0" xfId="0" applyFill="1"/>
    <xf numFmtId="43" fontId="0" fillId="3" borderId="0" xfId="1" applyFont="1" applyFill="1"/>
    <xf numFmtId="0" fontId="0" fillId="4" borderId="0" xfId="0" applyFill="1"/>
    <xf numFmtId="1" fontId="0" fillId="4" borderId="0" xfId="0" applyNumberFormat="1" applyFill="1"/>
    <xf numFmtId="0" fontId="0" fillId="5" borderId="0" xfId="0" applyFill="1"/>
    <xf numFmtId="1" fontId="0" fillId="5" borderId="0" xfId="0" applyNumberFormat="1" applyFill="1"/>
    <xf numFmtId="0" fontId="0" fillId="0" borderId="0" xfId="0" applyFill="1" applyBorder="1"/>
    <xf numFmtId="165" fontId="0" fillId="0" borderId="0" xfId="0" applyNumberFormat="1" applyFill="1" applyBorder="1"/>
    <xf numFmtId="0" fontId="0" fillId="6" borderId="0" xfId="0" applyFill="1" applyBorder="1"/>
    <xf numFmtId="165" fontId="0" fillId="6" borderId="0" xfId="0" applyNumberFormat="1" applyFill="1" applyBorder="1"/>
    <xf numFmtId="0" fontId="0" fillId="7" borderId="0" xfId="0" applyFill="1" applyBorder="1"/>
    <xf numFmtId="165" fontId="0" fillId="7" borderId="0" xfId="0" applyNumberFormat="1" applyFill="1" applyBorder="1"/>
  </cellXfs>
  <cellStyles count="4">
    <cellStyle name="Milliers" xfId="1" builtinId="3"/>
    <cellStyle name="Normal" xfId="0" builtinId="0"/>
    <cellStyle name="Normal 10" xfId="2"/>
    <cellStyle name="Normal 1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tabSelected="1" workbookViewId="0">
      <selection activeCell="E9" sqref="E9:E15"/>
    </sheetView>
  </sheetViews>
  <sheetFormatPr baseColWidth="10" defaultRowHeight="15" x14ac:dyDescent="0.25"/>
  <cols>
    <col min="3" max="3" width="15.42578125" bestFit="1" customWidth="1"/>
    <col min="5" max="5" width="11.85546875" bestFit="1" customWidth="1"/>
  </cols>
  <sheetData>
    <row r="1" spans="1:6" x14ac:dyDescent="0.25">
      <c r="A1" s="1"/>
      <c r="B1" s="1"/>
      <c r="C1" s="2"/>
      <c r="D1" s="3"/>
      <c r="E1" s="3"/>
    </row>
    <row r="2" spans="1:6" x14ac:dyDescent="0.25">
      <c r="C2" s="4"/>
      <c r="D2" s="3"/>
      <c r="E2" s="3"/>
    </row>
    <row r="3" spans="1:6" x14ac:dyDescent="0.25">
      <c r="A3" s="5" t="s">
        <v>0</v>
      </c>
      <c r="B3" s="6"/>
      <c r="C3" s="2"/>
      <c r="D3" s="3"/>
      <c r="E3" s="3"/>
    </row>
    <row r="4" spans="1:6" x14ac:dyDescent="0.25">
      <c r="A4" s="5" t="s">
        <v>0</v>
      </c>
      <c r="B4" s="6"/>
      <c r="C4" s="2"/>
      <c r="D4" s="3"/>
      <c r="E4" s="3"/>
    </row>
    <row r="5" spans="1:6" x14ac:dyDescent="0.25">
      <c r="A5" s="5" t="s">
        <v>0</v>
      </c>
      <c r="B5" s="6"/>
      <c r="C5" s="2"/>
      <c r="D5" s="3"/>
      <c r="E5" s="3"/>
    </row>
    <row r="6" spans="1:6" x14ac:dyDescent="0.25">
      <c r="A6" s="6"/>
      <c r="B6" s="6"/>
      <c r="C6" s="2"/>
      <c r="D6" s="3"/>
      <c r="E6" s="3"/>
    </row>
    <row r="7" spans="1:6" x14ac:dyDescent="0.25">
      <c r="A7" s="7"/>
      <c r="B7" s="7"/>
      <c r="C7" s="8"/>
      <c r="D7" s="3"/>
      <c r="E7" s="3"/>
    </row>
    <row r="8" spans="1:6" ht="76.5" x14ac:dyDescent="0.25">
      <c r="A8" s="9" t="s">
        <v>1</v>
      </c>
      <c r="B8" s="10" t="s">
        <v>2</v>
      </c>
      <c r="C8" s="11" t="s">
        <v>3</v>
      </c>
      <c r="D8" s="12" t="s">
        <v>4</v>
      </c>
      <c r="E8" s="13" t="s">
        <v>5</v>
      </c>
      <c r="F8" s="14" t="s">
        <v>6</v>
      </c>
    </row>
    <row r="9" spans="1:6" x14ac:dyDescent="0.25">
      <c r="A9" s="15" t="s">
        <v>7</v>
      </c>
      <c r="B9" s="16" t="s">
        <v>8</v>
      </c>
      <c r="C9" s="17">
        <v>13170231.910000011</v>
      </c>
      <c r="D9" t="s">
        <v>7</v>
      </c>
      <c r="E9" s="4">
        <v>13170</v>
      </c>
      <c r="F9" t="s">
        <v>8</v>
      </c>
    </row>
    <row r="10" spans="1:6" x14ac:dyDescent="0.25">
      <c r="A10" s="18" t="s">
        <v>9</v>
      </c>
      <c r="B10" s="18" t="s">
        <v>8</v>
      </c>
      <c r="C10" s="19">
        <v>-6576564.2000000002</v>
      </c>
      <c r="D10" s="20" t="s">
        <v>10</v>
      </c>
      <c r="E10" s="21">
        <v>6577</v>
      </c>
      <c r="F10" s="20" t="s">
        <v>8</v>
      </c>
    </row>
    <row r="11" spans="1:6" x14ac:dyDescent="0.25">
      <c r="A11" s="18" t="s">
        <v>11</v>
      </c>
      <c r="B11" s="18" t="s">
        <v>8</v>
      </c>
      <c r="C11" s="19">
        <v>-17590496.740000002</v>
      </c>
      <c r="D11" t="s">
        <v>11</v>
      </c>
      <c r="E11" s="3">
        <v>17590</v>
      </c>
      <c r="F11" t="s">
        <v>8</v>
      </c>
    </row>
    <row r="12" spans="1:6" x14ac:dyDescent="0.25">
      <c r="A12" s="18" t="s">
        <v>10</v>
      </c>
      <c r="B12" s="18" t="s">
        <v>8</v>
      </c>
      <c r="C12" s="19">
        <v>-5027133.6500000004</v>
      </c>
      <c r="D12" s="20" t="s">
        <v>10</v>
      </c>
      <c r="E12" s="21">
        <v>5027</v>
      </c>
      <c r="F12" s="20" t="s">
        <v>8</v>
      </c>
    </row>
    <row r="13" spans="1:6" x14ac:dyDescent="0.25">
      <c r="A13" s="18" t="s">
        <v>12</v>
      </c>
      <c r="B13" s="18" t="s">
        <v>8</v>
      </c>
      <c r="C13" s="19">
        <v>3435035.8</v>
      </c>
      <c r="D13" s="22" t="s">
        <v>12</v>
      </c>
      <c r="E13" s="23">
        <v>-3435</v>
      </c>
      <c r="F13" s="22" t="s">
        <v>8</v>
      </c>
    </row>
    <row r="14" spans="1:6" x14ac:dyDescent="0.25">
      <c r="A14" s="18" t="s">
        <v>13</v>
      </c>
      <c r="B14" s="18" t="s">
        <v>8</v>
      </c>
      <c r="C14" s="19">
        <v>4447825.07</v>
      </c>
      <c r="D14" s="22" t="s">
        <v>12</v>
      </c>
      <c r="E14" s="23">
        <v>-4448</v>
      </c>
      <c r="F14" s="22" t="s">
        <v>8</v>
      </c>
    </row>
    <row r="15" spans="1:6" x14ac:dyDescent="0.25">
      <c r="A15" s="18" t="s">
        <v>14</v>
      </c>
      <c r="B15" s="18" t="s">
        <v>8</v>
      </c>
      <c r="C15" s="19">
        <v>-4174416.6700000018</v>
      </c>
      <c r="D15" t="s">
        <v>14</v>
      </c>
      <c r="E15" s="3">
        <v>4174</v>
      </c>
      <c r="F15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7"/>
  <sheetViews>
    <sheetView workbookViewId="0">
      <selection activeCell="C23" sqref="C23"/>
    </sheetView>
  </sheetViews>
  <sheetFormatPr baseColWidth="10" defaultRowHeight="15" x14ac:dyDescent="0.25"/>
  <cols>
    <col min="9" max="9" width="11.85546875" bestFit="1" customWidth="1"/>
  </cols>
  <sheetData>
    <row r="1" spans="1:12" x14ac:dyDescent="0.25">
      <c r="A1" s="24" t="s">
        <v>4</v>
      </c>
      <c r="B1" s="24" t="s">
        <v>15</v>
      </c>
      <c r="C1" s="24" t="s">
        <v>16</v>
      </c>
      <c r="D1" s="24" t="s">
        <v>17</v>
      </c>
      <c r="E1" s="24" t="s">
        <v>18</v>
      </c>
      <c r="F1" s="24" t="s">
        <v>19</v>
      </c>
      <c r="G1" s="24" t="s">
        <v>20</v>
      </c>
      <c r="H1" s="24" t="s">
        <v>6</v>
      </c>
      <c r="I1" s="24" t="s">
        <v>5</v>
      </c>
      <c r="J1" s="24" t="s">
        <v>21</v>
      </c>
    </row>
    <row r="2" spans="1:12" x14ac:dyDescent="0.25">
      <c r="A2" s="24" t="s">
        <v>22</v>
      </c>
      <c r="B2" s="25">
        <v>42186</v>
      </c>
      <c r="C2" s="25">
        <v>42186</v>
      </c>
      <c r="D2" s="24" t="s">
        <v>23</v>
      </c>
      <c r="E2" s="24" t="s">
        <v>7</v>
      </c>
      <c r="F2" s="24" t="s">
        <v>24</v>
      </c>
      <c r="G2" s="24" t="s">
        <v>25</v>
      </c>
      <c r="H2" s="24" t="s">
        <v>8</v>
      </c>
      <c r="I2" s="24">
        <v>13170</v>
      </c>
      <c r="J2" s="24" t="s">
        <v>26</v>
      </c>
    </row>
    <row r="3" spans="1:12" x14ac:dyDescent="0.25">
      <c r="A3" s="26" t="s">
        <v>22</v>
      </c>
      <c r="B3" s="27">
        <v>42186</v>
      </c>
      <c r="C3" s="27">
        <v>42186</v>
      </c>
      <c r="D3" s="26" t="s">
        <v>23</v>
      </c>
      <c r="E3" s="26" t="s">
        <v>10</v>
      </c>
      <c r="F3" s="26" t="s">
        <v>24</v>
      </c>
      <c r="G3" s="26" t="s">
        <v>25</v>
      </c>
      <c r="H3" s="26" t="s">
        <v>8</v>
      </c>
      <c r="I3" s="26">
        <v>6577</v>
      </c>
      <c r="J3" s="26" t="s">
        <v>26</v>
      </c>
    </row>
    <row r="4" spans="1:12" x14ac:dyDescent="0.25">
      <c r="A4" s="24" t="s">
        <v>22</v>
      </c>
      <c r="B4" s="25">
        <v>42186</v>
      </c>
      <c r="C4" s="25">
        <v>42186</v>
      </c>
      <c r="D4" s="24" t="s">
        <v>23</v>
      </c>
      <c r="E4" s="24" t="s">
        <v>11</v>
      </c>
      <c r="F4" s="24" t="s">
        <v>24</v>
      </c>
      <c r="G4" s="24" t="s">
        <v>25</v>
      </c>
      <c r="H4" s="24" t="s">
        <v>8</v>
      </c>
      <c r="I4" s="24">
        <v>17590</v>
      </c>
      <c r="J4" s="24" t="s">
        <v>26</v>
      </c>
      <c r="L4" t="s">
        <v>27</v>
      </c>
    </row>
    <row r="5" spans="1:12" x14ac:dyDescent="0.25">
      <c r="A5" s="26" t="s">
        <v>22</v>
      </c>
      <c r="B5" s="27">
        <v>42186</v>
      </c>
      <c r="C5" s="27">
        <v>42186</v>
      </c>
      <c r="D5" s="26" t="s">
        <v>23</v>
      </c>
      <c r="E5" s="26" t="s">
        <v>10</v>
      </c>
      <c r="F5" s="26" t="s">
        <v>24</v>
      </c>
      <c r="G5" s="26" t="s">
        <v>25</v>
      </c>
      <c r="H5" s="26" t="s">
        <v>8</v>
      </c>
      <c r="I5" s="26">
        <v>5027</v>
      </c>
      <c r="J5" s="26" t="s">
        <v>26</v>
      </c>
    </row>
    <row r="6" spans="1:12" x14ac:dyDescent="0.25">
      <c r="A6" s="28" t="s">
        <v>22</v>
      </c>
      <c r="B6" s="29">
        <v>42186</v>
      </c>
      <c r="C6" s="29">
        <v>42186</v>
      </c>
      <c r="D6" s="28" t="s">
        <v>23</v>
      </c>
      <c r="E6" s="28" t="s">
        <v>12</v>
      </c>
      <c r="F6" s="28" t="s">
        <v>24</v>
      </c>
      <c r="G6" s="28" t="s">
        <v>25</v>
      </c>
      <c r="H6" s="28" t="s">
        <v>8</v>
      </c>
      <c r="I6" s="28">
        <v>-3435</v>
      </c>
      <c r="J6" s="28" t="s">
        <v>26</v>
      </c>
    </row>
    <row r="7" spans="1:12" x14ac:dyDescent="0.25">
      <c r="A7" s="28" t="s">
        <v>22</v>
      </c>
      <c r="B7" s="29">
        <v>42186</v>
      </c>
      <c r="C7" s="29">
        <v>42186</v>
      </c>
      <c r="D7" s="28" t="s">
        <v>23</v>
      </c>
      <c r="E7" s="28" t="s">
        <v>12</v>
      </c>
      <c r="F7" s="28" t="s">
        <v>24</v>
      </c>
      <c r="G7" s="28" t="s">
        <v>25</v>
      </c>
      <c r="H7" s="28" t="s">
        <v>8</v>
      </c>
      <c r="I7" s="28">
        <v>-4448</v>
      </c>
      <c r="J7" s="28" t="s">
        <v>26</v>
      </c>
    </row>
    <row r="8" spans="1:12" x14ac:dyDescent="0.25">
      <c r="A8" s="24" t="s">
        <v>22</v>
      </c>
      <c r="B8" s="25">
        <v>42186</v>
      </c>
      <c r="C8" s="25">
        <v>42186</v>
      </c>
      <c r="D8" s="24" t="s">
        <v>23</v>
      </c>
      <c r="E8" s="24" t="s">
        <v>14</v>
      </c>
      <c r="F8" s="24" t="s">
        <v>24</v>
      </c>
      <c r="G8" s="24" t="s">
        <v>25</v>
      </c>
      <c r="H8" s="24" t="s">
        <v>8</v>
      </c>
      <c r="I8" s="24">
        <v>4174</v>
      </c>
      <c r="J8" s="24" t="s">
        <v>26</v>
      </c>
    </row>
    <row r="12" spans="1:12" x14ac:dyDescent="0.25">
      <c r="A12" s="24" t="s">
        <v>4</v>
      </c>
      <c r="B12" s="24" t="s">
        <v>15</v>
      </c>
      <c r="C12" s="24" t="s">
        <v>16</v>
      </c>
      <c r="D12" s="24" t="s">
        <v>17</v>
      </c>
      <c r="E12" s="24" t="s">
        <v>18</v>
      </c>
      <c r="F12" s="24" t="s">
        <v>19</v>
      </c>
      <c r="G12" s="24" t="s">
        <v>20</v>
      </c>
      <c r="H12" s="24" t="s">
        <v>6</v>
      </c>
      <c r="I12" s="24" t="s">
        <v>5</v>
      </c>
      <c r="J12" s="24" t="s">
        <v>21</v>
      </c>
    </row>
    <row r="13" spans="1:12" x14ac:dyDescent="0.25">
      <c r="A13" s="24" t="s">
        <v>22</v>
      </c>
      <c r="B13" s="25">
        <v>42186</v>
      </c>
      <c r="C13" s="25">
        <v>42186</v>
      </c>
      <c r="D13" s="24" t="s">
        <v>23</v>
      </c>
      <c r="E13" s="24" t="s">
        <v>7</v>
      </c>
      <c r="F13" s="24" t="s">
        <v>24</v>
      </c>
      <c r="G13" s="24" t="s">
        <v>25</v>
      </c>
      <c r="H13" s="24" t="s">
        <v>8</v>
      </c>
      <c r="I13" s="4">
        <v>13170</v>
      </c>
      <c r="J13" s="24" t="s">
        <v>26</v>
      </c>
    </row>
    <row r="14" spans="1:12" x14ac:dyDescent="0.25">
      <c r="A14" s="26" t="s">
        <v>22</v>
      </c>
      <c r="B14" s="27">
        <v>42186</v>
      </c>
      <c r="C14" s="27">
        <v>42186</v>
      </c>
      <c r="D14" s="26" t="s">
        <v>23</v>
      </c>
      <c r="E14" s="26" t="s">
        <v>10</v>
      </c>
      <c r="F14" s="26" t="s">
        <v>24</v>
      </c>
      <c r="G14" s="26" t="s">
        <v>25</v>
      </c>
      <c r="H14" s="26" t="s">
        <v>8</v>
      </c>
      <c r="I14" s="26">
        <f>I3+I5</f>
        <v>11604</v>
      </c>
      <c r="J14" s="26" t="s">
        <v>26</v>
      </c>
      <c r="L14" t="s">
        <v>28</v>
      </c>
    </row>
    <row r="15" spans="1:12" x14ac:dyDescent="0.25">
      <c r="A15" s="24" t="s">
        <v>22</v>
      </c>
      <c r="B15" s="25">
        <v>42186</v>
      </c>
      <c r="C15" s="25">
        <v>42186</v>
      </c>
      <c r="D15" s="24" t="s">
        <v>23</v>
      </c>
      <c r="E15" s="24" t="s">
        <v>11</v>
      </c>
      <c r="F15" s="24" t="s">
        <v>24</v>
      </c>
      <c r="G15" s="24" t="s">
        <v>25</v>
      </c>
      <c r="H15" s="24" t="s">
        <v>8</v>
      </c>
      <c r="I15" s="24">
        <f>I4</f>
        <v>17590</v>
      </c>
      <c r="J15" s="24" t="s">
        <v>26</v>
      </c>
    </row>
    <row r="16" spans="1:12" x14ac:dyDescent="0.25">
      <c r="A16" s="28" t="s">
        <v>22</v>
      </c>
      <c r="B16" s="29">
        <v>42186</v>
      </c>
      <c r="C16" s="29">
        <v>42186</v>
      </c>
      <c r="D16" s="28" t="s">
        <v>23</v>
      </c>
      <c r="E16" s="28" t="s">
        <v>12</v>
      </c>
      <c r="F16" s="28" t="s">
        <v>24</v>
      </c>
      <c r="G16" s="28" t="s">
        <v>25</v>
      </c>
      <c r="H16" s="28" t="s">
        <v>8</v>
      </c>
      <c r="I16" s="28">
        <f>I6+I7</f>
        <v>-7883</v>
      </c>
      <c r="J16" s="28" t="s">
        <v>26</v>
      </c>
    </row>
    <row r="17" spans="1:10" x14ac:dyDescent="0.25">
      <c r="A17" s="24" t="s">
        <v>22</v>
      </c>
      <c r="B17" s="25">
        <v>42186</v>
      </c>
      <c r="C17" s="25">
        <v>42186</v>
      </c>
      <c r="D17" s="24" t="s">
        <v>23</v>
      </c>
      <c r="E17" s="24" t="s">
        <v>14</v>
      </c>
      <c r="F17" s="24" t="s">
        <v>24</v>
      </c>
      <c r="G17" s="24" t="s">
        <v>25</v>
      </c>
      <c r="H17" s="24" t="s">
        <v>8</v>
      </c>
      <c r="I17" s="24">
        <f>I8</f>
        <v>4174</v>
      </c>
      <c r="J17" s="24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A.MARCAIS</dc:creator>
  <cp:lastModifiedBy>A.MARCAIS</cp:lastModifiedBy>
  <dcterms:created xsi:type="dcterms:W3CDTF">2015-09-04T12:39:53Z</dcterms:created>
  <dcterms:modified xsi:type="dcterms:W3CDTF">2015-09-04T12:47:35Z</dcterms:modified>
</cp:coreProperties>
</file>