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319303\Desktop\"/>
    </mc:Choice>
  </mc:AlternateContent>
  <bookViews>
    <workbookView xWindow="480" yWindow="96" windowWidth="21072" windowHeight="77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6" i="1" l="1"/>
  <c r="B17" i="1"/>
  <c r="D12" i="1"/>
  <c r="B12" i="1"/>
  <c r="B36" i="1"/>
  <c r="B29" i="1"/>
  <c r="B30" i="1"/>
  <c r="B31" i="1"/>
  <c r="B32" i="1"/>
  <c r="B33" i="1"/>
  <c r="B34" i="1"/>
  <c r="B35" i="1"/>
  <c r="B21" i="1"/>
  <c r="B22" i="1"/>
  <c r="B23" i="1"/>
  <c r="B18" i="1"/>
  <c r="B19" i="1"/>
  <c r="B20" i="1"/>
  <c r="D29" i="1" l="1"/>
  <c r="D30" i="1"/>
  <c r="D31" i="1"/>
  <c r="D32" i="1"/>
  <c r="D28" i="1"/>
  <c r="D16" i="1" l="1"/>
  <c r="D17" i="1"/>
  <c r="D18" i="1"/>
  <c r="D19" i="1"/>
  <c r="D15" i="1"/>
  <c r="B15" i="1"/>
  <c r="D13" i="1" l="1"/>
  <c r="B13" i="1"/>
  <c r="I6" i="2"/>
  <c r="B28" i="1" l="1"/>
  <c r="A9" i="1" l="1"/>
</calcChain>
</file>

<file path=xl/sharedStrings.xml><?xml version="1.0" encoding="utf-8"?>
<sst xmlns="http://schemas.openxmlformats.org/spreadsheetml/2006/main" count="51" uniqueCount="31">
  <si>
    <t>Netting Form AP/AR</t>
  </si>
  <si>
    <t>For One-Time Netting Only:</t>
  </si>
  <si>
    <r>
      <t xml:space="preserve">  Netted AR Balance </t>
    </r>
    <r>
      <rPr>
        <b/>
        <sz val="9"/>
        <color rgb="FF000000"/>
        <rFont val="Calibri"/>
        <family val="2"/>
        <scheme val="minor"/>
      </rPr>
      <t>(incl. currency abbrev.)</t>
    </r>
    <r>
      <rPr>
        <b/>
        <sz val="11"/>
        <color rgb="FF000000"/>
        <rFont val="Calibri"/>
        <family val="2"/>
        <scheme val="minor"/>
      </rPr>
      <t>:</t>
    </r>
  </si>
  <si>
    <r>
      <t xml:space="preserve">  Netted AP Balance </t>
    </r>
    <r>
      <rPr>
        <b/>
        <sz val="9"/>
        <color rgb="FF000000"/>
        <rFont val="Calibri"/>
        <family val="2"/>
        <scheme val="minor"/>
      </rPr>
      <t>(incl. currency abbrev.)</t>
    </r>
    <r>
      <rPr>
        <b/>
        <sz val="11"/>
        <color rgb="FF000000"/>
        <rFont val="Calibri"/>
        <family val="2"/>
        <scheme val="minor"/>
      </rPr>
      <t>:</t>
    </r>
  </si>
  <si>
    <r>
      <t xml:space="preserve">Choose </t>
    </r>
    <r>
      <rPr>
        <b/>
        <u/>
        <sz val="11"/>
        <color rgb="FF000000"/>
        <rFont val="Calibri"/>
        <family val="2"/>
        <scheme val="minor"/>
      </rPr>
      <t>one</t>
    </r>
    <r>
      <rPr>
        <b/>
        <sz val="11"/>
        <color rgb="FF000000"/>
        <rFont val="Calibri"/>
        <family val="2"/>
        <scheme val="minor"/>
      </rPr>
      <t xml:space="preserve"> of the following to specify how the balance is calculated:</t>
    </r>
  </si>
  <si>
    <r>
      <t>1)</t>
    </r>
    <r>
      <rPr>
        <b/>
        <sz val="7"/>
        <color rgb="FF000000"/>
        <rFont val="Times New Roman"/>
        <family val="1"/>
      </rPr>
      <t xml:space="preserve">    </t>
    </r>
    <r>
      <rPr>
        <b/>
        <sz val="11"/>
        <color rgb="FF000000"/>
        <rFont val="Calibri"/>
        <family val="2"/>
        <scheme val="minor"/>
      </rPr>
      <t>Document date time frame for all netted documents</t>
    </r>
    <r>
      <rPr>
        <sz val="11"/>
        <color rgb="FF000000"/>
        <rFont val="Calibri"/>
        <family val="2"/>
        <scheme val="minor"/>
      </rPr>
      <t> </t>
    </r>
  </si>
  <si>
    <r>
      <t>2)</t>
    </r>
    <r>
      <rPr>
        <b/>
        <sz val="7"/>
        <color rgb="FF000000"/>
        <rFont val="Times New Roman"/>
        <family val="1"/>
      </rPr>
      <t xml:space="preserve">    </t>
    </r>
    <r>
      <rPr>
        <b/>
        <sz val="11"/>
        <color rgb="FF000000"/>
        <rFont val="Calibri"/>
        <family val="2"/>
        <scheme val="minor"/>
      </rPr>
      <t>List of document numbers from ERP</t>
    </r>
  </si>
  <si>
    <t>AR Document Numbers:</t>
  </si>
  <si>
    <t>AP Document Numbers:</t>
  </si>
  <si>
    <t>Additional Details for Sybase365 Netting Only:</t>
  </si>
  <si>
    <t>List of document numbers from the legacy system</t>
  </si>
  <si>
    <t>DM</t>
  </si>
  <si>
    <t>KM</t>
  </si>
  <si>
    <t xml:space="preserve">  Vendor Number: </t>
  </si>
  <si>
    <t>MS</t>
  </si>
  <si>
    <t> Customer Number: Malitel</t>
  </si>
  <si>
    <t xml:space="preserve"> Company code: </t>
  </si>
  <si>
    <t xml:space="preserve">  Date of Netting: 13/08/2015</t>
  </si>
  <si>
    <t>E1215072169I</t>
  </si>
  <si>
    <t>USD</t>
  </si>
  <si>
    <t>E1215072169S</t>
  </si>
  <si>
    <t>FROM :</t>
  </si>
  <si>
    <t>TO :</t>
  </si>
  <si>
    <t>X</t>
  </si>
  <si>
    <t>G1215072169I</t>
  </si>
  <si>
    <t>H1215072169S</t>
  </si>
  <si>
    <t>HH2103</t>
  </si>
  <si>
    <t>Sport equipment</t>
  </si>
  <si>
    <t>Tennis equipment</t>
  </si>
  <si>
    <t>Jun 15_E1215072169I  Tennis equipment</t>
  </si>
  <si>
    <t>Jun 15_E1215072169S Sport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</si>
</sst>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.00"/>
    <numFmt numFmtId="165" formatCode="[$€-813]\ #,##0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7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ourier New"/>
      <family val="3"/>
      <charset val="238"/>
    </font>
    <font>
      <sz val="11"/>
      <color theme="9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rgb="FF000000"/>
      </right>
      <top/>
      <bottom/>
      <diagonal/>
    </border>
    <border>
      <left style="thick">
        <color indexed="64"/>
      </left>
      <right/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/>
      <right style="thick">
        <color indexed="64"/>
      </right>
      <top/>
      <bottom style="medium">
        <color rgb="FFD9D9D9"/>
      </bottom>
      <diagonal/>
    </border>
    <border>
      <left/>
      <right/>
      <top/>
      <bottom style="medium">
        <color rgb="FFD9D9D9"/>
      </bottom>
      <diagonal/>
    </border>
    <border>
      <left style="thick">
        <color indexed="64"/>
      </left>
      <right/>
      <top style="medium">
        <color rgb="FFD9D9D9"/>
      </top>
      <bottom/>
      <diagonal/>
    </border>
    <border>
      <left style="thick">
        <color indexed="64"/>
      </left>
      <right/>
      <top/>
      <bottom style="thick">
        <color rgb="FFFFFFFF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medium">
        <color rgb="FFD9D9D9"/>
      </bottom>
      <diagonal/>
    </border>
    <border>
      <left/>
      <right style="thick">
        <color indexed="64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 style="thick">
        <color indexed="64"/>
      </left>
      <right/>
      <top style="medium">
        <color rgb="FFD9D9D9"/>
      </top>
      <bottom style="medium">
        <color rgb="FFD9D9D9"/>
      </bottom>
      <diagonal/>
    </border>
    <border>
      <left/>
      <right/>
      <top style="thick">
        <color rgb="FFD9D9D9"/>
      </top>
      <bottom style="medium">
        <color rgb="FFD9D9D9"/>
      </bottom>
      <diagonal/>
    </border>
    <border>
      <left/>
      <right style="medium">
        <color rgb="FFD9D9D9"/>
      </right>
      <top style="thick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thick">
        <color indexed="64"/>
      </bottom>
      <diagonal/>
    </border>
    <border>
      <left/>
      <right style="medium">
        <color rgb="FFD9D9D9"/>
      </right>
      <top style="medium">
        <color rgb="FFD9D9D9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 style="medium">
        <color rgb="FFD9D9D9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rgb="FF000000"/>
      </right>
      <top style="thin">
        <color indexed="64"/>
      </top>
      <bottom style="thick">
        <color indexed="64"/>
      </bottom>
      <diagonal/>
    </border>
    <border>
      <left/>
      <right style="thin">
        <color theme="0" tint="-0.14999847407452621"/>
      </right>
      <top style="medium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thick">
        <color rgb="FFD9D9D9"/>
      </bottom>
      <diagonal/>
    </border>
    <border>
      <left/>
      <right style="medium">
        <color rgb="FFD9D9D9"/>
      </right>
      <top style="medium">
        <color rgb="FFD9D9D9"/>
      </top>
      <bottom style="thick">
        <color rgb="FFD9D9D9"/>
      </bottom>
      <diagonal/>
    </border>
    <border>
      <left/>
      <right/>
      <top style="medium">
        <color rgb="FFD9D9D9"/>
      </top>
      <bottom/>
      <diagonal/>
    </border>
  </borders>
  <cellStyleXfs count="43">
    <xf numFmtId="0" fontId="0" fillId="0" borderId="0"/>
    <xf numFmtId="0" fontId="11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4" fillId="0" borderId="27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28" applyNumberFormat="0" applyAlignment="0" applyProtection="0"/>
    <xf numFmtId="0" fontId="19" fillId="9" borderId="29" applyNumberFormat="0" applyAlignment="0" applyProtection="0"/>
    <xf numFmtId="0" fontId="20" fillId="9" borderId="28" applyNumberFormat="0" applyAlignment="0" applyProtection="0"/>
    <xf numFmtId="0" fontId="21" fillId="0" borderId="30" applyNumberFormat="0" applyFill="0" applyAlignment="0" applyProtection="0"/>
    <xf numFmtId="0" fontId="22" fillId="10" borderId="31" applyNumberFormat="0" applyAlignment="0" applyProtection="0"/>
    <xf numFmtId="0" fontId="2" fillId="0" borderId="0" applyNumberFormat="0" applyFill="0" applyBorder="0" applyAlignment="0" applyProtection="0"/>
    <xf numFmtId="0" fontId="10" fillId="11" borderId="3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33" applyNumberFormat="0" applyFill="0" applyAlignment="0" applyProtection="0"/>
    <xf numFmtId="0" fontId="25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0"/>
  </cellStyleXfs>
  <cellXfs count="86">
    <xf numFmtId="0" fontId="0" fillId="0" borderId="0" xfId="0"/>
    <xf numFmtId="0" fontId="4" fillId="0" borderId="18" xfId="0" applyFont="1" applyBorder="1" applyAlignment="1">
      <alignment vertical="center" wrapText="1"/>
    </xf>
    <xf numFmtId="0" fontId="4" fillId="4" borderId="5" xfId="0" applyFont="1" applyFill="1" applyBorder="1" applyAlignment="1">
      <alignment horizontal="left" vertical="center" wrapText="1" indent="2"/>
    </xf>
    <xf numFmtId="0" fontId="4" fillId="0" borderId="12" xfId="0" applyFont="1" applyBorder="1" applyAlignment="1">
      <alignment vertical="center"/>
    </xf>
    <xf numFmtId="0" fontId="0" fillId="4" borderId="5" xfId="0" applyFill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9" fillId="4" borderId="5" xfId="0" applyFont="1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0" fontId="4" fillId="4" borderId="5" xfId="0" applyFont="1" applyFill="1" applyBorder="1" applyAlignment="1">
      <alignment vertical="center" wrapText="1"/>
    </xf>
    <xf numFmtId="49" fontId="0" fillId="0" borderId="0" xfId="0" applyNumberFormat="1" applyAlignmen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" fontId="27" fillId="0" borderId="0" xfId="0" applyNumberFormat="1" applyFont="1"/>
    <xf numFmtId="0" fontId="28" fillId="0" borderId="0" xfId="0" applyFont="1"/>
    <xf numFmtId="14" fontId="0" fillId="0" borderId="0" xfId="0" applyNumberFormat="1"/>
    <xf numFmtId="0" fontId="1" fillId="0" borderId="0" xfId="0" applyFont="1"/>
    <xf numFmtId="0" fontId="4" fillId="36" borderId="18" xfId="0" applyFont="1" applyFill="1" applyBorder="1" applyAlignment="1">
      <alignment vertical="center" wrapText="1"/>
    </xf>
    <xf numFmtId="0" fontId="0" fillId="0" borderId="5" xfId="0" applyBorder="1"/>
    <xf numFmtId="0" fontId="0" fillId="0" borderId="0" xfId="0" applyBorder="1"/>
    <xf numFmtId="0" fontId="0" fillId="0" borderId="41" xfId="0" applyBorder="1"/>
    <xf numFmtId="164" fontId="8" fillId="0" borderId="1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" fontId="0" fillId="0" borderId="51" xfId="0" applyNumberFormat="1" applyBorder="1" applyAlignment="1">
      <alignment horizontal="center"/>
    </xf>
    <xf numFmtId="4" fontId="0" fillId="0" borderId="3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34" xfId="0" applyBorder="1" applyAlignment="1">
      <alignment horizont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3" borderId="20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0" borderId="17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left" vertical="center" wrapText="1" indent="2"/>
    </xf>
    <xf numFmtId="0" fontId="4" fillId="4" borderId="5" xfId="0" applyFont="1" applyFill="1" applyBorder="1" applyAlignment="1">
      <alignment horizontal="left" vertical="center" wrapText="1" indent="2"/>
    </xf>
    <xf numFmtId="0" fontId="4" fillId="4" borderId="15" xfId="0" applyFont="1" applyFill="1" applyBorder="1" applyAlignment="1">
      <alignment horizontal="left" vertical="center" wrapText="1" indent="2"/>
    </xf>
    <xf numFmtId="0" fontId="4" fillId="36" borderId="17" xfId="0" applyFont="1" applyFill="1" applyBorder="1" applyAlignment="1">
      <alignment horizontal="left" vertical="center" wrapText="1"/>
    </xf>
    <xf numFmtId="0" fontId="4" fillId="36" borderId="48" xfId="0" applyFont="1" applyFill="1" applyBorder="1" applyAlignment="1">
      <alignment horizontal="left" vertical="center" wrapText="1"/>
    </xf>
    <xf numFmtId="164" fontId="8" fillId="0" borderId="49" xfId="0" applyNumberFormat="1" applyFont="1" applyBorder="1" applyAlignment="1">
      <alignment horizontal="center" vertical="center"/>
    </xf>
    <xf numFmtId="164" fontId="8" fillId="0" borderId="50" xfId="0" applyNumberFormat="1" applyFon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vertical="center"/>
    </xf>
    <xf numFmtId="0" fontId="4" fillId="3" borderId="43" xfId="0" applyFont="1" applyFill="1" applyBorder="1" applyAlignment="1">
      <alignment vertical="center"/>
    </xf>
    <xf numFmtId="0" fontId="4" fillId="3" borderId="38" xfId="0" applyFont="1" applyFill="1" applyBorder="1" applyAlignment="1">
      <alignment vertical="center"/>
    </xf>
    <xf numFmtId="0" fontId="4" fillId="3" borderId="39" xfId="0" applyFont="1" applyFill="1" applyBorder="1" applyAlignment="1">
      <alignment vertical="center"/>
    </xf>
    <xf numFmtId="14" fontId="0" fillId="0" borderId="44" xfId="0" applyNumberFormat="1" applyBorder="1" applyAlignment="1">
      <alignment vertical="center"/>
    </xf>
    <xf numFmtId="0" fontId="0" fillId="0" borderId="36" xfId="0" applyBorder="1" applyAlignment="1">
      <alignment vertical="center"/>
    </xf>
    <xf numFmtId="49" fontId="0" fillId="0" borderId="36" xfId="0" applyNumberFormat="1" applyBorder="1" applyAlignment="1">
      <alignment vertical="center"/>
    </xf>
    <xf numFmtId="49" fontId="0" fillId="0" borderId="37" xfId="0" applyNumberFormat="1" applyBorder="1" applyAlignment="1">
      <alignment vertical="center"/>
    </xf>
    <xf numFmtId="0" fontId="4" fillId="3" borderId="36" xfId="0" applyFont="1" applyFill="1" applyBorder="1" applyAlignment="1">
      <alignment vertical="center"/>
    </xf>
    <xf numFmtId="0" fontId="4" fillId="3" borderId="37" xfId="0" applyFont="1" applyFill="1" applyBorder="1" applyAlignment="1">
      <alignment vertical="center"/>
    </xf>
    <xf numFmtId="0" fontId="4" fillId="3" borderId="44" xfId="0" applyFont="1" applyFill="1" applyBorder="1" applyAlignment="1">
      <alignment vertical="center"/>
    </xf>
    <xf numFmtId="1" fontId="0" fillId="0" borderId="36" xfId="0" applyNumberFormat="1" applyBorder="1" applyAlignment="1">
      <alignment wrapText="1"/>
    </xf>
    <xf numFmtId="1" fontId="0" fillId="0" borderId="37" xfId="0" applyNumberFormat="1" applyBorder="1" applyAlignment="1"/>
    <xf numFmtId="1" fontId="0" fillId="0" borderId="44" xfId="0" applyNumberFormat="1" applyBorder="1" applyAlignment="1">
      <alignment horizontal="right" vertical="center"/>
    </xf>
    <xf numFmtId="1" fontId="0" fillId="0" borderId="36" xfId="0" applyNumberFormat="1" applyBorder="1" applyAlignment="1">
      <alignment horizontal="right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Alignment="1">
      <alignment vertical="center" wrapText="1"/>
    </xf>
    <xf numFmtId="0" fontId="4" fillId="3" borderId="6" xfId="0" applyFont="1" applyFill="1" applyBorder="1" applyAlignment="1">
      <alignment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Check Cell" xfId="13" builtinId="23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966"/>
  <sheetViews>
    <sheetView tabSelected="1" topLeftCell="A7" workbookViewId="0">
      <selection activeCell="B12" sqref="B12:C12"/>
    </sheetView>
  </sheetViews>
  <sheetFormatPr defaultColWidth="23.6640625" defaultRowHeight="14.4" x14ac:dyDescent="0.3"/>
  <cols>
    <col min="3" max="3" width="10.5546875" customWidth="1"/>
    <col min="4" max="4" width="28.88671875" customWidth="1"/>
  </cols>
  <sheetData>
    <row r="1" spans="1:5" ht="15" thickTop="1" x14ac:dyDescent="0.3">
      <c r="A1" s="58" t="s">
        <v>0</v>
      </c>
      <c r="B1" s="59"/>
      <c r="C1" s="59"/>
      <c r="D1" s="60"/>
    </row>
    <row r="2" spans="1:5" ht="15" thickBot="1" x14ac:dyDescent="0.35">
      <c r="A2" s="61"/>
      <c r="B2" s="62"/>
      <c r="C2" s="62"/>
      <c r="D2" s="63"/>
    </row>
    <row r="3" spans="1:5" ht="15" thickTop="1" x14ac:dyDescent="0.3">
      <c r="A3" s="64" t="s">
        <v>17</v>
      </c>
      <c r="B3" s="65"/>
      <c r="C3" s="66" t="s">
        <v>16</v>
      </c>
      <c r="D3" s="67"/>
      <c r="E3" s="21"/>
    </row>
    <row r="4" spans="1:5" x14ac:dyDescent="0.3">
      <c r="A4" s="68"/>
      <c r="B4" s="69"/>
      <c r="C4" s="70" t="s">
        <v>23</v>
      </c>
      <c r="D4" s="71"/>
      <c r="E4" s="21"/>
    </row>
    <row r="5" spans="1:5" x14ac:dyDescent="0.3">
      <c r="A5" s="74" t="s">
        <v>15</v>
      </c>
      <c r="B5" s="72"/>
      <c r="C5" s="72" t="s">
        <v>13</v>
      </c>
      <c r="D5" s="73"/>
      <c r="E5" s="21"/>
    </row>
    <row r="6" spans="1:5" s="10" customFormat="1" ht="15.75" customHeight="1" x14ac:dyDescent="0.3">
      <c r="A6" s="77" t="s">
        <v>23</v>
      </c>
      <c r="B6" s="78"/>
      <c r="C6" s="75" t="s">
        <v>23</v>
      </c>
      <c r="D6" s="76"/>
      <c r="E6" s="21"/>
    </row>
    <row r="7" spans="1:5" ht="15" thickBot="1" x14ac:dyDescent="0.35">
      <c r="A7" s="79" t="s">
        <v>1</v>
      </c>
      <c r="B7" s="80"/>
      <c r="C7" s="80"/>
      <c r="D7" s="81"/>
    </row>
    <row r="8" spans="1:5" ht="30" customHeight="1" thickTop="1" x14ac:dyDescent="0.3">
      <c r="A8" s="82" t="s">
        <v>2</v>
      </c>
      <c r="B8" s="83"/>
      <c r="C8" s="84" t="s">
        <v>3</v>
      </c>
      <c r="D8" s="85"/>
    </row>
    <row r="9" spans="1:5" ht="15" thickBot="1" x14ac:dyDescent="0.35">
      <c r="A9" s="54">
        <f>B13+D13</f>
        <v>1208.73</v>
      </c>
      <c r="B9" s="55"/>
      <c r="C9" s="56"/>
      <c r="D9" s="57"/>
    </row>
    <row r="10" spans="1:5" ht="30" customHeight="1" thickBot="1" x14ac:dyDescent="0.35">
      <c r="A10" s="33" t="s">
        <v>4</v>
      </c>
      <c r="B10" s="34"/>
      <c r="C10" s="34"/>
      <c r="D10" s="35"/>
    </row>
    <row r="11" spans="1:5" s="14" customFormat="1" ht="30" customHeight="1" thickBot="1" x14ac:dyDescent="0.35">
      <c r="A11" s="47" t="s">
        <v>5</v>
      </c>
      <c r="B11" s="50" t="s">
        <v>21</v>
      </c>
      <c r="C11" s="51"/>
      <c r="D11" s="20" t="s">
        <v>22</v>
      </c>
    </row>
    <row r="12" spans="1:5" ht="68.400000000000006" customHeight="1" thickBot="1" x14ac:dyDescent="0.35">
      <c r="A12" s="48"/>
      <c r="B12" s="36" t="str">
        <f>TEXT(DATE(YEAR(MIN(Sheet2!H1:'Sheet2'!H5)),MONTH(MIN(Sheet2!H1:'Sheet2'!H5))-1,1),"MMMM-RRRR")</f>
        <v>leden-2014</v>
      </c>
      <c r="C12" s="37"/>
      <c r="D12" s="1" t="str">
        <f>TEXT(DATE(YEAR(MAX(Sheet2!H1:'Sheet2'!H5)),MONTH(MAX(Sheet2!H1:'Sheet2'!H5))-1,1),"MMMM-RRRR")</f>
        <v>červenec-2015</v>
      </c>
    </row>
    <row r="13" spans="1:5" ht="15" thickBot="1" x14ac:dyDescent="0.35">
      <c r="A13" s="49"/>
      <c r="B13" s="52">
        <f>SUM(Sheet2!I1:I1)</f>
        <v>1282.46</v>
      </c>
      <c r="C13" s="53"/>
      <c r="D13" s="24">
        <f>SUM(Sheet2!I5:I5)</f>
        <v>-73.73</v>
      </c>
    </row>
    <row r="14" spans="1:5" ht="30" thickTop="1" thickBot="1" x14ac:dyDescent="0.35">
      <c r="A14" s="2" t="s">
        <v>6</v>
      </c>
      <c r="B14" s="38" t="s">
        <v>7</v>
      </c>
      <c r="C14" s="39"/>
      <c r="D14" s="3" t="s">
        <v>8</v>
      </c>
    </row>
    <row r="15" spans="1:5" ht="15.75" customHeight="1" thickBot="1" x14ac:dyDescent="0.35">
      <c r="A15" s="4"/>
      <c r="B15" s="29">
        <f>Sheet2!F1</f>
        <v>889993</v>
      </c>
      <c r="C15" s="30"/>
      <c r="D15" s="14">
        <f>Sheet2!F5</f>
        <v>5554444</v>
      </c>
      <c r="E15" s="21"/>
    </row>
    <row r="16" spans="1:5" ht="15" thickBot="1" x14ac:dyDescent="0.35">
      <c r="A16" s="4"/>
      <c r="B16" s="29">
        <f>Sheet2!F2</f>
        <v>5554444</v>
      </c>
      <c r="C16" s="30"/>
      <c r="D16" s="14" t="e">
        <f>Sheet2!#REF!</f>
        <v>#REF!</v>
      </c>
      <c r="E16" s="21"/>
    </row>
    <row r="17" spans="1:5" ht="15" thickBot="1" x14ac:dyDescent="0.35">
      <c r="A17" s="6"/>
      <c r="B17" s="29">
        <f>Sheet2!F3</f>
        <v>5554444</v>
      </c>
      <c r="C17" s="30"/>
      <c r="D17" s="14" t="e">
        <f>Sheet2!#REF!</f>
        <v>#REF!</v>
      </c>
      <c r="E17" s="21"/>
    </row>
    <row r="18" spans="1:5" ht="15" thickBot="1" x14ac:dyDescent="0.35">
      <c r="A18" s="6"/>
      <c r="B18" s="29">
        <f>Sheet2!F7</f>
        <v>0</v>
      </c>
      <c r="C18" s="30"/>
      <c r="D18" s="23" t="e">
        <f>Sheet2!#REF!</f>
        <v>#REF!</v>
      </c>
      <c r="E18" s="22"/>
    </row>
    <row r="19" spans="1:5" ht="15" thickBot="1" x14ac:dyDescent="0.35">
      <c r="A19" s="6"/>
      <c r="B19" s="29">
        <f>Sheet2!F8</f>
        <v>0</v>
      </c>
      <c r="C19" s="30"/>
      <c r="D19" s="14" t="e">
        <f>Sheet2!#REF!</f>
        <v>#REF!</v>
      </c>
      <c r="E19" s="21"/>
    </row>
    <row r="20" spans="1:5" ht="15" thickBot="1" x14ac:dyDescent="0.35">
      <c r="A20" s="6"/>
      <c r="B20" s="29">
        <f>Sheet2!F9</f>
        <v>0</v>
      </c>
      <c r="C20" s="30"/>
      <c r="D20" s="5"/>
    </row>
    <row r="21" spans="1:5" ht="15" thickBot="1" x14ac:dyDescent="0.35">
      <c r="A21" s="6"/>
      <c r="B21" s="29">
        <f>Sheet2!F10</f>
        <v>0</v>
      </c>
      <c r="C21" s="30"/>
      <c r="D21" s="5"/>
    </row>
    <row r="22" spans="1:5" ht="15" thickBot="1" x14ac:dyDescent="0.35">
      <c r="A22" s="6"/>
      <c r="B22" s="29">
        <f>Sheet2!F11</f>
        <v>0</v>
      </c>
      <c r="C22" s="30"/>
      <c r="D22" s="5"/>
    </row>
    <row r="23" spans="1:5" ht="15" thickBot="1" x14ac:dyDescent="0.35">
      <c r="A23" s="6"/>
      <c r="B23" s="29">
        <f>Sheet2!F12</f>
        <v>0</v>
      </c>
      <c r="C23" s="30"/>
      <c r="D23" s="5"/>
    </row>
    <row r="24" spans="1:5" ht="15" thickBot="1" x14ac:dyDescent="0.35">
      <c r="A24" s="4"/>
      <c r="B24" s="40"/>
      <c r="C24" s="41"/>
      <c r="D24" s="5"/>
    </row>
    <row r="25" spans="1:5" ht="15" thickBot="1" x14ac:dyDescent="0.35">
      <c r="A25" s="7"/>
      <c r="B25" s="42"/>
      <c r="C25" s="43"/>
      <c r="D25" s="8"/>
    </row>
    <row r="26" spans="1:5" ht="15" thickTop="1" x14ac:dyDescent="0.3">
      <c r="A26" s="44" t="s">
        <v>9</v>
      </c>
      <c r="B26" s="45"/>
      <c r="C26" s="45"/>
      <c r="D26" s="46"/>
    </row>
    <row r="27" spans="1:5" ht="29.4" thickBot="1" x14ac:dyDescent="0.35">
      <c r="A27" s="9" t="s">
        <v>10</v>
      </c>
      <c r="B27" s="31" t="s">
        <v>7</v>
      </c>
      <c r="C27" s="32"/>
      <c r="D27" s="3" t="s">
        <v>8</v>
      </c>
    </row>
    <row r="28" spans="1:5" ht="15" thickBot="1" x14ac:dyDescent="0.35">
      <c r="A28" s="4"/>
      <c r="B28" s="26" t="str">
        <f>Sheet2!D1</f>
        <v>G1215072169I</v>
      </c>
      <c r="C28" s="27"/>
      <c r="D28" s="5" t="str">
        <f>Sheet2!E5</f>
        <v>E1215072169S</v>
      </c>
    </row>
    <row r="29" spans="1:5" ht="15" thickBot="1" x14ac:dyDescent="0.35">
      <c r="A29" s="4"/>
      <c r="B29" s="26" t="str">
        <f>Sheet2!D5</f>
        <v>H1215072169S</v>
      </c>
      <c r="C29" s="27"/>
      <c r="D29" s="5" t="e">
        <f>Sheet2!#REF!</f>
        <v>#REF!</v>
      </c>
    </row>
    <row r="30" spans="1:5" ht="15" thickBot="1" x14ac:dyDescent="0.35">
      <c r="A30" s="6"/>
      <c r="B30" s="26">
        <f>Sheet2!D6</f>
        <v>0</v>
      </c>
      <c r="C30" s="27"/>
      <c r="D30" s="5" t="e">
        <f>Sheet2!#REF!</f>
        <v>#REF!</v>
      </c>
    </row>
    <row r="31" spans="1:5" ht="15" thickBot="1" x14ac:dyDescent="0.35">
      <c r="A31" s="4"/>
      <c r="B31" s="26">
        <f>Sheet2!D7</f>
        <v>0</v>
      </c>
      <c r="C31" s="27"/>
      <c r="D31" s="5" t="e">
        <f>Sheet2!#REF!</f>
        <v>#REF!</v>
      </c>
    </row>
    <row r="32" spans="1:5" ht="15" thickBot="1" x14ac:dyDescent="0.35">
      <c r="A32" s="4"/>
      <c r="B32" s="26">
        <f>Sheet2!D8</f>
        <v>0</v>
      </c>
      <c r="C32" s="27"/>
      <c r="D32" s="5" t="e">
        <f>Sheet2!#REF!</f>
        <v>#REF!</v>
      </c>
    </row>
    <row r="33" spans="1:4" ht="15" thickBot="1" x14ac:dyDescent="0.35">
      <c r="A33" s="4"/>
      <c r="B33" s="26">
        <f>Sheet2!D9</f>
        <v>0</v>
      </c>
      <c r="C33" s="27"/>
      <c r="D33" s="5"/>
    </row>
    <row r="34" spans="1:4" ht="15" thickBot="1" x14ac:dyDescent="0.35">
      <c r="A34" s="4"/>
      <c r="B34" s="26">
        <f>Sheet2!D10</f>
        <v>0</v>
      </c>
      <c r="C34" s="27"/>
      <c r="D34" s="5"/>
    </row>
    <row r="35" spans="1:4" ht="15" thickBot="1" x14ac:dyDescent="0.35">
      <c r="A35" s="4"/>
      <c r="B35" s="26">
        <f>Sheet2!D11</f>
        <v>0</v>
      </c>
      <c r="C35" s="27"/>
      <c r="D35" s="5"/>
    </row>
    <row r="36" spans="1:4" ht="15" thickBot="1" x14ac:dyDescent="0.35">
      <c r="A36" s="7"/>
      <c r="B36" s="26">
        <f>Sheet2!D12</f>
        <v>0</v>
      </c>
      <c r="C36" s="27"/>
      <c r="D36" s="8"/>
    </row>
    <row r="37" spans="1:4" ht="15" thickTop="1" x14ac:dyDescent="0.3">
      <c r="B37" s="28"/>
      <c r="C37" s="28"/>
    </row>
    <row r="38" spans="1:4" x14ac:dyDescent="0.3">
      <c r="B38" s="25"/>
      <c r="C38" s="25"/>
    </row>
    <row r="39" spans="1:4" x14ac:dyDescent="0.3">
      <c r="B39" s="25"/>
      <c r="C39" s="25"/>
    </row>
    <row r="40" spans="1:4" x14ac:dyDescent="0.3">
      <c r="B40" s="25"/>
      <c r="C40" s="25"/>
    </row>
    <row r="41" spans="1:4" x14ac:dyDescent="0.3">
      <c r="B41" s="25"/>
      <c r="C41" s="25"/>
    </row>
    <row r="42" spans="1:4" x14ac:dyDescent="0.3">
      <c r="B42" s="25"/>
      <c r="C42" s="25"/>
    </row>
    <row r="43" spans="1:4" x14ac:dyDescent="0.3">
      <c r="B43" s="25"/>
      <c r="C43" s="25"/>
    </row>
    <row r="44" spans="1:4" x14ac:dyDescent="0.3">
      <c r="B44" s="25"/>
      <c r="C44" s="25"/>
    </row>
    <row r="45" spans="1:4" x14ac:dyDescent="0.3">
      <c r="B45" s="25"/>
      <c r="C45" s="25"/>
    </row>
    <row r="46" spans="1:4" x14ac:dyDescent="0.3">
      <c r="B46" s="25"/>
      <c r="C46" s="25"/>
    </row>
    <row r="47" spans="1:4" x14ac:dyDescent="0.3">
      <c r="B47" s="25"/>
      <c r="C47" s="25"/>
    </row>
    <row r="48" spans="1:4" x14ac:dyDescent="0.3">
      <c r="B48" s="25"/>
      <c r="C48" s="25"/>
    </row>
    <row r="49" spans="2:3" x14ac:dyDescent="0.3">
      <c r="B49" s="25"/>
      <c r="C49" s="25"/>
    </row>
    <row r="50" spans="2:3" x14ac:dyDescent="0.3">
      <c r="B50" s="25"/>
      <c r="C50" s="25"/>
    </row>
    <row r="51" spans="2:3" x14ac:dyDescent="0.3">
      <c r="B51" s="25"/>
      <c r="C51" s="25"/>
    </row>
    <row r="52" spans="2:3" x14ac:dyDescent="0.3">
      <c r="B52" s="25"/>
      <c r="C52" s="25"/>
    </row>
    <row r="53" spans="2:3" x14ac:dyDescent="0.3">
      <c r="B53" s="25"/>
      <c r="C53" s="25"/>
    </row>
    <row r="54" spans="2:3" x14ac:dyDescent="0.3">
      <c r="B54" s="25"/>
      <c r="C54" s="25"/>
    </row>
    <row r="55" spans="2:3" x14ac:dyDescent="0.3">
      <c r="B55" s="25"/>
      <c r="C55" s="25"/>
    </row>
    <row r="56" spans="2:3" x14ac:dyDescent="0.3">
      <c r="B56" s="25"/>
      <c r="C56" s="25"/>
    </row>
    <row r="57" spans="2:3" x14ac:dyDescent="0.3">
      <c r="B57" s="25"/>
      <c r="C57" s="25"/>
    </row>
    <row r="58" spans="2:3" x14ac:dyDescent="0.3">
      <c r="B58" s="25"/>
      <c r="C58" s="25"/>
    </row>
    <row r="59" spans="2:3" x14ac:dyDescent="0.3">
      <c r="B59" s="25"/>
      <c r="C59" s="25"/>
    </row>
    <row r="60" spans="2:3" x14ac:dyDescent="0.3">
      <c r="B60" s="25"/>
      <c r="C60" s="25"/>
    </row>
    <row r="61" spans="2:3" x14ac:dyDescent="0.3">
      <c r="B61" s="25"/>
      <c r="C61" s="25"/>
    </row>
    <row r="62" spans="2:3" x14ac:dyDescent="0.3">
      <c r="B62" s="25"/>
      <c r="C62" s="25"/>
    </row>
    <row r="63" spans="2:3" x14ac:dyDescent="0.3">
      <c r="B63" s="25"/>
      <c r="C63" s="25"/>
    </row>
    <row r="64" spans="2:3" x14ac:dyDescent="0.3">
      <c r="B64" s="25"/>
      <c r="C64" s="25"/>
    </row>
    <row r="65" spans="2:3" x14ac:dyDescent="0.3">
      <c r="B65" s="25"/>
      <c r="C65" s="25"/>
    </row>
    <row r="66" spans="2:3" x14ac:dyDescent="0.3">
      <c r="B66" s="25"/>
      <c r="C66" s="25"/>
    </row>
    <row r="67" spans="2:3" x14ac:dyDescent="0.3">
      <c r="B67" s="25"/>
      <c r="C67" s="25"/>
    </row>
    <row r="68" spans="2:3" x14ac:dyDescent="0.3">
      <c r="B68" s="25"/>
      <c r="C68" s="25"/>
    </row>
    <row r="69" spans="2:3" x14ac:dyDescent="0.3">
      <c r="B69" s="25"/>
      <c r="C69" s="25"/>
    </row>
    <row r="70" spans="2:3" x14ac:dyDescent="0.3">
      <c r="B70" s="25"/>
      <c r="C70" s="25"/>
    </row>
    <row r="71" spans="2:3" x14ac:dyDescent="0.3">
      <c r="B71" s="25"/>
      <c r="C71" s="25"/>
    </row>
    <row r="72" spans="2:3" x14ac:dyDescent="0.3">
      <c r="B72" s="25"/>
      <c r="C72" s="25"/>
    </row>
    <row r="73" spans="2:3" x14ac:dyDescent="0.3">
      <c r="B73" s="25"/>
      <c r="C73" s="25"/>
    </row>
    <row r="74" spans="2:3" x14ac:dyDescent="0.3">
      <c r="B74" s="25"/>
      <c r="C74" s="25"/>
    </row>
    <row r="75" spans="2:3" x14ac:dyDescent="0.3">
      <c r="B75" s="25"/>
      <c r="C75" s="25"/>
    </row>
    <row r="76" spans="2:3" x14ac:dyDescent="0.3">
      <c r="B76" s="25"/>
      <c r="C76" s="25"/>
    </row>
    <row r="77" spans="2:3" x14ac:dyDescent="0.3">
      <c r="B77" s="25"/>
      <c r="C77" s="25"/>
    </row>
    <row r="78" spans="2:3" x14ac:dyDescent="0.3">
      <c r="B78" s="25"/>
      <c r="C78" s="25"/>
    </row>
    <row r="79" spans="2:3" x14ac:dyDescent="0.3">
      <c r="B79" s="25"/>
      <c r="C79" s="25"/>
    </row>
    <row r="80" spans="2:3" x14ac:dyDescent="0.3">
      <c r="B80" s="25"/>
      <c r="C80" s="25"/>
    </row>
    <row r="81" spans="2:3" x14ac:dyDescent="0.3">
      <c r="B81" s="25"/>
      <c r="C81" s="25"/>
    </row>
    <row r="82" spans="2:3" x14ac:dyDescent="0.3">
      <c r="B82" s="25"/>
      <c r="C82" s="25"/>
    </row>
    <row r="83" spans="2:3" x14ac:dyDescent="0.3">
      <c r="B83" s="25"/>
      <c r="C83" s="25"/>
    </row>
    <row r="84" spans="2:3" x14ac:dyDescent="0.3">
      <c r="B84" s="25"/>
      <c r="C84" s="25"/>
    </row>
    <row r="85" spans="2:3" x14ac:dyDescent="0.3">
      <c r="B85" s="25"/>
      <c r="C85" s="25"/>
    </row>
    <row r="86" spans="2:3" x14ac:dyDescent="0.3">
      <c r="B86" s="25"/>
      <c r="C86" s="25"/>
    </row>
    <row r="87" spans="2:3" x14ac:dyDescent="0.3">
      <c r="B87" s="25"/>
      <c r="C87" s="25"/>
    </row>
    <row r="88" spans="2:3" x14ac:dyDescent="0.3">
      <c r="B88" s="25"/>
      <c r="C88" s="25"/>
    </row>
    <row r="89" spans="2:3" x14ac:dyDescent="0.3">
      <c r="B89" s="25"/>
      <c r="C89" s="25"/>
    </row>
    <row r="90" spans="2:3" x14ac:dyDescent="0.3">
      <c r="B90" s="25"/>
      <c r="C90" s="25"/>
    </row>
    <row r="91" spans="2:3" x14ac:dyDescent="0.3">
      <c r="B91" s="25"/>
      <c r="C91" s="25"/>
    </row>
    <row r="92" spans="2:3" x14ac:dyDescent="0.3">
      <c r="B92" s="25"/>
      <c r="C92" s="25"/>
    </row>
    <row r="93" spans="2:3" x14ac:dyDescent="0.3">
      <c r="B93" s="25"/>
      <c r="C93" s="25"/>
    </row>
    <row r="94" spans="2:3" x14ac:dyDescent="0.3">
      <c r="B94" s="25"/>
      <c r="C94" s="25"/>
    </row>
    <row r="95" spans="2:3" x14ac:dyDescent="0.3">
      <c r="B95" s="25"/>
      <c r="C95" s="25"/>
    </row>
    <row r="96" spans="2:3" x14ac:dyDescent="0.3">
      <c r="B96" s="25"/>
      <c r="C96" s="25"/>
    </row>
    <row r="97" spans="2:3" x14ac:dyDescent="0.3">
      <c r="B97" s="25"/>
      <c r="C97" s="25"/>
    </row>
    <row r="98" spans="2:3" x14ac:dyDescent="0.3">
      <c r="B98" s="25"/>
      <c r="C98" s="25"/>
    </row>
    <row r="99" spans="2:3" x14ac:dyDescent="0.3">
      <c r="B99" s="25"/>
      <c r="C99" s="25"/>
    </row>
    <row r="100" spans="2:3" x14ac:dyDescent="0.3">
      <c r="B100" s="25"/>
      <c r="C100" s="25"/>
    </row>
    <row r="101" spans="2:3" x14ac:dyDescent="0.3">
      <c r="B101" s="25"/>
      <c r="C101" s="25"/>
    </row>
    <row r="102" spans="2:3" x14ac:dyDescent="0.3">
      <c r="B102" s="25"/>
      <c r="C102" s="25"/>
    </row>
    <row r="103" spans="2:3" x14ac:dyDescent="0.3">
      <c r="B103" s="25"/>
      <c r="C103" s="25"/>
    </row>
    <row r="104" spans="2:3" x14ac:dyDescent="0.3">
      <c r="B104" s="25"/>
      <c r="C104" s="25"/>
    </row>
    <row r="105" spans="2:3" x14ac:dyDescent="0.3">
      <c r="B105" s="25"/>
      <c r="C105" s="25"/>
    </row>
    <row r="106" spans="2:3" x14ac:dyDescent="0.3">
      <c r="B106" s="25"/>
      <c r="C106" s="25"/>
    </row>
    <row r="107" spans="2:3" x14ac:dyDescent="0.3">
      <c r="B107" s="25"/>
      <c r="C107" s="25"/>
    </row>
    <row r="108" spans="2:3" x14ac:dyDescent="0.3">
      <c r="B108" s="25"/>
      <c r="C108" s="25"/>
    </row>
    <row r="109" spans="2:3" x14ac:dyDescent="0.3">
      <c r="B109" s="25"/>
      <c r="C109" s="25"/>
    </row>
    <row r="110" spans="2:3" x14ac:dyDescent="0.3">
      <c r="B110" s="25"/>
      <c r="C110" s="25"/>
    </row>
    <row r="111" spans="2:3" x14ac:dyDescent="0.3">
      <c r="B111" s="25"/>
      <c r="C111" s="25"/>
    </row>
    <row r="112" spans="2:3" x14ac:dyDescent="0.3">
      <c r="B112" s="25"/>
      <c r="C112" s="25"/>
    </row>
    <row r="113" spans="2:3" x14ac:dyDescent="0.3">
      <c r="B113" s="25"/>
      <c r="C113" s="25"/>
    </row>
    <row r="114" spans="2:3" x14ac:dyDescent="0.3">
      <c r="B114" s="25"/>
      <c r="C114" s="25"/>
    </row>
    <row r="115" spans="2:3" x14ac:dyDescent="0.3">
      <c r="B115" s="25"/>
      <c r="C115" s="25"/>
    </row>
    <row r="116" spans="2:3" x14ac:dyDescent="0.3">
      <c r="B116" s="25"/>
      <c r="C116" s="25"/>
    </row>
    <row r="117" spans="2:3" x14ac:dyDescent="0.3">
      <c r="B117" s="25"/>
      <c r="C117" s="25"/>
    </row>
    <row r="118" spans="2:3" x14ac:dyDescent="0.3">
      <c r="B118" s="25"/>
      <c r="C118" s="25"/>
    </row>
    <row r="119" spans="2:3" x14ac:dyDescent="0.3">
      <c r="B119" s="25"/>
      <c r="C119" s="25"/>
    </row>
    <row r="120" spans="2:3" x14ac:dyDescent="0.3">
      <c r="B120" s="25"/>
      <c r="C120" s="25"/>
    </row>
    <row r="121" spans="2:3" x14ac:dyDescent="0.3">
      <c r="B121" s="25"/>
      <c r="C121" s="25"/>
    </row>
    <row r="122" spans="2:3" x14ac:dyDescent="0.3">
      <c r="B122" s="25"/>
      <c r="C122" s="25"/>
    </row>
    <row r="123" spans="2:3" x14ac:dyDescent="0.3">
      <c r="B123" s="25"/>
      <c r="C123" s="25"/>
    </row>
    <row r="124" spans="2:3" x14ac:dyDescent="0.3">
      <c r="B124" s="25"/>
      <c r="C124" s="25"/>
    </row>
    <row r="125" spans="2:3" x14ac:dyDescent="0.3">
      <c r="B125" s="25"/>
      <c r="C125" s="25"/>
    </row>
    <row r="126" spans="2:3" x14ac:dyDescent="0.3">
      <c r="B126" s="25"/>
      <c r="C126" s="25"/>
    </row>
    <row r="127" spans="2:3" x14ac:dyDescent="0.3">
      <c r="B127" s="25"/>
      <c r="C127" s="25"/>
    </row>
    <row r="128" spans="2:3" x14ac:dyDescent="0.3">
      <c r="B128" s="25"/>
      <c r="C128" s="25"/>
    </row>
    <row r="129" spans="2:3" x14ac:dyDescent="0.3">
      <c r="B129" s="25"/>
      <c r="C129" s="25"/>
    </row>
    <row r="130" spans="2:3" x14ac:dyDescent="0.3">
      <c r="B130" s="25"/>
      <c r="C130" s="25"/>
    </row>
    <row r="131" spans="2:3" x14ac:dyDescent="0.3">
      <c r="B131" s="25"/>
      <c r="C131" s="25"/>
    </row>
    <row r="132" spans="2:3" x14ac:dyDescent="0.3">
      <c r="B132" s="25"/>
      <c r="C132" s="25"/>
    </row>
    <row r="133" spans="2:3" x14ac:dyDescent="0.3">
      <c r="B133" s="25"/>
      <c r="C133" s="25"/>
    </row>
    <row r="134" spans="2:3" x14ac:dyDescent="0.3">
      <c r="B134" s="25"/>
      <c r="C134" s="25"/>
    </row>
    <row r="135" spans="2:3" x14ac:dyDescent="0.3">
      <c r="B135" s="25"/>
      <c r="C135" s="25"/>
    </row>
    <row r="136" spans="2:3" x14ac:dyDescent="0.3">
      <c r="B136" s="25"/>
      <c r="C136" s="25"/>
    </row>
    <row r="137" spans="2:3" x14ac:dyDescent="0.3">
      <c r="B137" s="25"/>
      <c r="C137" s="25"/>
    </row>
    <row r="138" spans="2:3" x14ac:dyDescent="0.3">
      <c r="B138" s="25"/>
      <c r="C138" s="25"/>
    </row>
    <row r="139" spans="2:3" x14ac:dyDescent="0.3">
      <c r="B139" s="25"/>
      <c r="C139" s="25"/>
    </row>
    <row r="140" spans="2:3" x14ac:dyDescent="0.3">
      <c r="B140" s="25"/>
      <c r="C140" s="25"/>
    </row>
    <row r="141" spans="2:3" x14ac:dyDescent="0.3">
      <c r="B141" s="25"/>
      <c r="C141" s="25"/>
    </row>
    <row r="142" spans="2:3" x14ac:dyDescent="0.3">
      <c r="B142" s="25"/>
      <c r="C142" s="25"/>
    </row>
    <row r="143" spans="2:3" x14ac:dyDescent="0.3">
      <c r="B143" s="25"/>
      <c r="C143" s="25"/>
    </row>
    <row r="144" spans="2:3" x14ac:dyDescent="0.3">
      <c r="B144" s="25"/>
      <c r="C144" s="25"/>
    </row>
    <row r="145" spans="2:3" x14ac:dyDescent="0.3">
      <c r="B145" s="25"/>
      <c r="C145" s="25"/>
    </row>
    <row r="146" spans="2:3" x14ac:dyDescent="0.3">
      <c r="B146" s="25"/>
      <c r="C146" s="25"/>
    </row>
    <row r="147" spans="2:3" x14ac:dyDescent="0.3">
      <c r="B147" s="25"/>
      <c r="C147" s="25"/>
    </row>
    <row r="148" spans="2:3" x14ac:dyDescent="0.3">
      <c r="B148" s="25"/>
      <c r="C148" s="25"/>
    </row>
    <row r="149" spans="2:3" x14ac:dyDescent="0.3">
      <c r="B149" s="25"/>
      <c r="C149" s="25"/>
    </row>
    <row r="150" spans="2:3" x14ac:dyDescent="0.3">
      <c r="B150" s="25"/>
      <c r="C150" s="25"/>
    </row>
    <row r="151" spans="2:3" x14ac:dyDescent="0.3">
      <c r="B151" s="25"/>
      <c r="C151" s="25"/>
    </row>
    <row r="152" spans="2:3" x14ac:dyDescent="0.3">
      <c r="B152" s="25"/>
      <c r="C152" s="25"/>
    </row>
    <row r="153" spans="2:3" x14ac:dyDescent="0.3">
      <c r="B153" s="25"/>
      <c r="C153" s="25"/>
    </row>
    <row r="154" spans="2:3" x14ac:dyDescent="0.3">
      <c r="B154" s="25"/>
      <c r="C154" s="25"/>
    </row>
    <row r="155" spans="2:3" x14ac:dyDescent="0.3">
      <c r="B155" s="25"/>
      <c r="C155" s="25"/>
    </row>
    <row r="156" spans="2:3" x14ac:dyDescent="0.3">
      <c r="B156" s="25"/>
      <c r="C156" s="25"/>
    </row>
    <row r="157" spans="2:3" x14ac:dyDescent="0.3">
      <c r="B157" s="25"/>
      <c r="C157" s="25"/>
    </row>
    <row r="158" spans="2:3" x14ac:dyDescent="0.3">
      <c r="B158" s="25"/>
      <c r="C158" s="25"/>
    </row>
    <row r="159" spans="2:3" x14ac:dyDescent="0.3">
      <c r="B159" s="25"/>
      <c r="C159" s="25"/>
    </row>
    <row r="160" spans="2:3" x14ac:dyDescent="0.3">
      <c r="B160" s="25"/>
      <c r="C160" s="25"/>
    </row>
    <row r="161" spans="2:3" x14ac:dyDescent="0.3">
      <c r="B161" s="25"/>
      <c r="C161" s="25"/>
    </row>
    <row r="162" spans="2:3" x14ac:dyDescent="0.3">
      <c r="B162" s="25"/>
      <c r="C162" s="25"/>
    </row>
    <row r="163" spans="2:3" x14ac:dyDescent="0.3">
      <c r="B163" s="25"/>
      <c r="C163" s="25"/>
    </row>
    <row r="164" spans="2:3" x14ac:dyDescent="0.3">
      <c r="B164" s="25"/>
      <c r="C164" s="25"/>
    </row>
    <row r="165" spans="2:3" x14ac:dyDescent="0.3">
      <c r="B165" s="25"/>
      <c r="C165" s="25"/>
    </row>
    <row r="166" spans="2:3" x14ac:dyDescent="0.3">
      <c r="B166" s="25"/>
      <c r="C166" s="25"/>
    </row>
    <row r="167" spans="2:3" x14ac:dyDescent="0.3">
      <c r="B167" s="25"/>
      <c r="C167" s="25"/>
    </row>
    <row r="168" spans="2:3" x14ac:dyDescent="0.3">
      <c r="B168" s="25"/>
      <c r="C168" s="25"/>
    </row>
    <row r="169" spans="2:3" x14ac:dyDescent="0.3">
      <c r="B169" s="25"/>
      <c r="C169" s="25"/>
    </row>
    <row r="170" spans="2:3" x14ac:dyDescent="0.3">
      <c r="B170" s="25"/>
      <c r="C170" s="25"/>
    </row>
    <row r="171" spans="2:3" x14ac:dyDescent="0.3">
      <c r="B171" s="25"/>
      <c r="C171" s="25"/>
    </row>
    <row r="172" spans="2:3" x14ac:dyDescent="0.3">
      <c r="B172" s="25"/>
      <c r="C172" s="25"/>
    </row>
    <row r="173" spans="2:3" x14ac:dyDescent="0.3">
      <c r="B173" s="25"/>
      <c r="C173" s="25"/>
    </row>
    <row r="174" spans="2:3" x14ac:dyDescent="0.3">
      <c r="B174" s="25"/>
      <c r="C174" s="25"/>
    </row>
    <row r="175" spans="2:3" x14ac:dyDescent="0.3">
      <c r="B175" s="25"/>
      <c r="C175" s="25"/>
    </row>
    <row r="176" spans="2:3" x14ac:dyDescent="0.3">
      <c r="B176" s="25"/>
      <c r="C176" s="25"/>
    </row>
    <row r="177" spans="2:3" x14ac:dyDescent="0.3">
      <c r="B177" s="25"/>
      <c r="C177" s="25"/>
    </row>
    <row r="178" spans="2:3" x14ac:dyDescent="0.3">
      <c r="B178" s="25"/>
      <c r="C178" s="25"/>
    </row>
    <row r="179" spans="2:3" x14ac:dyDescent="0.3">
      <c r="B179" s="25"/>
      <c r="C179" s="25"/>
    </row>
    <row r="180" spans="2:3" x14ac:dyDescent="0.3">
      <c r="B180" s="25"/>
      <c r="C180" s="25"/>
    </row>
    <row r="181" spans="2:3" x14ac:dyDescent="0.3">
      <c r="B181" s="25"/>
      <c r="C181" s="25"/>
    </row>
    <row r="182" spans="2:3" x14ac:dyDescent="0.3">
      <c r="B182" s="25"/>
      <c r="C182" s="25"/>
    </row>
    <row r="183" spans="2:3" x14ac:dyDescent="0.3">
      <c r="B183" s="25"/>
      <c r="C183" s="25"/>
    </row>
    <row r="184" spans="2:3" x14ac:dyDescent="0.3">
      <c r="B184" s="25"/>
      <c r="C184" s="25"/>
    </row>
    <row r="185" spans="2:3" x14ac:dyDescent="0.3">
      <c r="B185" s="25"/>
      <c r="C185" s="25"/>
    </row>
    <row r="186" spans="2:3" x14ac:dyDescent="0.3">
      <c r="B186" s="25"/>
      <c r="C186" s="25"/>
    </row>
    <row r="187" spans="2:3" x14ac:dyDescent="0.3">
      <c r="B187" s="25"/>
      <c r="C187" s="25"/>
    </row>
    <row r="188" spans="2:3" x14ac:dyDescent="0.3">
      <c r="B188" s="25"/>
      <c r="C188" s="25"/>
    </row>
    <row r="189" spans="2:3" x14ac:dyDescent="0.3">
      <c r="B189" s="25"/>
      <c r="C189" s="25"/>
    </row>
    <row r="190" spans="2:3" x14ac:dyDescent="0.3">
      <c r="B190" s="25"/>
      <c r="C190" s="25"/>
    </row>
    <row r="191" spans="2:3" x14ac:dyDescent="0.3">
      <c r="B191" s="25"/>
      <c r="C191" s="25"/>
    </row>
    <row r="192" spans="2:3" x14ac:dyDescent="0.3">
      <c r="B192" s="25"/>
      <c r="C192" s="25"/>
    </row>
    <row r="193" spans="2:3" x14ac:dyDescent="0.3">
      <c r="B193" s="25"/>
      <c r="C193" s="25"/>
    </row>
    <row r="194" spans="2:3" x14ac:dyDescent="0.3">
      <c r="B194" s="25"/>
      <c r="C194" s="25"/>
    </row>
    <row r="195" spans="2:3" x14ac:dyDescent="0.3">
      <c r="B195" s="25"/>
      <c r="C195" s="25"/>
    </row>
    <row r="196" spans="2:3" x14ac:dyDescent="0.3">
      <c r="B196" s="25"/>
      <c r="C196" s="25"/>
    </row>
    <row r="197" spans="2:3" x14ac:dyDescent="0.3">
      <c r="B197" s="25"/>
      <c r="C197" s="25"/>
    </row>
    <row r="198" spans="2:3" x14ac:dyDescent="0.3">
      <c r="B198" s="25"/>
      <c r="C198" s="25"/>
    </row>
    <row r="199" spans="2:3" x14ac:dyDescent="0.3">
      <c r="B199" s="25"/>
      <c r="C199" s="25"/>
    </row>
    <row r="200" spans="2:3" x14ac:dyDescent="0.3">
      <c r="B200" s="25"/>
      <c r="C200" s="25"/>
    </row>
    <row r="201" spans="2:3" x14ac:dyDescent="0.3">
      <c r="B201" s="25"/>
      <c r="C201" s="25"/>
    </row>
    <row r="202" spans="2:3" x14ac:dyDescent="0.3">
      <c r="B202" s="25"/>
      <c r="C202" s="25"/>
    </row>
    <row r="203" spans="2:3" x14ac:dyDescent="0.3">
      <c r="B203" s="25"/>
      <c r="C203" s="25"/>
    </row>
    <row r="204" spans="2:3" x14ac:dyDescent="0.3">
      <c r="B204" s="25"/>
      <c r="C204" s="25"/>
    </row>
    <row r="205" spans="2:3" x14ac:dyDescent="0.3">
      <c r="B205" s="25"/>
      <c r="C205" s="25"/>
    </row>
    <row r="206" spans="2:3" x14ac:dyDescent="0.3">
      <c r="B206" s="25"/>
      <c r="C206" s="25"/>
    </row>
    <row r="207" spans="2:3" x14ac:dyDescent="0.3">
      <c r="B207" s="25"/>
      <c r="C207" s="25"/>
    </row>
    <row r="208" spans="2:3" x14ac:dyDescent="0.3">
      <c r="B208" s="25"/>
      <c r="C208" s="25"/>
    </row>
    <row r="209" spans="2:3" x14ac:dyDescent="0.3">
      <c r="B209" s="25"/>
      <c r="C209" s="25"/>
    </row>
    <row r="210" spans="2:3" x14ac:dyDescent="0.3">
      <c r="B210" s="25"/>
      <c r="C210" s="25"/>
    </row>
    <row r="211" spans="2:3" x14ac:dyDescent="0.3">
      <c r="B211" s="25"/>
      <c r="C211" s="25"/>
    </row>
    <row r="212" spans="2:3" x14ac:dyDescent="0.3">
      <c r="B212" s="25"/>
      <c r="C212" s="25"/>
    </row>
    <row r="213" spans="2:3" x14ac:dyDescent="0.3">
      <c r="B213" s="25"/>
      <c r="C213" s="25"/>
    </row>
    <row r="214" spans="2:3" x14ac:dyDescent="0.3">
      <c r="B214" s="25"/>
      <c r="C214" s="25"/>
    </row>
    <row r="215" spans="2:3" x14ac:dyDescent="0.3">
      <c r="B215" s="25"/>
      <c r="C215" s="25"/>
    </row>
    <row r="216" spans="2:3" x14ac:dyDescent="0.3">
      <c r="B216" s="25"/>
      <c r="C216" s="25"/>
    </row>
    <row r="217" spans="2:3" x14ac:dyDescent="0.3">
      <c r="B217" s="25"/>
      <c r="C217" s="25"/>
    </row>
    <row r="218" spans="2:3" x14ac:dyDescent="0.3">
      <c r="B218" s="25"/>
      <c r="C218" s="25"/>
    </row>
    <row r="219" spans="2:3" x14ac:dyDescent="0.3">
      <c r="B219" s="25"/>
      <c r="C219" s="25"/>
    </row>
    <row r="220" spans="2:3" x14ac:dyDescent="0.3">
      <c r="B220" s="25"/>
      <c r="C220" s="25"/>
    </row>
    <row r="221" spans="2:3" x14ac:dyDescent="0.3">
      <c r="B221" s="25"/>
      <c r="C221" s="25"/>
    </row>
    <row r="222" spans="2:3" x14ac:dyDescent="0.3">
      <c r="B222" s="25"/>
      <c r="C222" s="25"/>
    </row>
    <row r="223" spans="2:3" x14ac:dyDescent="0.3">
      <c r="B223" s="25"/>
      <c r="C223" s="25"/>
    </row>
    <row r="224" spans="2:3" x14ac:dyDescent="0.3">
      <c r="B224" s="25"/>
      <c r="C224" s="25"/>
    </row>
    <row r="225" spans="2:3" x14ac:dyDescent="0.3">
      <c r="B225" s="25"/>
      <c r="C225" s="25"/>
    </row>
    <row r="226" spans="2:3" x14ac:dyDescent="0.3">
      <c r="B226" s="25"/>
      <c r="C226" s="25"/>
    </row>
    <row r="227" spans="2:3" x14ac:dyDescent="0.3">
      <c r="B227" s="25"/>
      <c r="C227" s="25"/>
    </row>
    <row r="228" spans="2:3" x14ac:dyDescent="0.3">
      <c r="B228" s="25"/>
      <c r="C228" s="25"/>
    </row>
    <row r="229" spans="2:3" x14ac:dyDescent="0.3">
      <c r="B229" s="25"/>
      <c r="C229" s="25"/>
    </row>
    <row r="230" spans="2:3" x14ac:dyDescent="0.3">
      <c r="B230" s="25"/>
      <c r="C230" s="25"/>
    </row>
    <row r="231" spans="2:3" x14ac:dyDescent="0.3">
      <c r="B231" s="25"/>
      <c r="C231" s="25"/>
    </row>
    <row r="232" spans="2:3" x14ac:dyDescent="0.3">
      <c r="B232" s="25"/>
      <c r="C232" s="25"/>
    </row>
    <row r="233" spans="2:3" x14ac:dyDescent="0.3">
      <c r="B233" s="25"/>
      <c r="C233" s="25"/>
    </row>
    <row r="234" spans="2:3" x14ac:dyDescent="0.3">
      <c r="B234" s="25"/>
      <c r="C234" s="25"/>
    </row>
    <row r="235" spans="2:3" x14ac:dyDescent="0.3">
      <c r="B235" s="25"/>
      <c r="C235" s="25"/>
    </row>
    <row r="236" spans="2:3" x14ac:dyDescent="0.3">
      <c r="B236" s="25"/>
      <c r="C236" s="25"/>
    </row>
    <row r="237" spans="2:3" x14ac:dyDescent="0.3">
      <c r="B237" s="25"/>
      <c r="C237" s="25"/>
    </row>
    <row r="238" spans="2:3" x14ac:dyDescent="0.3">
      <c r="B238" s="25"/>
      <c r="C238" s="25"/>
    </row>
    <row r="239" spans="2:3" x14ac:dyDescent="0.3">
      <c r="B239" s="25"/>
      <c r="C239" s="25"/>
    </row>
    <row r="240" spans="2:3" x14ac:dyDescent="0.3">
      <c r="B240" s="25"/>
      <c r="C240" s="25"/>
    </row>
    <row r="241" spans="2:3" x14ac:dyDescent="0.3">
      <c r="B241" s="25"/>
      <c r="C241" s="25"/>
    </row>
    <row r="242" spans="2:3" x14ac:dyDescent="0.3">
      <c r="B242" s="25"/>
      <c r="C242" s="25"/>
    </row>
    <row r="243" spans="2:3" x14ac:dyDescent="0.3">
      <c r="B243" s="25"/>
      <c r="C243" s="25"/>
    </row>
    <row r="244" spans="2:3" x14ac:dyDescent="0.3">
      <c r="B244" s="25"/>
      <c r="C244" s="25"/>
    </row>
    <row r="245" spans="2:3" x14ac:dyDescent="0.3">
      <c r="B245" s="25"/>
      <c r="C245" s="25"/>
    </row>
    <row r="246" spans="2:3" x14ac:dyDescent="0.3">
      <c r="B246" s="25"/>
      <c r="C246" s="25"/>
    </row>
    <row r="247" spans="2:3" x14ac:dyDescent="0.3">
      <c r="B247" s="25"/>
      <c r="C247" s="25"/>
    </row>
    <row r="248" spans="2:3" x14ac:dyDescent="0.3">
      <c r="B248" s="25"/>
      <c r="C248" s="25"/>
    </row>
    <row r="249" spans="2:3" x14ac:dyDescent="0.3">
      <c r="B249" s="25"/>
      <c r="C249" s="25"/>
    </row>
    <row r="250" spans="2:3" x14ac:dyDescent="0.3">
      <c r="B250" s="25"/>
      <c r="C250" s="25"/>
    </row>
    <row r="251" spans="2:3" x14ac:dyDescent="0.3">
      <c r="B251" s="25"/>
      <c r="C251" s="25"/>
    </row>
    <row r="252" spans="2:3" x14ac:dyDescent="0.3">
      <c r="B252" s="25"/>
      <c r="C252" s="25"/>
    </row>
    <row r="253" spans="2:3" x14ac:dyDescent="0.3">
      <c r="B253" s="25"/>
      <c r="C253" s="25"/>
    </row>
    <row r="254" spans="2:3" x14ac:dyDescent="0.3">
      <c r="B254" s="25"/>
      <c r="C254" s="25"/>
    </row>
    <row r="255" spans="2:3" x14ac:dyDescent="0.3">
      <c r="B255" s="25"/>
      <c r="C255" s="25"/>
    </row>
    <row r="256" spans="2:3" x14ac:dyDescent="0.3">
      <c r="B256" s="25"/>
      <c r="C256" s="25"/>
    </row>
    <row r="257" spans="2:3" x14ac:dyDescent="0.3">
      <c r="B257" s="25"/>
      <c r="C257" s="25"/>
    </row>
    <row r="258" spans="2:3" x14ac:dyDescent="0.3">
      <c r="B258" s="25"/>
      <c r="C258" s="25"/>
    </row>
    <row r="259" spans="2:3" x14ac:dyDescent="0.3">
      <c r="B259" s="25"/>
      <c r="C259" s="25"/>
    </row>
    <row r="260" spans="2:3" x14ac:dyDescent="0.3">
      <c r="B260" s="25"/>
      <c r="C260" s="25"/>
    </row>
    <row r="261" spans="2:3" x14ac:dyDescent="0.3">
      <c r="B261" s="25"/>
      <c r="C261" s="25"/>
    </row>
    <row r="262" spans="2:3" x14ac:dyDescent="0.3">
      <c r="B262" s="25"/>
      <c r="C262" s="25"/>
    </row>
    <row r="263" spans="2:3" x14ac:dyDescent="0.3">
      <c r="B263" s="25"/>
      <c r="C263" s="25"/>
    </row>
    <row r="264" spans="2:3" x14ac:dyDescent="0.3">
      <c r="B264" s="25"/>
      <c r="C264" s="25"/>
    </row>
    <row r="265" spans="2:3" x14ac:dyDescent="0.3">
      <c r="B265" s="25"/>
      <c r="C265" s="25"/>
    </row>
    <row r="266" spans="2:3" x14ac:dyDescent="0.3">
      <c r="B266" s="25"/>
      <c r="C266" s="25"/>
    </row>
    <row r="267" spans="2:3" x14ac:dyDescent="0.3">
      <c r="B267" s="25"/>
      <c r="C267" s="25"/>
    </row>
    <row r="268" spans="2:3" x14ac:dyDescent="0.3">
      <c r="B268" s="25"/>
      <c r="C268" s="25"/>
    </row>
    <row r="269" spans="2:3" x14ac:dyDescent="0.3">
      <c r="B269" s="25"/>
      <c r="C269" s="25"/>
    </row>
    <row r="270" spans="2:3" x14ac:dyDescent="0.3">
      <c r="B270" s="25"/>
      <c r="C270" s="25"/>
    </row>
    <row r="271" spans="2:3" x14ac:dyDescent="0.3">
      <c r="B271" s="25"/>
      <c r="C271" s="25"/>
    </row>
    <row r="272" spans="2:3" x14ac:dyDescent="0.3">
      <c r="B272" s="25"/>
      <c r="C272" s="25"/>
    </row>
    <row r="273" spans="2:3" x14ac:dyDescent="0.3">
      <c r="B273" s="25"/>
      <c r="C273" s="25"/>
    </row>
    <row r="274" spans="2:3" x14ac:dyDescent="0.3">
      <c r="B274" s="25"/>
      <c r="C274" s="25"/>
    </row>
    <row r="275" spans="2:3" x14ac:dyDescent="0.3">
      <c r="B275" s="25"/>
      <c r="C275" s="25"/>
    </row>
    <row r="276" spans="2:3" x14ac:dyDescent="0.3">
      <c r="B276" s="25"/>
      <c r="C276" s="25"/>
    </row>
    <row r="277" spans="2:3" x14ac:dyDescent="0.3">
      <c r="B277" s="25"/>
      <c r="C277" s="25"/>
    </row>
    <row r="278" spans="2:3" x14ac:dyDescent="0.3">
      <c r="B278" s="25"/>
      <c r="C278" s="25"/>
    </row>
    <row r="279" spans="2:3" x14ac:dyDescent="0.3">
      <c r="B279" s="25"/>
      <c r="C279" s="25"/>
    </row>
    <row r="280" spans="2:3" x14ac:dyDescent="0.3">
      <c r="B280" s="25"/>
      <c r="C280" s="25"/>
    </row>
    <row r="281" spans="2:3" x14ac:dyDescent="0.3">
      <c r="B281" s="25"/>
      <c r="C281" s="25"/>
    </row>
    <row r="282" spans="2:3" x14ac:dyDescent="0.3">
      <c r="B282" s="25"/>
      <c r="C282" s="25"/>
    </row>
    <row r="283" spans="2:3" x14ac:dyDescent="0.3">
      <c r="B283" s="25"/>
      <c r="C283" s="25"/>
    </row>
    <row r="284" spans="2:3" x14ac:dyDescent="0.3">
      <c r="B284" s="25"/>
      <c r="C284" s="25"/>
    </row>
    <row r="285" spans="2:3" x14ac:dyDescent="0.3">
      <c r="B285" s="25"/>
      <c r="C285" s="25"/>
    </row>
    <row r="286" spans="2:3" x14ac:dyDescent="0.3">
      <c r="B286" s="25"/>
      <c r="C286" s="25"/>
    </row>
    <row r="287" spans="2:3" x14ac:dyDescent="0.3">
      <c r="B287" s="25"/>
      <c r="C287" s="25"/>
    </row>
    <row r="288" spans="2:3" x14ac:dyDescent="0.3">
      <c r="B288" s="25"/>
      <c r="C288" s="25"/>
    </row>
    <row r="289" spans="2:3" x14ac:dyDescent="0.3">
      <c r="B289" s="25"/>
      <c r="C289" s="25"/>
    </row>
    <row r="290" spans="2:3" x14ac:dyDescent="0.3">
      <c r="B290" s="25"/>
      <c r="C290" s="25"/>
    </row>
    <row r="291" spans="2:3" x14ac:dyDescent="0.3">
      <c r="B291" s="25"/>
      <c r="C291" s="25"/>
    </row>
    <row r="292" spans="2:3" x14ac:dyDescent="0.3">
      <c r="B292" s="25"/>
      <c r="C292" s="25"/>
    </row>
    <row r="293" spans="2:3" x14ac:dyDescent="0.3">
      <c r="B293" s="25"/>
      <c r="C293" s="25"/>
    </row>
    <row r="294" spans="2:3" x14ac:dyDescent="0.3">
      <c r="B294" s="25"/>
      <c r="C294" s="25"/>
    </row>
    <row r="295" spans="2:3" x14ac:dyDescent="0.3">
      <c r="B295" s="25"/>
      <c r="C295" s="25"/>
    </row>
    <row r="296" spans="2:3" x14ac:dyDescent="0.3">
      <c r="B296" s="25"/>
      <c r="C296" s="25"/>
    </row>
    <row r="297" spans="2:3" x14ac:dyDescent="0.3">
      <c r="B297" s="25"/>
      <c r="C297" s="25"/>
    </row>
    <row r="298" spans="2:3" x14ac:dyDescent="0.3">
      <c r="B298" s="25"/>
      <c r="C298" s="25"/>
    </row>
    <row r="299" spans="2:3" x14ac:dyDescent="0.3">
      <c r="B299" s="25"/>
      <c r="C299" s="25"/>
    </row>
    <row r="300" spans="2:3" x14ac:dyDescent="0.3">
      <c r="B300" s="25"/>
      <c r="C300" s="25"/>
    </row>
    <row r="301" spans="2:3" x14ac:dyDescent="0.3">
      <c r="B301" s="25"/>
      <c r="C301" s="25"/>
    </row>
    <row r="302" spans="2:3" x14ac:dyDescent="0.3">
      <c r="B302" s="25"/>
      <c r="C302" s="25"/>
    </row>
    <row r="303" spans="2:3" x14ac:dyDescent="0.3">
      <c r="B303" s="25"/>
      <c r="C303" s="25"/>
    </row>
    <row r="304" spans="2:3" x14ac:dyDescent="0.3">
      <c r="B304" s="25"/>
      <c r="C304" s="25"/>
    </row>
    <row r="305" spans="2:3" x14ac:dyDescent="0.3">
      <c r="B305" s="25"/>
      <c r="C305" s="25"/>
    </row>
    <row r="306" spans="2:3" x14ac:dyDescent="0.3">
      <c r="B306" s="25"/>
      <c r="C306" s="25"/>
    </row>
    <row r="307" spans="2:3" x14ac:dyDescent="0.3">
      <c r="B307" s="25"/>
      <c r="C307" s="25"/>
    </row>
    <row r="308" spans="2:3" x14ac:dyDescent="0.3">
      <c r="B308" s="25"/>
      <c r="C308" s="25"/>
    </row>
    <row r="309" spans="2:3" x14ac:dyDescent="0.3">
      <c r="B309" s="25"/>
      <c r="C309" s="25"/>
    </row>
    <row r="310" spans="2:3" x14ac:dyDescent="0.3">
      <c r="B310" s="25"/>
      <c r="C310" s="25"/>
    </row>
    <row r="311" spans="2:3" x14ac:dyDescent="0.3">
      <c r="B311" s="25"/>
      <c r="C311" s="25"/>
    </row>
    <row r="312" spans="2:3" x14ac:dyDescent="0.3">
      <c r="B312" s="25"/>
      <c r="C312" s="25"/>
    </row>
    <row r="313" spans="2:3" x14ac:dyDescent="0.3">
      <c r="B313" s="25"/>
      <c r="C313" s="25"/>
    </row>
    <row r="314" spans="2:3" x14ac:dyDescent="0.3">
      <c r="B314" s="25"/>
      <c r="C314" s="25"/>
    </row>
    <row r="315" spans="2:3" x14ac:dyDescent="0.3">
      <c r="B315" s="25"/>
      <c r="C315" s="25"/>
    </row>
    <row r="316" spans="2:3" x14ac:dyDescent="0.3">
      <c r="B316" s="25"/>
      <c r="C316" s="25"/>
    </row>
    <row r="317" spans="2:3" x14ac:dyDescent="0.3">
      <c r="B317" s="25"/>
      <c r="C317" s="25"/>
    </row>
    <row r="318" spans="2:3" x14ac:dyDescent="0.3">
      <c r="B318" s="25"/>
      <c r="C318" s="25"/>
    </row>
    <row r="319" spans="2:3" x14ac:dyDescent="0.3">
      <c r="B319" s="25"/>
      <c r="C319" s="25"/>
    </row>
    <row r="320" spans="2:3" x14ac:dyDescent="0.3">
      <c r="B320" s="25"/>
      <c r="C320" s="25"/>
    </row>
    <row r="321" spans="2:3" x14ac:dyDescent="0.3">
      <c r="B321" s="25"/>
      <c r="C321" s="25"/>
    </row>
    <row r="322" spans="2:3" x14ac:dyDescent="0.3">
      <c r="B322" s="25"/>
      <c r="C322" s="25"/>
    </row>
    <row r="323" spans="2:3" x14ac:dyDescent="0.3">
      <c r="B323" s="25"/>
      <c r="C323" s="25"/>
    </row>
    <row r="324" spans="2:3" x14ac:dyDescent="0.3">
      <c r="B324" s="25"/>
      <c r="C324" s="25"/>
    </row>
    <row r="325" spans="2:3" x14ac:dyDescent="0.3">
      <c r="B325" s="25"/>
      <c r="C325" s="25"/>
    </row>
    <row r="326" spans="2:3" x14ac:dyDescent="0.3">
      <c r="B326" s="25"/>
      <c r="C326" s="25"/>
    </row>
    <row r="327" spans="2:3" x14ac:dyDescent="0.3">
      <c r="B327" s="25"/>
      <c r="C327" s="25"/>
    </row>
    <row r="328" spans="2:3" x14ac:dyDescent="0.3">
      <c r="B328" s="25"/>
      <c r="C328" s="25"/>
    </row>
    <row r="329" spans="2:3" x14ac:dyDescent="0.3">
      <c r="B329" s="25"/>
      <c r="C329" s="25"/>
    </row>
    <row r="330" spans="2:3" x14ac:dyDescent="0.3">
      <c r="B330" s="25"/>
      <c r="C330" s="25"/>
    </row>
    <row r="331" spans="2:3" x14ac:dyDescent="0.3">
      <c r="B331" s="25"/>
      <c r="C331" s="25"/>
    </row>
    <row r="332" spans="2:3" x14ac:dyDescent="0.3">
      <c r="B332" s="25"/>
      <c r="C332" s="25"/>
    </row>
    <row r="333" spans="2:3" x14ac:dyDescent="0.3">
      <c r="B333" s="25"/>
      <c r="C333" s="25"/>
    </row>
    <row r="334" spans="2:3" x14ac:dyDescent="0.3">
      <c r="B334" s="25"/>
      <c r="C334" s="25"/>
    </row>
    <row r="335" spans="2:3" x14ac:dyDescent="0.3">
      <c r="B335" s="25"/>
      <c r="C335" s="25"/>
    </row>
    <row r="336" spans="2:3" x14ac:dyDescent="0.3">
      <c r="B336" s="25"/>
      <c r="C336" s="25"/>
    </row>
    <row r="337" spans="2:3" x14ac:dyDescent="0.3">
      <c r="B337" s="25"/>
      <c r="C337" s="25"/>
    </row>
    <row r="338" spans="2:3" x14ac:dyDescent="0.3">
      <c r="B338" s="25"/>
      <c r="C338" s="25"/>
    </row>
    <row r="339" spans="2:3" x14ac:dyDescent="0.3">
      <c r="B339" s="25"/>
      <c r="C339" s="25"/>
    </row>
    <row r="340" spans="2:3" x14ac:dyDescent="0.3">
      <c r="B340" s="25"/>
      <c r="C340" s="25"/>
    </row>
    <row r="341" spans="2:3" x14ac:dyDescent="0.3">
      <c r="B341" s="25"/>
      <c r="C341" s="25"/>
    </row>
    <row r="342" spans="2:3" x14ac:dyDescent="0.3">
      <c r="B342" s="25"/>
      <c r="C342" s="25"/>
    </row>
    <row r="343" spans="2:3" x14ac:dyDescent="0.3">
      <c r="B343" s="25"/>
      <c r="C343" s="25"/>
    </row>
    <row r="344" spans="2:3" x14ac:dyDescent="0.3">
      <c r="B344" s="25"/>
      <c r="C344" s="25"/>
    </row>
    <row r="345" spans="2:3" x14ac:dyDescent="0.3">
      <c r="B345" s="25"/>
      <c r="C345" s="25"/>
    </row>
    <row r="346" spans="2:3" x14ac:dyDescent="0.3">
      <c r="B346" s="25"/>
      <c r="C346" s="25"/>
    </row>
    <row r="347" spans="2:3" x14ac:dyDescent="0.3">
      <c r="B347" s="25"/>
      <c r="C347" s="25"/>
    </row>
    <row r="348" spans="2:3" x14ac:dyDescent="0.3">
      <c r="B348" s="25"/>
      <c r="C348" s="25"/>
    </row>
    <row r="349" spans="2:3" x14ac:dyDescent="0.3">
      <c r="B349" s="25"/>
      <c r="C349" s="25"/>
    </row>
    <row r="350" spans="2:3" x14ac:dyDescent="0.3">
      <c r="B350" s="25"/>
      <c r="C350" s="25"/>
    </row>
    <row r="351" spans="2:3" x14ac:dyDescent="0.3">
      <c r="B351" s="25"/>
      <c r="C351" s="25"/>
    </row>
    <row r="352" spans="2:3" x14ac:dyDescent="0.3">
      <c r="B352" s="25"/>
      <c r="C352" s="25"/>
    </row>
    <row r="353" spans="2:3" x14ac:dyDescent="0.3">
      <c r="B353" s="25"/>
      <c r="C353" s="25"/>
    </row>
    <row r="354" spans="2:3" x14ac:dyDescent="0.3">
      <c r="B354" s="25"/>
      <c r="C354" s="25"/>
    </row>
    <row r="355" spans="2:3" x14ac:dyDescent="0.3">
      <c r="B355" s="25"/>
      <c r="C355" s="25"/>
    </row>
    <row r="356" spans="2:3" x14ac:dyDescent="0.3">
      <c r="B356" s="25"/>
      <c r="C356" s="25"/>
    </row>
    <row r="357" spans="2:3" x14ac:dyDescent="0.3">
      <c r="B357" s="25"/>
      <c r="C357" s="25"/>
    </row>
    <row r="358" spans="2:3" x14ac:dyDescent="0.3">
      <c r="B358" s="25"/>
      <c r="C358" s="25"/>
    </row>
    <row r="359" spans="2:3" x14ac:dyDescent="0.3">
      <c r="B359" s="25"/>
      <c r="C359" s="25"/>
    </row>
    <row r="360" spans="2:3" x14ac:dyDescent="0.3">
      <c r="B360" s="25"/>
      <c r="C360" s="25"/>
    </row>
    <row r="361" spans="2:3" x14ac:dyDescent="0.3">
      <c r="B361" s="25"/>
      <c r="C361" s="25"/>
    </row>
    <row r="362" spans="2:3" x14ac:dyDescent="0.3">
      <c r="B362" s="25"/>
      <c r="C362" s="25"/>
    </row>
    <row r="363" spans="2:3" x14ac:dyDescent="0.3">
      <c r="B363" s="25"/>
      <c r="C363" s="25"/>
    </row>
    <row r="364" spans="2:3" x14ac:dyDescent="0.3">
      <c r="B364" s="25"/>
      <c r="C364" s="25"/>
    </row>
    <row r="365" spans="2:3" x14ac:dyDescent="0.3">
      <c r="B365" s="25"/>
      <c r="C365" s="25"/>
    </row>
    <row r="366" spans="2:3" x14ac:dyDescent="0.3">
      <c r="B366" s="25"/>
      <c r="C366" s="25"/>
    </row>
    <row r="367" spans="2:3" x14ac:dyDescent="0.3">
      <c r="B367" s="25"/>
      <c r="C367" s="25"/>
    </row>
    <row r="368" spans="2:3" x14ac:dyDescent="0.3">
      <c r="B368" s="25"/>
      <c r="C368" s="25"/>
    </row>
    <row r="369" spans="2:3" x14ac:dyDescent="0.3">
      <c r="B369" s="25"/>
      <c r="C369" s="25"/>
    </row>
    <row r="370" spans="2:3" x14ac:dyDescent="0.3">
      <c r="B370" s="25"/>
      <c r="C370" s="25"/>
    </row>
    <row r="371" spans="2:3" x14ac:dyDescent="0.3">
      <c r="B371" s="25"/>
      <c r="C371" s="25"/>
    </row>
    <row r="372" spans="2:3" x14ac:dyDescent="0.3">
      <c r="B372" s="25"/>
      <c r="C372" s="25"/>
    </row>
    <row r="373" spans="2:3" x14ac:dyDescent="0.3">
      <c r="B373" s="25"/>
      <c r="C373" s="25"/>
    </row>
    <row r="374" spans="2:3" x14ac:dyDescent="0.3">
      <c r="B374" s="25"/>
      <c r="C374" s="25"/>
    </row>
    <row r="375" spans="2:3" x14ac:dyDescent="0.3">
      <c r="B375" s="25"/>
      <c r="C375" s="25"/>
    </row>
    <row r="376" spans="2:3" x14ac:dyDescent="0.3">
      <c r="B376" s="25"/>
      <c r="C376" s="25"/>
    </row>
    <row r="377" spans="2:3" x14ac:dyDescent="0.3">
      <c r="B377" s="25"/>
      <c r="C377" s="25"/>
    </row>
    <row r="378" spans="2:3" x14ac:dyDescent="0.3">
      <c r="B378" s="25"/>
      <c r="C378" s="25"/>
    </row>
    <row r="379" spans="2:3" x14ac:dyDescent="0.3">
      <c r="B379" s="25"/>
      <c r="C379" s="25"/>
    </row>
    <row r="380" spans="2:3" x14ac:dyDescent="0.3">
      <c r="B380" s="25"/>
      <c r="C380" s="25"/>
    </row>
    <row r="381" spans="2:3" x14ac:dyDescent="0.3">
      <c r="B381" s="25"/>
      <c r="C381" s="25"/>
    </row>
    <row r="382" spans="2:3" x14ac:dyDescent="0.3">
      <c r="B382" s="25"/>
      <c r="C382" s="25"/>
    </row>
    <row r="383" spans="2:3" x14ac:dyDescent="0.3">
      <c r="B383" s="25"/>
      <c r="C383" s="25"/>
    </row>
    <row r="384" spans="2:3" x14ac:dyDescent="0.3">
      <c r="B384" s="25"/>
      <c r="C384" s="25"/>
    </row>
    <row r="385" spans="2:3" x14ac:dyDescent="0.3">
      <c r="B385" s="25"/>
      <c r="C385" s="25"/>
    </row>
    <row r="386" spans="2:3" x14ac:dyDescent="0.3">
      <c r="B386" s="25"/>
      <c r="C386" s="25"/>
    </row>
    <row r="387" spans="2:3" x14ac:dyDescent="0.3">
      <c r="B387" s="25"/>
      <c r="C387" s="25"/>
    </row>
    <row r="388" spans="2:3" x14ac:dyDescent="0.3">
      <c r="B388" s="25"/>
      <c r="C388" s="25"/>
    </row>
    <row r="389" spans="2:3" x14ac:dyDescent="0.3">
      <c r="B389" s="25"/>
      <c r="C389" s="25"/>
    </row>
    <row r="390" spans="2:3" x14ac:dyDescent="0.3">
      <c r="B390" s="25"/>
      <c r="C390" s="25"/>
    </row>
    <row r="391" spans="2:3" x14ac:dyDescent="0.3">
      <c r="B391" s="25"/>
      <c r="C391" s="25"/>
    </row>
    <row r="392" spans="2:3" x14ac:dyDescent="0.3">
      <c r="B392" s="25"/>
      <c r="C392" s="25"/>
    </row>
    <row r="393" spans="2:3" x14ac:dyDescent="0.3">
      <c r="B393" s="25"/>
      <c r="C393" s="25"/>
    </row>
    <row r="394" spans="2:3" x14ac:dyDescent="0.3">
      <c r="B394" s="25"/>
      <c r="C394" s="25"/>
    </row>
    <row r="395" spans="2:3" x14ac:dyDescent="0.3">
      <c r="B395" s="25"/>
      <c r="C395" s="25"/>
    </row>
    <row r="396" spans="2:3" x14ac:dyDescent="0.3">
      <c r="B396" s="25"/>
      <c r="C396" s="25"/>
    </row>
    <row r="397" spans="2:3" x14ac:dyDescent="0.3">
      <c r="B397" s="25"/>
      <c r="C397" s="25"/>
    </row>
    <row r="398" spans="2:3" x14ac:dyDescent="0.3">
      <c r="B398" s="25"/>
      <c r="C398" s="25"/>
    </row>
    <row r="399" spans="2:3" x14ac:dyDescent="0.3">
      <c r="B399" s="25"/>
      <c r="C399" s="25"/>
    </row>
    <row r="400" spans="2:3" x14ac:dyDescent="0.3">
      <c r="B400" s="25"/>
      <c r="C400" s="25"/>
    </row>
    <row r="401" spans="2:3" x14ac:dyDescent="0.3">
      <c r="B401" s="25"/>
      <c r="C401" s="25"/>
    </row>
    <row r="402" spans="2:3" x14ac:dyDescent="0.3">
      <c r="B402" s="25"/>
      <c r="C402" s="25"/>
    </row>
    <row r="403" spans="2:3" x14ac:dyDescent="0.3">
      <c r="B403" s="25"/>
      <c r="C403" s="25"/>
    </row>
    <row r="404" spans="2:3" x14ac:dyDescent="0.3">
      <c r="B404" s="25"/>
      <c r="C404" s="25"/>
    </row>
    <row r="405" spans="2:3" x14ac:dyDescent="0.3">
      <c r="B405" s="25"/>
      <c r="C405" s="25"/>
    </row>
    <row r="406" spans="2:3" x14ac:dyDescent="0.3">
      <c r="B406" s="25"/>
      <c r="C406" s="25"/>
    </row>
    <row r="407" spans="2:3" x14ac:dyDescent="0.3">
      <c r="B407" s="25"/>
      <c r="C407" s="25"/>
    </row>
    <row r="408" spans="2:3" x14ac:dyDescent="0.3">
      <c r="B408" s="25"/>
      <c r="C408" s="25"/>
    </row>
    <row r="409" spans="2:3" x14ac:dyDescent="0.3">
      <c r="B409" s="25"/>
      <c r="C409" s="25"/>
    </row>
    <row r="410" spans="2:3" x14ac:dyDescent="0.3">
      <c r="B410" s="25"/>
      <c r="C410" s="25"/>
    </row>
    <row r="411" spans="2:3" x14ac:dyDescent="0.3">
      <c r="B411" s="25"/>
      <c r="C411" s="25"/>
    </row>
    <row r="412" spans="2:3" x14ac:dyDescent="0.3">
      <c r="B412" s="25"/>
      <c r="C412" s="25"/>
    </row>
    <row r="413" spans="2:3" x14ac:dyDescent="0.3">
      <c r="B413" s="25"/>
      <c r="C413" s="25"/>
    </row>
    <row r="414" spans="2:3" x14ac:dyDescent="0.3">
      <c r="B414" s="25"/>
      <c r="C414" s="25"/>
    </row>
    <row r="415" spans="2:3" x14ac:dyDescent="0.3">
      <c r="B415" s="25"/>
      <c r="C415" s="25"/>
    </row>
    <row r="416" spans="2:3" x14ac:dyDescent="0.3">
      <c r="B416" s="25"/>
      <c r="C416" s="25"/>
    </row>
    <row r="417" spans="2:3" x14ac:dyDescent="0.3">
      <c r="B417" s="25"/>
      <c r="C417" s="25"/>
    </row>
    <row r="418" spans="2:3" x14ac:dyDescent="0.3">
      <c r="B418" s="25"/>
      <c r="C418" s="25"/>
    </row>
    <row r="419" spans="2:3" x14ac:dyDescent="0.3">
      <c r="B419" s="25"/>
      <c r="C419" s="25"/>
    </row>
    <row r="420" spans="2:3" x14ac:dyDescent="0.3">
      <c r="B420" s="25"/>
      <c r="C420" s="25"/>
    </row>
    <row r="421" spans="2:3" x14ac:dyDescent="0.3">
      <c r="B421" s="25"/>
      <c r="C421" s="25"/>
    </row>
    <row r="422" spans="2:3" x14ac:dyDescent="0.3">
      <c r="B422" s="25"/>
      <c r="C422" s="25"/>
    </row>
    <row r="423" spans="2:3" x14ac:dyDescent="0.3">
      <c r="B423" s="25"/>
      <c r="C423" s="25"/>
    </row>
    <row r="424" spans="2:3" x14ac:dyDescent="0.3">
      <c r="B424" s="25"/>
      <c r="C424" s="25"/>
    </row>
    <row r="425" spans="2:3" x14ac:dyDescent="0.3">
      <c r="B425" s="25"/>
      <c r="C425" s="25"/>
    </row>
    <row r="426" spans="2:3" x14ac:dyDescent="0.3">
      <c r="B426" s="25"/>
      <c r="C426" s="25"/>
    </row>
    <row r="427" spans="2:3" x14ac:dyDescent="0.3">
      <c r="B427" s="25"/>
      <c r="C427" s="25"/>
    </row>
    <row r="428" spans="2:3" x14ac:dyDescent="0.3">
      <c r="B428" s="25"/>
      <c r="C428" s="25"/>
    </row>
    <row r="429" spans="2:3" x14ac:dyDescent="0.3">
      <c r="B429" s="25"/>
      <c r="C429" s="25"/>
    </row>
    <row r="430" spans="2:3" x14ac:dyDescent="0.3">
      <c r="B430" s="25"/>
      <c r="C430" s="25"/>
    </row>
    <row r="431" spans="2:3" x14ac:dyDescent="0.3">
      <c r="B431" s="25"/>
      <c r="C431" s="25"/>
    </row>
    <row r="432" spans="2:3" x14ac:dyDescent="0.3">
      <c r="B432" s="25"/>
      <c r="C432" s="25"/>
    </row>
    <row r="433" spans="2:3" x14ac:dyDescent="0.3">
      <c r="B433" s="25"/>
      <c r="C433" s="25"/>
    </row>
    <row r="434" spans="2:3" x14ac:dyDescent="0.3">
      <c r="B434" s="25"/>
      <c r="C434" s="25"/>
    </row>
    <row r="435" spans="2:3" x14ac:dyDescent="0.3">
      <c r="B435" s="25"/>
      <c r="C435" s="25"/>
    </row>
    <row r="436" spans="2:3" x14ac:dyDescent="0.3">
      <c r="B436" s="25"/>
      <c r="C436" s="25"/>
    </row>
    <row r="437" spans="2:3" x14ac:dyDescent="0.3">
      <c r="B437" s="25"/>
      <c r="C437" s="25"/>
    </row>
    <row r="438" spans="2:3" x14ac:dyDescent="0.3">
      <c r="B438" s="25"/>
      <c r="C438" s="25"/>
    </row>
    <row r="439" spans="2:3" x14ac:dyDescent="0.3">
      <c r="B439" s="25"/>
      <c r="C439" s="25"/>
    </row>
    <row r="440" spans="2:3" x14ac:dyDescent="0.3">
      <c r="B440" s="25"/>
      <c r="C440" s="25"/>
    </row>
    <row r="441" spans="2:3" x14ac:dyDescent="0.3">
      <c r="B441" s="25"/>
      <c r="C441" s="25"/>
    </row>
    <row r="442" spans="2:3" x14ac:dyDescent="0.3">
      <c r="B442" s="25"/>
      <c r="C442" s="25"/>
    </row>
    <row r="443" spans="2:3" x14ac:dyDescent="0.3">
      <c r="B443" s="25"/>
      <c r="C443" s="25"/>
    </row>
    <row r="444" spans="2:3" x14ac:dyDescent="0.3">
      <c r="B444" s="25"/>
      <c r="C444" s="25"/>
    </row>
    <row r="445" spans="2:3" x14ac:dyDescent="0.3">
      <c r="B445" s="25"/>
      <c r="C445" s="25"/>
    </row>
    <row r="446" spans="2:3" x14ac:dyDescent="0.3">
      <c r="B446" s="25"/>
      <c r="C446" s="25"/>
    </row>
    <row r="447" spans="2:3" x14ac:dyDescent="0.3">
      <c r="B447" s="25"/>
      <c r="C447" s="25"/>
    </row>
    <row r="448" spans="2:3" x14ac:dyDescent="0.3">
      <c r="B448" s="25"/>
      <c r="C448" s="25"/>
    </row>
    <row r="449" spans="2:3" x14ac:dyDescent="0.3">
      <c r="B449" s="25"/>
      <c r="C449" s="25"/>
    </row>
    <row r="450" spans="2:3" x14ac:dyDescent="0.3">
      <c r="B450" s="25"/>
      <c r="C450" s="25"/>
    </row>
    <row r="451" spans="2:3" x14ac:dyDescent="0.3">
      <c r="B451" s="25"/>
      <c r="C451" s="25"/>
    </row>
    <row r="452" spans="2:3" x14ac:dyDescent="0.3">
      <c r="B452" s="25"/>
      <c r="C452" s="25"/>
    </row>
    <row r="453" spans="2:3" x14ac:dyDescent="0.3">
      <c r="B453" s="25"/>
      <c r="C453" s="25"/>
    </row>
    <row r="454" spans="2:3" x14ac:dyDescent="0.3">
      <c r="B454" s="25"/>
      <c r="C454" s="25"/>
    </row>
    <row r="455" spans="2:3" x14ac:dyDescent="0.3">
      <c r="B455" s="25"/>
      <c r="C455" s="25"/>
    </row>
    <row r="456" spans="2:3" x14ac:dyDescent="0.3">
      <c r="B456" s="25"/>
      <c r="C456" s="25"/>
    </row>
    <row r="457" spans="2:3" x14ac:dyDescent="0.3">
      <c r="B457" s="25"/>
      <c r="C457" s="25"/>
    </row>
    <row r="458" spans="2:3" x14ac:dyDescent="0.3">
      <c r="B458" s="25"/>
      <c r="C458" s="25"/>
    </row>
    <row r="459" spans="2:3" x14ac:dyDescent="0.3">
      <c r="B459" s="25"/>
      <c r="C459" s="25"/>
    </row>
    <row r="460" spans="2:3" x14ac:dyDescent="0.3">
      <c r="B460" s="25"/>
      <c r="C460" s="25"/>
    </row>
    <row r="461" spans="2:3" x14ac:dyDescent="0.3">
      <c r="B461" s="25"/>
      <c r="C461" s="25"/>
    </row>
    <row r="462" spans="2:3" x14ac:dyDescent="0.3">
      <c r="B462" s="25"/>
      <c r="C462" s="25"/>
    </row>
    <row r="463" spans="2:3" x14ac:dyDescent="0.3">
      <c r="B463" s="25"/>
      <c r="C463" s="25"/>
    </row>
    <row r="464" spans="2:3" x14ac:dyDescent="0.3">
      <c r="B464" s="25"/>
      <c r="C464" s="25"/>
    </row>
    <row r="465" spans="2:3" x14ac:dyDescent="0.3">
      <c r="B465" s="25"/>
      <c r="C465" s="25"/>
    </row>
    <row r="466" spans="2:3" x14ac:dyDescent="0.3">
      <c r="B466" s="25"/>
      <c r="C466" s="25"/>
    </row>
    <row r="467" spans="2:3" x14ac:dyDescent="0.3">
      <c r="B467" s="25"/>
      <c r="C467" s="25"/>
    </row>
    <row r="468" spans="2:3" x14ac:dyDescent="0.3">
      <c r="B468" s="25"/>
      <c r="C468" s="25"/>
    </row>
    <row r="469" spans="2:3" x14ac:dyDescent="0.3">
      <c r="B469" s="25"/>
      <c r="C469" s="25"/>
    </row>
    <row r="470" spans="2:3" x14ac:dyDescent="0.3">
      <c r="B470" s="25"/>
      <c r="C470" s="25"/>
    </row>
    <row r="471" spans="2:3" x14ac:dyDescent="0.3">
      <c r="B471" s="25"/>
      <c r="C471" s="25"/>
    </row>
    <row r="472" spans="2:3" x14ac:dyDescent="0.3">
      <c r="B472" s="25"/>
      <c r="C472" s="25"/>
    </row>
    <row r="473" spans="2:3" x14ac:dyDescent="0.3">
      <c r="B473" s="25"/>
      <c r="C473" s="25"/>
    </row>
    <row r="474" spans="2:3" x14ac:dyDescent="0.3">
      <c r="B474" s="25"/>
      <c r="C474" s="25"/>
    </row>
    <row r="475" spans="2:3" x14ac:dyDescent="0.3">
      <c r="B475" s="25"/>
      <c r="C475" s="25"/>
    </row>
    <row r="476" spans="2:3" x14ac:dyDescent="0.3">
      <c r="B476" s="25"/>
      <c r="C476" s="25"/>
    </row>
    <row r="477" spans="2:3" x14ac:dyDescent="0.3">
      <c r="B477" s="25"/>
      <c r="C477" s="25"/>
    </row>
    <row r="478" spans="2:3" x14ac:dyDescent="0.3">
      <c r="B478" s="25"/>
      <c r="C478" s="25"/>
    </row>
    <row r="479" spans="2:3" x14ac:dyDescent="0.3">
      <c r="B479" s="25"/>
      <c r="C479" s="25"/>
    </row>
    <row r="480" spans="2:3" x14ac:dyDescent="0.3">
      <c r="B480" s="25"/>
      <c r="C480" s="25"/>
    </row>
    <row r="481" spans="2:3" x14ac:dyDescent="0.3">
      <c r="B481" s="25"/>
      <c r="C481" s="25"/>
    </row>
    <row r="482" spans="2:3" x14ac:dyDescent="0.3">
      <c r="B482" s="25"/>
      <c r="C482" s="25"/>
    </row>
    <row r="483" spans="2:3" x14ac:dyDescent="0.3">
      <c r="B483" s="25"/>
      <c r="C483" s="25"/>
    </row>
    <row r="484" spans="2:3" x14ac:dyDescent="0.3">
      <c r="B484" s="25"/>
      <c r="C484" s="25"/>
    </row>
    <row r="485" spans="2:3" x14ac:dyDescent="0.3">
      <c r="B485" s="25"/>
      <c r="C485" s="25"/>
    </row>
    <row r="486" spans="2:3" x14ac:dyDescent="0.3">
      <c r="B486" s="25"/>
      <c r="C486" s="25"/>
    </row>
    <row r="487" spans="2:3" x14ac:dyDescent="0.3">
      <c r="B487" s="25"/>
      <c r="C487" s="25"/>
    </row>
    <row r="488" spans="2:3" x14ac:dyDescent="0.3">
      <c r="B488" s="25"/>
      <c r="C488" s="25"/>
    </row>
    <row r="489" spans="2:3" x14ac:dyDescent="0.3">
      <c r="B489" s="25"/>
      <c r="C489" s="25"/>
    </row>
    <row r="490" spans="2:3" x14ac:dyDescent="0.3">
      <c r="B490" s="25"/>
      <c r="C490" s="25"/>
    </row>
    <row r="491" spans="2:3" x14ac:dyDescent="0.3">
      <c r="B491" s="25"/>
      <c r="C491" s="25"/>
    </row>
    <row r="492" spans="2:3" x14ac:dyDescent="0.3">
      <c r="B492" s="25"/>
      <c r="C492" s="25"/>
    </row>
    <row r="493" spans="2:3" x14ac:dyDescent="0.3">
      <c r="B493" s="25"/>
      <c r="C493" s="25"/>
    </row>
    <row r="494" spans="2:3" x14ac:dyDescent="0.3">
      <c r="B494" s="25"/>
      <c r="C494" s="25"/>
    </row>
    <row r="495" spans="2:3" x14ac:dyDescent="0.3">
      <c r="B495" s="25"/>
      <c r="C495" s="25"/>
    </row>
    <row r="496" spans="2:3" x14ac:dyDescent="0.3">
      <c r="B496" s="25"/>
      <c r="C496" s="25"/>
    </row>
    <row r="497" spans="2:3" x14ac:dyDescent="0.3">
      <c r="B497" s="25"/>
      <c r="C497" s="25"/>
    </row>
    <row r="498" spans="2:3" x14ac:dyDescent="0.3">
      <c r="B498" s="25"/>
      <c r="C498" s="25"/>
    </row>
    <row r="499" spans="2:3" x14ac:dyDescent="0.3">
      <c r="B499" s="25"/>
      <c r="C499" s="25"/>
    </row>
    <row r="500" spans="2:3" x14ac:dyDescent="0.3">
      <c r="B500" s="25"/>
      <c r="C500" s="25"/>
    </row>
    <row r="501" spans="2:3" x14ac:dyDescent="0.3">
      <c r="B501" s="25"/>
      <c r="C501" s="25"/>
    </row>
    <row r="502" spans="2:3" x14ac:dyDescent="0.3">
      <c r="B502" s="25"/>
      <c r="C502" s="25"/>
    </row>
    <row r="503" spans="2:3" x14ac:dyDescent="0.3">
      <c r="B503" s="25"/>
      <c r="C503" s="25"/>
    </row>
    <row r="504" spans="2:3" x14ac:dyDescent="0.3">
      <c r="B504" s="25"/>
      <c r="C504" s="25"/>
    </row>
    <row r="505" spans="2:3" x14ac:dyDescent="0.3">
      <c r="B505" s="25"/>
      <c r="C505" s="25"/>
    </row>
    <row r="506" spans="2:3" x14ac:dyDescent="0.3">
      <c r="B506" s="25"/>
      <c r="C506" s="25"/>
    </row>
    <row r="507" spans="2:3" x14ac:dyDescent="0.3">
      <c r="B507" s="25"/>
      <c r="C507" s="25"/>
    </row>
    <row r="508" spans="2:3" x14ac:dyDescent="0.3">
      <c r="B508" s="25"/>
      <c r="C508" s="25"/>
    </row>
    <row r="509" spans="2:3" x14ac:dyDescent="0.3">
      <c r="B509" s="25"/>
      <c r="C509" s="25"/>
    </row>
    <row r="510" spans="2:3" x14ac:dyDescent="0.3">
      <c r="B510" s="25"/>
      <c r="C510" s="25"/>
    </row>
    <row r="511" spans="2:3" x14ac:dyDescent="0.3">
      <c r="B511" s="25"/>
      <c r="C511" s="25"/>
    </row>
    <row r="512" spans="2:3" x14ac:dyDescent="0.3">
      <c r="B512" s="25"/>
      <c r="C512" s="25"/>
    </row>
    <row r="513" spans="2:3" x14ac:dyDescent="0.3">
      <c r="B513" s="25"/>
      <c r="C513" s="25"/>
    </row>
    <row r="514" spans="2:3" x14ac:dyDescent="0.3">
      <c r="B514" s="25"/>
      <c r="C514" s="25"/>
    </row>
    <row r="515" spans="2:3" x14ac:dyDescent="0.3">
      <c r="B515" s="25"/>
      <c r="C515" s="25"/>
    </row>
    <row r="516" spans="2:3" x14ac:dyDescent="0.3">
      <c r="B516" s="25"/>
      <c r="C516" s="25"/>
    </row>
    <row r="517" spans="2:3" x14ac:dyDescent="0.3">
      <c r="B517" s="25"/>
      <c r="C517" s="25"/>
    </row>
    <row r="518" spans="2:3" x14ac:dyDescent="0.3">
      <c r="B518" s="25"/>
      <c r="C518" s="25"/>
    </row>
    <row r="519" spans="2:3" x14ac:dyDescent="0.3">
      <c r="B519" s="25"/>
      <c r="C519" s="25"/>
    </row>
    <row r="520" spans="2:3" x14ac:dyDescent="0.3">
      <c r="B520" s="25"/>
      <c r="C520" s="25"/>
    </row>
    <row r="521" spans="2:3" x14ac:dyDescent="0.3">
      <c r="B521" s="25"/>
      <c r="C521" s="25"/>
    </row>
    <row r="522" spans="2:3" x14ac:dyDescent="0.3">
      <c r="B522" s="25"/>
      <c r="C522" s="25"/>
    </row>
    <row r="523" spans="2:3" x14ac:dyDescent="0.3">
      <c r="B523" s="25"/>
      <c r="C523" s="25"/>
    </row>
    <row r="524" spans="2:3" x14ac:dyDescent="0.3">
      <c r="B524" s="25"/>
      <c r="C524" s="25"/>
    </row>
    <row r="525" spans="2:3" x14ac:dyDescent="0.3">
      <c r="B525" s="25"/>
      <c r="C525" s="25"/>
    </row>
    <row r="526" spans="2:3" x14ac:dyDescent="0.3">
      <c r="B526" s="25"/>
      <c r="C526" s="25"/>
    </row>
    <row r="527" spans="2:3" x14ac:dyDescent="0.3">
      <c r="B527" s="25"/>
      <c r="C527" s="25"/>
    </row>
    <row r="528" spans="2:3" x14ac:dyDescent="0.3">
      <c r="B528" s="25"/>
      <c r="C528" s="25"/>
    </row>
    <row r="529" spans="2:3" x14ac:dyDescent="0.3">
      <c r="B529" s="25"/>
      <c r="C529" s="25"/>
    </row>
    <row r="530" spans="2:3" x14ac:dyDescent="0.3">
      <c r="B530" s="25"/>
      <c r="C530" s="25"/>
    </row>
    <row r="531" spans="2:3" x14ac:dyDescent="0.3">
      <c r="B531" s="25"/>
      <c r="C531" s="25"/>
    </row>
    <row r="532" spans="2:3" x14ac:dyDescent="0.3">
      <c r="B532" s="25"/>
      <c r="C532" s="25"/>
    </row>
    <row r="533" spans="2:3" x14ac:dyDescent="0.3">
      <c r="B533" s="25"/>
      <c r="C533" s="25"/>
    </row>
    <row r="534" spans="2:3" x14ac:dyDescent="0.3">
      <c r="B534" s="25"/>
      <c r="C534" s="25"/>
    </row>
    <row r="535" spans="2:3" x14ac:dyDescent="0.3">
      <c r="B535" s="25"/>
      <c r="C535" s="25"/>
    </row>
    <row r="536" spans="2:3" x14ac:dyDescent="0.3">
      <c r="B536" s="25"/>
      <c r="C536" s="25"/>
    </row>
    <row r="537" spans="2:3" x14ac:dyDescent="0.3">
      <c r="B537" s="25"/>
      <c r="C537" s="25"/>
    </row>
    <row r="538" spans="2:3" x14ac:dyDescent="0.3">
      <c r="B538" s="25"/>
      <c r="C538" s="25"/>
    </row>
    <row r="539" spans="2:3" x14ac:dyDescent="0.3">
      <c r="B539" s="25"/>
      <c r="C539" s="25"/>
    </row>
    <row r="540" spans="2:3" x14ac:dyDescent="0.3">
      <c r="B540" s="25"/>
      <c r="C540" s="25"/>
    </row>
    <row r="541" spans="2:3" x14ac:dyDescent="0.3">
      <c r="B541" s="25"/>
      <c r="C541" s="25"/>
    </row>
    <row r="542" spans="2:3" x14ac:dyDescent="0.3">
      <c r="B542" s="25"/>
      <c r="C542" s="25"/>
    </row>
    <row r="543" spans="2:3" x14ac:dyDescent="0.3">
      <c r="B543" s="25"/>
      <c r="C543" s="25"/>
    </row>
    <row r="544" spans="2:3" x14ac:dyDescent="0.3">
      <c r="B544" s="25"/>
      <c r="C544" s="25"/>
    </row>
    <row r="545" spans="2:3" x14ac:dyDescent="0.3">
      <c r="B545" s="25"/>
      <c r="C545" s="25"/>
    </row>
    <row r="546" spans="2:3" x14ac:dyDescent="0.3">
      <c r="B546" s="25"/>
      <c r="C546" s="25"/>
    </row>
    <row r="547" spans="2:3" x14ac:dyDescent="0.3">
      <c r="B547" s="25"/>
      <c r="C547" s="25"/>
    </row>
    <row r="548" spans="2:3" x14ac:dyDescent="0.3">
      <c r="B548" s="25"/>
      <c r="C548" s="25"/>
    </row>
    <row r="549" spans="2:3" x14ac:dyDescent="0.3">
      <c r="B549" s="25"/>
      <c r="C549" s="25"/>
    </row>
    <row r="550" spans="2:3" x14ac:dyDescent="0.3">
      <c r="B550" s="25"/>
      <c r="C550" s="25"/>
    </row>
    <row r="551" spans="2:3" x14ac:dyDescent="0.3">
      <c r="B551" s="25"/>
      <c r="C551" s="25"/>
    </row>
    <row r="552" spans="2:3" x14ac:dyDescent="0.3">
      <c r="B552" s="25"/>
      <c r="C552" s="25"/>
    </row>
    <row r="553" spans="2:3" x14ac:dyDescent="0.3">
      <c r="B553" s="25"/>
      <c r="C553" s="25"/>
    </row>
    <row r="554" spans="2:3" x14ac:dyDescent="0.3">
      <c r="B554" s="25"/>
      <c r="C554" s="25"/>
    </row>
    <row r="555" spans="2:3" x14ac:dyDescent="0.3">
      <c r="B555" s="25"/>
      <c r="C555" s="25"/>
    </row>
    <row r="556" spans="2:3" x14ac:dyDescent="0.3">
      <c r="B556" s="25"/>
      <c r="C556" s="25"/>
    </row>
    <row r="557" spans="2:3" x14ac:dyDescent="0.3">
      <c r="B557" s="25"/>
      <c r="C557" s="25"/>
    </row>
    <row r="558" spans="2:3" x14ac:dyDescent="0.3">
      <c r="B558" s="25"/>
      <c r="C558" s="25"/>
    </row>
    <row r="559" spans="2:3" x14ac:dyDescent="0.3">
      <c r="B559" s="25"/>
      <c r="C559" s="25"/>
    </row>
    <row r="560" spans="2:3" x14ac:dyDescent="0.3">
      <c r="B560" s="25"/>
      <c r="C560" s="25"/>
    </row>
    <row r="561" spans="2:3" x14ac:dyDescent="0.3">
      <c r="B561" s="25"/>
      <c r="C561" s="25"/>
    </row>
    <row r="562" spans="2:3" x14ac:dyDescent="0.3">
      <c r="B562" s="25"/>
      <c r="C562" s="25"/>
    </row>
    <row r="563" spans="2:3" x14ac:dyDescent="0.3">
      <c r="B563" s="25"/>
      <c r="C563" s="25"/>
    </row>
    <row r="564" spans="2:3" x14ac:dyDescent="0.3">
      <c r="B564" s="25"/>
      <c r="C564" s="25"/>
    </row>
    <row r="565" spans="2:3" x14ac:dyDescent="0.3">
      <c r="B565" s="25"/>
      <c r="C565" s="25"/>
    </row>
    <row r="566" spans="2:3" x14ac:dyDescent="0.3">
      <c r="B566" s="25"/>
      <c r="C566" s="25"/>
    </row>
    <row r="567" spans="2:3" x14ac:dyDescent="0.3">
      <c r="B567" s="25"/>
      <c r="C567" s="25"/>
    </row>
    <row r="568" spans="2:3" x14ac:dyDescent="0.3">
      <c r="B568" s="25"/>
      <c r="C568" s="25"/>
    </row>
    <row r="569" spans="2:3" x14ac:dyDescent="0.3">
      <c r="B569" s="25"/>
      <c r="C569" s="25"/>
    </row>
    <row r="570" spans="2:3" x14ac:dyDescent="0.3">
      <c r="B570" s="25"/>
      <c r="C570" s="25"/>
    </row>
    <row r="571" spans="2:3" x14ac:dyDescent="0.3">
      <c r="B571" s="25"/>
      <c r="C571" s="25"/>
    </row>
    <row r="572" spans="2:3" x14ac:dyDescent="0.3">
      <c r="B572" s="25"/>
      <c r="C572" s="25"/>
    </row>
    <row r="573" spans="2:3" x14ac:dyDescent="0.3">
      <c r="B573" s="25"/>
      <c r="C573" s="25"/>
    </row>
    <row r="574" spans="2:3" x14ac:dyDescent="0.3">
      <c r="B574" s="25"/>
      <c r="C574" s="25"/>
    </row>
    <row r="575" spans="2:3" x14ac:dyDescent="0.3">
      <c r="B575" s="25"/>
      <c r="C575" s="25"/>
    </row>
    <row r="576" spans="2:3" x14ac:dyDescent="0.3">
      <c r="B576" s="25"/>
      <c r="C576" s="25"/>
    </row>
    <row r="577" spans="2:3" x14ac:dyDescent="0.3">
      <c r="B577" s="25"/>
      <c r="C577" s="25"/>
    </row>
    <row r="578" spans="2:3" x14ac:dyDescent="0.3">
      <c r="B578" s="25"/>
      <c r="C578" s="25"/>
    </row>
    <row r="579" spans="2:3" x14ac:dyDescent="0.3">
      <c r="B579" s="25"/>
      <c r="C579" s="25"/>
    </row>
    <row r="580" spans="2:3" x14ac:dyDescent="0.3">
      <c r="B580" s="25"/>
      <c r="C580" s="25"/>
    </row>
    <row r="581" spans="2:3" x14ac:dyDescent="0.3">
      <c r="B581" s="25"/>
      <c r="C581" s="25"/>
    </row>
    <row r="582" spans="2:3" x14ac:dyDescent="0.3">
      <c r="B582" s="25"/>
      <c r="C582" s="25"/>
    </row>
    <row r="583" spans="2:3" x14ac:dyDescent="0.3">
      <c r="B583" s="25"/>
      <c r="C583" s="25"/>
    </row>
    <row r="584" spans="2:3" x14ac:dyDescent="0.3">
      <c r="B584" s="25"/>
      <c r="C584" s="25"/>
    </row>
    <row r="585" spans="2:3" x14ac:dyDescent="0.3">
      <c r="B585" s="25"/>
      <c r="C585" s="25"/>
    </row>
    <row r="586" spans="2:3" x14ac:dyDescent="0.3">
      <c r="B586" s="25"/>
      <c r="C586" s="25"/>
    </row>
    <row r="587" spans="2:3" x14ac:dyDescent="0.3">
      <c r="B587" s="25"/>
      <c r="C587" s="25"/>
    </row>
    <row r="588" spans="2:3" x14ac:dyDescent="0.3">
      <c r="B588" s="25"/>
      <c r="C588" s="25"/>
    </row>
    <row r="589" spans="2:3" x14ac:dyDescent="0.3">
      <c r="B589" s="25"/>
      <c r="C589" s="25"/>
    </row>
    <row r="590" spans="2:3" x14ac:dyDescent="0.3">
      <c r="B590" s="25"/>
      <c r="C590" s="25"/>
    </row>
    <row r="591" spans="2:3" x14ac:dyDescent="0.3">
      <c r="B591" s="25"/>
      <c r="C591" s="25"/>
    </row>
    <row r="592" spans="2:3" x14ac:dyDescent="0.3">
      <c r="B592" s="25"/>
      <c r="C592" s="25"/>
    </row>
    <row r="593" spans="2:3" x14ac:dyDescent="0.3">
      <c r="B593" s="25"/>
      <c r="C593" s="25"/>
    </row>
    <row r="594" spans="2:3" x14ac:dyDescent="0.3">
      <c r="B594" s="25"/>
      <c r="C594" s="25"/>
    </row>
    <row r="595" spans="2:3" x14ac:dyDescent="0.3">
      <c r="B595" s="25"/>
      <c r="C595" s="25"/>
    </row>
    <row r="596" spans="2:3" x14ac:dyDescent="0.3">
      <c r="B596" s="25"/>
      <c r="C596" s="25"/>
    </row>
    <row r="597" spans="2:3" x14ac:dyDescent="0.3">
      <c r="B597" s="25"/>
      <c r="C597" s="25"/>
    </row>
    <row r="598" spans="2:3" x14ac:dyDescent="0.3">
      <c r="B598" s="25"/>
      <c r="C598" s="25"/>
    </row>
    <row r="599" spans="2:3" x14ac:dyDescent="0.3">
      <c r="B599" s="25"/>
      <c r="C599" s="25"/>
    </row>
    <row r="600" spans="2:3" x14ac:dyDescent="0.3">
      <c r="B600" s="25"/>
      <c r="C600" s="25"/>
    </row>
    <row r="601" spans="2:3" x14ac:dyDescent="0.3">
      <c r="B601" s="25"/>
      <c r="C601" s="25"/>
    </row>
    <row r="602" spans="2:3" x14ac:dyDescent="0.3">
      <c r="B602" s="25"/>
      <c r="C602" s="25"/>
    </row>
    <row r="603" spans="2:3" x14ac:dyDescent="0.3">
      <c r="B603" s="25"/>
      <c r="C603" s="25"/>
    </row>
    <row r="604" spans="2:3" x14ac:dyDescent="0.3">
      <c r="B604" s="25"/>
      <c r="C604" s="25"/>
    </row>
    <row r="605" spans="2:3" x14ac:dyDescent="0.3">
      <c r="B605" s="25"/>
      <c r="C605" s="25"/>
    </row>
    <row r="606" spans="2:3" x14ac:dyDescent="0.3">
      <c r="B606" s="25"/>
      <c r="C606" s="25"/>
    </row>
    <row r="607" spans="2:3" x14ac:dyDescent="0.3">
      <c r="B607" s="25"/>
      <c r="C607" s="25"/>
    </row>
    <row r="608" spans="2:3" x14ac:dyDescent="0.3">
      <c r="B608" s="25"/>
      <c r="C608" s="25"/>
    </row>
    <row r="609" spans="2:3" x14ac:dyDescent="0.3">
      <c r="B609" s="25"/>
      <c r="C609" s="25"/>
    </row>
    <row r="610" spans="2:3" x14ac:dyDescent="0.3">
      <c r="B610" s="25"/>
      <c r="C610" s="25"/>
    </row>
    <row r="611" spans="2:3" x14ac:dyDescent="0.3">
      <c r="B611" s="25"/>
      <c r="C611" s="25"/>
    </row>
    <row r="612" spans="2:3" x14ac:dyDescent="0.3">
      <c r="B612" s="25"/>
      <c r="C612" s="25"/>
    </row>
    <row r="613" spans="2:3" x14ac:dyDescent="0.3">
      <c r="B613" s="25"/>
      <c r="C613" s="25"/>
    </row>
    <row r="614" spans="2:3" x14ac:dyDescent="0.3">
      <c r="B614" s="25"/>
      <c r="C614" s="25"/>
    </row>
    <row r="615" spans="2:3" x14ac:dyDescent="0.3">
      <c r="B615" s="25"/>
      <c r="C615" s="25"/>
    </row>
    <row r="616" spans="2:3" x14ac:dyDescent="0.3">
      <c r="B616" s="25"/>
      <c r="C616" s="25"/>
    </row>
    <row r="617" spans="2:3" x14ac:dyDescent="0.3">
      <c r="B617" s="25"/>
      <c r="C617" s="25"/>
    </row>
    <row r="618" spans="2:3" x14ac:dyDescent="0.3">
      <c r="B618" s="25"/>
      <c r="C618" s="25"/>
    </row>
    <row r="619" spans="2:3" x14ac:dyDescent="0.3">
      <c r="B619" s="25"/>
      <c r="C619" s="25"/>
    </row>
    <row r="620" spans="2:3" x14ac:dyDescent="0.3">
      <c r="B620" s="25"/>
      <c r="C620" s="25"/>
    </row>
    <row r="621" spans="2:3" x14ac:dyDescent="0.3">
      <c r="B621" s="25"/>
      <c r="C621" s="25"/>
    </row>
    <row r="622" spans="2:3" x14ac:dyDescent="0.3">
      <c r="B622" s="25"/>
      <c r="C622" s="25"/>
    </row>
    <row r="623" spans="2:3" x14ac:dyDescent="0.3">
      <c r="B623" s="25"/>
      <c r="C623" s="25"/>
    </row>
    <row r="624" spans="2:3" x14ac:dyDescent="0.3">
      <c r="B624" s="25"/>
      <c r="C624" s="25"/>
    </row>
    <row r="625" spans="2:3" x14ac:dyDescent="0.3">
      <c r="B625" s="25"/>
      <c r="C625" s="25"/>
    </row>
    <row r="626" spans="2:3" x14ac:dyDescent="0.3">
      <c r="B626" s="25"/>
      <c r="C626" s="25"/>
    </row>
    <row r="627" spans="2:3" x14ac:dyDescent="0.3">
      <c r="B627" s="25"/>
      <c r="C627" s="25"/>
    </row>
    <row r="628" spans="2:3" x14ac:dyDescent="0.3">
      <c r="B628" s="25"/>
      <c r="C628" s="25"/>
    </row>
    <row r="629" spans="2:3" x14ac:dyDescent="0.3">
      <c r="B629" s="25"/>
      <c r="C629" s="25"/>
    </row>
    <row r="630" spans="2:3" x14ac:dyDescent="0.3">
      <c r="B630" s="25"/>
      <c r="C630" s="25"/>
    </row>
    <row r="631" spans="2:3" x14ac:dyDescent="0.3">
      <c r="B631" s="25"/>
      <c r="C631" s="25"/>
    </row>
    <row r="632" spans="2:3" x14ac:dyDescent="0.3">
      <c r="B632" s="25"/>
      <c r="C632" s="25"/>
    </row>
    <row r="633" spans="2:3" x14ac:dyDescent="0.3">
      <c r="B633" s="25"/>
      <c r="C633" s="25"/>
    </row>
    <row r="634" spans="2:3" x14ac:dyDescent="0.3">
      <c r="B634" s="25"/>
      <c r="C634" s="25"/>
    </row>
    <row r="635" spans="2:3" x14ac:dyDescent="0.3">
      <c r="B635" s="25"/>
      <c r="C635" s="25"/>
    </row>
    <row r="636" spans="2:3" x14ac:dyDescent="0.3">
      <c r="B636" s="25"/>
      <c r="C636" s="25"/>
    </row>
    <row r="637" spans="2:3" x14ac:dyDescent="0.3">
      <c r="B637" s="25"/>
      <c r="C637" s="25"/>
    </row>
    <row r="638" spans="2:3" x14ac:dyDescent="0.3">
      <c r="B638" s="25"/>
      <c r="C638" s="25"/>
    </row>
    <row r="639" spans="2:3" x14ac:dyDescent="0.3">
      <c r="B639" s="25"/>
      <c r="C639" s="25"/>
    </row>
    <row r="640" spans="2:3" x14ac:dyDescent="0.3">
      <c r="B640" s="25"/>
      <c r="C640" s="25"/>
    </row>
    <row r="641" spans="2:3" x14ac:dyDescent="0.3">
      <c r="B641" s="25"/>
      <c r="C641" s="25"/>
    </row>
    <row r="642" spans="2:3" x14ac:dyDescent="0.3">
      <c r="B642" s="25"/>
      <c r="C642" s="25"/>
    </row>
    <row r="643" spans="2:3" x14ac:dyDescent="0.3">
      <c r="B643" s="25"/>
      <c r="C643" s="25"/>
    </row>
    <row r="644" spans="2:3" x14ac:dyDescent="0.3">
      <c r="B644" s="25"/>
      <c r="C644" s="25"/>
    </row>
    <row r="645" spans="2:3" x14ac:dyDescent="0.3">
      <c r="B645" s="25"/>
      <c r="C645" s="25"/>
    </row>
    <row r="646" spans="2:3" x14ac:dyDescent="0.3">
      <c r="B646" s="25"/>
      <c r="C646" s="25"/>
    </row>
    <row r="647" spans="2:3" x14ac:dyDescent="0.3">
      <c r="B647" s="25"/>
      <c r="C647" s="25"/>
    </row>
    <row r="648" spans="2:3" x14ac:dyDescent="0.3">
      <c r="B648" s="25"/>
      <c r="C648" s="25"/>
    </row>
    <row r="649" spans="2:3" x14ac:dyDescent="0.3">
      <c r="B649" s="25"/>
      <c r="C649" s="25"/>
    </row>
    <row r="650" spans="2:3" x14ac:dyDescent="0.3">
      <c r="B650" s="25"/>
      <c r="C650" s="25"/>
    </row>
    <row r="651" spans="2:3" x14ac:dyDescent="0.3">
      <c r="B651" s="25"/>
      <c r="C651" s="25"/>
    </row>
    <row r="652" spans="2:3" x14ac:dyDescent="0.3">
      <c r="B652" s="25"/>
      <c r="C652" s="25"/>
    </row>
    <row r="653" spans="2:3" x14ac:dyDescent="0.3">
      <c r="B653" s="25"/>
      <c r="C653" s="25"/>
    </row>
    <row r="654" spans="2:3" x14ac:dyDescent="0.3">
      <c r="B654" s="25"/>
      <c r="C654" s="25"/>
    </row>
    <row r="655" spans="2:3" x14ac:dyDescent="0.3">
      <c r="B655" s="25"/>
      <c r="C655" s="25"/>
    </row>
    <row r="656" spans="2:3" x14ac:dyDescent="0.3">
      <c r="B656" s="25"/>
      <c r="C656" s="25"/>
    </row>
    <row r="657" spans="2:3" x14ac:dyDescent="0.3">
      <c r="B657" s="25"/>
      <c r="C657" s="25"/>
    </row>
    <row r="658" spans="2:3" x14ac:dyDescent="0.3">
      <c r="B658" s="25"/>
      <c r="C658" s="25"/>
    </row>
    <row r="659" spans="2:3" x14ac:dyDescent="0.3">
      <c r="B659" s="25"/>
      <c r="C659" s="25"/>
    </row>
    <row r="660" spans="2:3" x14ac:dyDescent="0.3">
      <c r="B660" s="25"/>
      <c r="C660" s="25"/>
    </row>
    <row r="661" spans="2:3" x14ac:dyDescent="0.3">
      <c r="B661" s="25"/>
      <c r="C661" s="25"/>
    </row>
    <row r="662" spans="2:3" x14ac:dyDescent="0.3">
      <c r="B662" s="25"/>
      <c r="C662" s="25"/>
    </row>
    <row r="663" spans="2:3" x14ac:dyDescent="0.3">
      <c r="B663" s="25"/>
      <c r="C663" s="25"/>
    </row>
    <row r="664" spans="2:3" x14ac:dyDescent="0.3">
      <c r="B664" s="25"/>
      <c r="C664" s="25"/>
    </row>
    <row r="665" spans="2:3" x14ac:dyDescent="0.3">
      <c r="B665" s="25"/>
      <c r="C665" s="25"/>
    </row>
    <row r="666" spans="2:3" x14ac:dyDescent="0.3">
      <c r="B666" s="25"/>
      <c r="C666" s="25"/>
    </row>
    <row r="667" spans="2:3" x14ac:dyDescent="0.3">
      <c r="B667" s="25"/>
      <c r="C667" s="25"/>
    </row>
    <row r="668" spans="2:3" x14ac:dyDescent="0.3">
      <c r="B668" s="25"/>
      <c r="C668" s="25"/>
    </row>
    <row r="669" spans="2:3" x14ac:dyDescent="0.3">
      <c r="B669" s="25"/>
      <c r="C669" s="25"/>
    </row>
    <row r="670" spans="2:3" x14ac:dyDescent="0.3">
      <c r="B670" s="25"/>
      <c r="C670" s="25"/>
    </row>
    <row r="671" spans="2:3" x14ac:dyDescent="0.3">
      <c r="B671" s="25"/>
      <c r="C671" s="25"/>
    </row>
    <row r="672" spans="2:3" x14ac:dyDescent="0.3">
      <c r="B672" s="25"/>
      <c r="C672" s="25"/>
    </row>
    <row r="673" spans="2:3" x14ac:dyDescent="0.3">
      <c r="B673" s="25"/>
      <c r="C673" s="25"/>
    </row>
    <row r="674" spans="2:3" x14ac:dyDescent="0.3">
      <c r="B674" s="25"/>
      <c r="C674" s="25"/>
    </row>
    <row r="675" spans="2:3" x14ac:dyDescent="0.3">
      <c r="B675" s="25"/>
      <c r="C675" s="25"/>
    </row>
    <row r="676" spans="2:3" x14ac:dyDescent="0.3">
      <c r="B676" s="25"/>
      <c r="C676" s="25"/>
    </row>
    <row r="677" spans="2:3" x14ac:dyDescent="0.3">
      <c r="B677" s="25"/>
      <c r="C677" s="25"/>
    </row>
    <row r="678" spans="2:3" x14ac:dyDescent="0.3">
      <c r="B678" s="25"/>
      <c r="C678" s="25"/>
    </row>
    <row r="679" spans="2:3" x14ac:dyDescent="0.3">
      <c r="B679" s="25"/>
      <c r="C679" s="25"/>
    </row>
    <row r="680" spans="2:3" x14ac:dyDescent="0.3">
      <c r="B680" s="25"/>
      <c r="C680" s="25"/>
    </row>
    <row r="681" spans="2:3" x14ac:dyDescent="0.3">
      <c r="B681" s="25"/>
      <c r="C681" s="25"/>
    </row>
    <row r="682" spans="2:3" x14ac:dyDescent="0.3">
      <c r="B682" s="25"/>
      <c r="C682" s="25"/>
    </row>
    <row r="683" spans="2:3" x14ac:dyDescent="0.3">
      <c r="B683" s="25"/>
      <c r="C683" s="25"/>
    </row>
    <row r="684" spans="2:3" x14ac:dyDescent="0.3">
      <c r="B684" s="25"/>
      <c r="C684" s="25"/>
    </row>
    <row r="685" spans="2:3" x14ac:dyDescent="0.3">
      <c r="B685" s="25"/>
      <c r="C685" s="25"/>
    </row>
    <row r="686" spans="2:3" x14ac:dyDescent="0.3">
      <c r="B686" s="25"/>
      <c r="C686" s="25"/>
    </row>
    <row r="687" spans="2:3" x14ac:dyDescent="0.3">
      <c r="B687" s="25"/>
      <c r="C687" s="25"/>
    </row>
    <row r="688" spans="2:3" x14ac:dyDescent="0.3">
      <c r="B688" s="25"/>
      <c r="C688" s="25"/>
    </row>
    <row r="689" spans="2:3" x14ac:dyDescent="0.3">
      <c r="B689" s="25"/>
      <c r="C689" s="25"/>
    </row>
    <row r="690" spans="2:3" x14ac:dyDescent="0.3">
      <c r="B690" s="25"/>
      <c r="C690" s="25"/>
    </row>
    <row r="691" spans="2:3" x14ac:dyDescent="0.3">
      <c r="B691" s="25"/>
      <c r="C691" s="25"/>
    </row>
    <row r="692" spans="2:3" x14ac:dyDescent="0.3">
      <c r="B692" s="25"/>
      <c r="C692" s="25"/>
    </row>
    <row r="693" spans="2:3" x14ac:dyDescent="0.3">
      <c r="B693" s="25"/>
      <c r="C693" s="25"/>
    </row>
    <row r="694" spans="2:3" x14ac:dyDescent="0.3">
      <c r="B694" s="25"/>
      <c r="C694" s="25"/>
    </row>
    <row r="695" spans="2:3" x14ac:dyDescent="0.3">
      <c r="B695" s="25"/>
      <c r="C695" s="25"/>
    </row>
    <row r="696" spans="2:3" x14ac:dyDescent="0.3">
      <c r="B696" s="25"/>
      <c r="C696" s="25"/>
    </row>
    <row r="697" spans="2:3" x14ac:dyDescent="0.3">
      <c r="B697" s="25"/>
      <c r="C697" s="25"/>
    </row>
    <row r="698" spans="2:3" x14ac:dyDescent="0.3">
      <c r="B698" s="25"/>
      <c r="C698" s="25"/>
    </row>
    <row r="699" spans="2:3" x14ac:dyDescent="0.3">
      <c r="B699" s="25"/>
      <c r="C699" s="25"/>
    </row>
    <row r="700" spans="2:3" x14ac:dyDescent="0.3">
      <c r="B700" s="25"/>
      <c r="C700" s="25"/>
    </row>
    <row r="701" spans="2:3" x14ac:dyDescent="0.3">
      <c r="B701" s="25"/>
      <c r="C701" s="25"/>
    </row>
    <row r="702" spans="2:3" x14ac:dyDescent="0.3">
      <c r="B702" s="25"/>
      <c r="C702" s="25"/>
    </row>
    <row r="703" spans="2:3" x14ac:dyDescent="0.3">
      <c r="B703" s="25"/>
      <c r="C703" s="25"/>
    </row>
    <row r="704" spans="2:3" x14ac:dyDescent="0.3">
      <c r="B704" s="25"/>
      <c r="C704" s="25"/>
    </row>
    <row r="705" spans="2:3" x14ac:dyDescent="0.3">
      <c r="B705" s="25"/>
      <c r="C705" s="25"/>
    </row>
    <row r="706" spans="2:3" x14ac:dyDescent="0.3">
      <c r="B706" s="25"/>
      <c r="C706" s="25"/>
    </row>
    <row r="707" spans="2:3" x14ac:dyDescent="0.3">
      <c r="B707" s="25"/>
      <c r="C707" s="25"/>
    </row>
    <row r="708" spans="2:3" x14ac:dyDescent="0.3">
      <c r="B708" s="25"/>
      <c r="C708" s="25"/>
    </row>
    <row r="709" spans="2:3" x14ac:dyDescent="0.3">
      <c r="B709" s="25"/>
      <c r="C709" s="25"/>
    </row>
    <row r="710" spans="2:3" x14ac:dyDescent="0.3">
      <c r="B710" s="25"/>
      <c r="C710" s="25"/>
    </row>
    <row r="711" spans="2:3" x14ac:dyDescent="0.3">
      <c r="B711" s="25"/>
      <c r="C711" s="25"/>
    </row>
    <row r="712" spans="2:3" x14ac:dyDescent="0.3">
      <c r="B712" s="25"/>
      <c r="C712" s="25"/>
    </row>
    <row r="713" spans="2:3" x14ac:dyDescent="0.3">
      <c r="B713" s="25"/>
      <c r="C713" s="25"/>
    </row>
    <row r="714" spans="2:3" x14ac:dyDescent="0.3">
      <c r="B714" s="25"/>
      <c r="C714" s="25"/>
    </row>
    <row r="715" spans="2:3" x14ac:dyDescent="0.3">
      <c r="B715" s="25"/>
      <c r="C715" s="25"/>
    </row>
    <row r="716" spans="2:3" x14ac:dyDescent="0.3">
      <c r="B716" s="25"/>
      <c r="C716" s="25"/>
    </row>
    <row r="717" spans="2:3" x14ac:dyDescent="0.3">
      <c r="B717" s="25"/>
      <c r="C717" s="25"/>
    </row>
    <row r="718" spans="2:3" x14ac:dyDescent="0.3">
      <c r="B718" s="25"/>
      <c r="C718" s="25"/>
    </row>
    <row r="719" spans="2:3" x14ac:dyDescent="0.3">
      <c r="B719" s="25"/>
      <c r="C719" s="25"/>
    </row>
    <row r="720" spans="2:3" x14ac:dyDescent="0.3">
      <c r="B720" s="25"/>
      <c r="C720" s="25"/>
    </row>
    <row r="721" spans="2:3" x14ac:dyDescent="0.3">
      <c r="B721" s="25"/>
      <c r="C721" s="25"/>
    </row>
    <row r="722" spans="2:3" x14ac:dyDescent="0.3">
      <c r="B722" s="25"/>
      <c r="C722" s="25"/>
    </row>
    <row r="723" spans="2:3" x14ac:dyDescent="0.3">
      <c r="B723" s="25"/>
      <c r="C723" s="25"/>
    </row>
    <row r="724" spans="2:3" x14ac:dyDescent="0.3">
      <c r="B724" s="25"/>
      <c r="C724" s="25"/>
    </row>
    <row r="725" spans="2:3" x14ac:dyDescent="0.3">
      <c r="B725" s="25"/>
      <c r="C725" s="25"/>
    </row>
    <row r="726" spans="2:3" x14ac:dyDescent="0.3">
      <c r="B726" s="25"/>
      <c r="C726" s="25"/>
    </row>
    <row r="727" spans="2:3" x14ac:dyDescent="0.3">
      <c r="B727" s="25"/>
      <c r="C727" s="25"/>
    </row>
    <row r="728" spans="2:3" x14ac:dyDescent="0.3">
      <c r="B728" s="25"/>
      <c r="C728" s="25"/>
    </row>
    <row r="729" spans="2:3" x14ac:dyDescent="0.3">
      <c r="B729" s="25"/>
      <c r="C729" s="25"/>
    </row>
    <row r="730" spans="2:3" x14ac:dyDescent="0.3">
      <c r="B730" s="25"/>
      <c r="C730" s="25"/>
    </row>
    <row r="731" spans="2:3" x14ac:dyDescent="0.3">
      <c r="B731" s="25"/>
      <c r="C731" s="25"/>
    </row>
    <row r="732" spans="2:3" x14ac:dyDescent="0.3">
      <c r="B732" s="25"/>
      <c r="C732" s="25"/>
    </row>
    <row r="733" spans="2:3" x14ac:dyDescent="0.3">
      <c r="B733" s="25"/>
      <c r="C733" s="25"/>
    </row>
    <row r="734" spans="2:3" x14ac:dyDescent="0.3">
      <c r="B734" s="25"/>
      <c r="C734" s="25"/>
    </row>
    <row r="735" spans="2:3" x14ac:dyDescent="0.3">
      <c r="B735" s="25"/>
      <c r="C735" s="25"/>
    </row>
    <row r="736" spans="2:3" x14ac:dyDescent="0.3">
      <c r="B736" s="25"/>
      <c r="C736" s="25"/>
    </row>
    <row r="737" spans="2:3" x14ac:dyDescent="0.3">
      <c r="B737" s="25"/>
      <c r="C737" s="25"/>
    </row>
    <row r="738" spans="2:3" x14ac:dyDescent="0.3">
      <c r="B738" s="25"/>
      <c r="C738" s="25"/>
    </row>
    <row r="739" spans="2:3" x14ac:dyDescent="0.3">
      <c r="B739" s="25"/>
      <c r="C739" s="25"/>
    </row>
    <row r="740" spans="2:3" x14ac:dyDescent="0.3">
      <c r="B740" s="25"/>
      <c r="C740" s="25"/>
    </row>
    <row r="741" spans="2:3" x14ac:dyDescent="0.3">
      <c r="B741" s="25"/>
      <c r="C741" s="25"/>
    </row>
    <row r="742" spans="2:3" x14ac:dyDescent="0.3">
      <c r="B742" s="25"/>
      <c r="C742" s="25"/>
    </row>
    <row r="743" spans="2:3" x14ac:dyDescent="0.3">
      <c r="B743" s="25"/>
      <c r="C743" s="25"/>
    </row>
    <row r="744" spans="2:3" x14ac:dyDescent="0.3">
      <c r="B744" s="25"/>
      <c r="C744" s="25"/>
    </row>
    <row r="745" spans="2:3" x14ac:dyDescent="0.3">
      <c r="B745" s="25"/>
      <c r="C745" s="25"/>
    </row>
    <row r="746" spans="2:3" x14ac:dyDescent="0.3">
      <c r="B746" s="25"/>
      <c r="C746" s="25"/>
    </row>
    <row r="747" spans="2:3" x14ac:dyDescent="0.3">
      <c r="B747" s="25"/>
      <c r="C747" s="25"/>
    </row>
    <row r="748" spans="2:3" x14ac:dyDescent="0.3">
      <c r="B748" s="25"/>
      <c r="C748" s="25"/>
    </row>
    <row r="749" spans="2:3" x14ac:dyDescent="0.3">
      <c r="B749" s="25"/>
      <c r="C749" s="25"/>
    </row>
    <row r="750" spans="2:3" x14ac:dyDescent="0.3">
      <c r="B750" s="25"/>
      <c r="C750" s="25"/>
    </row>
    <row r="751" spans="2:3" x14ac:dyDescent="0.3">
      <c r="B751" s="25"/>
      <c r="C751" s="25"/>
    </row>
    <row r="752" spans="2:3" x14ac:dyDescent="0.3">
      <c r="B752" s="25"/>
      <c r="C752" s="25"/>
    </row>
    <row r="753" spans="2:3" x14ac:dyDescent="0.3">
      <c r="B753" s="25"/>
      <c r="C753" s="25"/>
    </row>
    <row r="754" spans="2:3" x14ac:dyDescent="0.3">
      <c r="B754" s="25"/>
      <c r="C754" s="25"/>
    </row>
    <row r="755" spans="2:3" x14ac:dyDescent="0.3">
      <c r="B755" s="25"/>
      <c r="C755" s="25"/>
    </row>
    <row r="756" spans="2:3" x14ac:dyDescent="0.3">
      <c r="B756" s="25"/>
      <c r="C756" s="25"/>
    </row>
    <row r="757" spans="2:3" x14ac:dyDescent="0.3">
      <c r="B757" s="25"/>
      <c r="C757" s="25"/>
    </row>
    <row r="758" spans="2:3" x14ac:dyDescent="0.3">
      <c r="B758" s="25"/>
      <c r="C758" s="25"/>
    </row>
    <row r="759" spans="2:3" x14ac:dyDescent="0.3">
      <c r="B759" s="25"/>
      <c r="C759" s="25"/>
    </row>
    <row r="760" spans="2:3" x14ac:dyDescent="0.3">
      <c r="B760" s="25"/>
      <c r="C760" s="25"/>
    </row>
    <row r="761" spans="2:3" x14ac:dyDescent="0.3">
      <c r="B761" s="25"/>
      <c r="C761" s="25"/>
    </row>
    <row r="762" spans="2:3" x14ac:dyDescent="0.3">
      <c r="B762" s="25"/>
      <c r="C762" s="25"/>
    </row>
    <row r="763" spans="2:3" x14ac:dyDescent="0.3">
      <c r="B763" s="25"/>
      <c r="C763" s="25"/>
    </row>
    <row r="764" spans="2:3" x14ac:dyDescent="0.3">
      <c r="B764" s="25"/>
      <c r="C764" s="25"/>
    </row>
    <row r="765" spans="2:3" x14ac:dyDescent="0.3">
      <c r="B765" s="25"/>
      <c r="C765" s="25"/>
    </row>
    <row r="766" spans="2:3" x14ac:dyDescent="0.3">
      <c r="B766" s="25"/>
      <c r="C766" s="25"/>
    </row>
    <row r="767" spans="2:3" x14ac:dyDescent="0.3">
      <c r="B767" s="25"/>
      <c r="C767" s="25"/>
    </row>
    <row r="768" spans="2:3" x14ac:dyDescent="0.3">
      <c r="B768" s="25"/>
      <c r="C768" s="25"/>
    </row>
    <row r="769" spans="2:3" x14ac:dyDescent="0.3">
      <c r="B769" s="25"/>
      <c r="C769" s="25"/>
    </row>
    <row r="770" spans="2:3" x14ac:dyDescent="0.3">
      <c r="B770" s="25"/>
      <c r="C770" s="25"/>
    </row>
    <row r="771" spans="2:3" x14ac:dyDescent="0.3">
      <c r="B771" s="25"/>
      <c r="C771" s="25"/>
    </row>
    <row r="772" spans="2:3" x14ac:dyDescent="0.3">
      <c r="B772" s="25"/>
      <c r="C772" s="25"/>
    </row>
    <row r="773" spans="2:3" x14ac:dyDescent="0.3">
      <c r="B773" s="25"/>
      <c r="C773" s="25"/>
    </row>
    <row r="774" spans="2:3" x14ac:dyDescent="0.3">
      <c r="B774" s="25"/>
      <c r="C774" s="25"/>
    </row>
    <row r="775" spans="2:3" x14ac:dyDescent="0.3">
      <c r="B775" s="25"/>
      <c r="C775" s="25"/>
    </row>
    <row r="776" spans="2:3" x14ac:dyDescent="0.3">
      <c r="B776" s="25"/>
      <c r="C776" s="25"/>
    </row>
    <row r="777" spans="2:3" x14ac:dyDescent="0.3">
      <c r="B777" s="25"/>
      <c r="C777" s="25"/>
    </row>
    <row r="778" spans="2:3" x14ac:dyDescent="0.3">
      <c r="B778" s="25"/>
      <c r="C778" s="25"/>
    </row>
    <row r="779" spans="2:3" x14ac:dyDescent="0.3">
      <c r="B779" s="25"/>
      <c r="C779" s="25"/>
    </row>
    <row r="780" spans="2:3" x14ac:dyDescent="0.3">
      <c r="B780" s="25"/>
      <c r="C780" s="25"/>
    </row>
    <row r="781" spans="2:3" x14ac:dyDescent="0.3">
      <c r="B781" s="25"/>
      <c r="C781" s="25"/>
    </row>
    <row r="782" spans="2:3" x14ac:dyDescent="0.3">
      <c r="B782" s="25"/>
      <c r="C782" s="25"/>
    </row>
    <row r="783" spans="2:3" x14ac:dyDescent="0.3">
      <c r="B783" s="25"/>
      <c r="C783" s="25"/>
    </row>
    <row r="784" spans="2:3" x14ac:dyDescent="0.3">
      <c r="B784" s="25"/>
      <c r="C784" s="25"/>
    </row>
    <row r="785" spans="2:3" x14ac:dyDescent="0.3">
      <c r="B785" s="25"/>
      <c r="C785" s="25"/>
    </row>
    <row r="786" spans="2:3" x14ac:dyDescent="0.3">
      <c r="B786" s="25"/>
      <c r="C786" s="25"/>
    </row>
    <row r="787" spans="2:3" x14ac:dyDescent="0.3">
      <c r="B787" s="25"/>
      <c r="C787" s="25"/>
    </row>
    <row r="788" spans="2:3" x14ac:dyDescent="0.3">
      <c r="B788" s="25"/>
      <c r="C788" s="25"/>
    </row>
    <row r="789" spans="2:3" x14ac:dyDescent="0.3">
      <c r="B789" s="25"/>
      <c r="C789" s="25"/>
    </row>
    <row r="790" spans="2:3" x14ac:dyDescent="0.3">
      <c r="B790" s="25"/>
      <c r="C790" s="25"/>
    </row>
    <row r="791" spans="2:3" x14ac:dyDescent="0.3">
      <c r="B791" s="25"/>
      <c r="C791" s="25"/>
    </row>
    <row r="792" spans="2:3" x14ac:dyDescent="0.3">
      <c r="B792" s="25"/>
      <c r="C792" s="25"/>
    </row>
    <row r="793" spans="2:3" x14ac:dyDescent="0.3">
      <c r="B793" s="25"/>
      <c r="C793" s="25"/>
    </row>
    <row r="794" spans="2:3" x14ac:dyDescent="0.3">
      <c r="B794" s="25"/>
      <c r="C794" s="25"/>
    </row>
    <row r="795" spans="2:3" x14ac:dyDescent="0.3">
      <c r="B795" s="25"/>
      <c r="C795" s="25"/>
    </row>
    <row r="796" spans="2:3" x14ac:dyDescent="0.3">
      <c r="B796" s="25"/>
      <c r="C796" s="25"/>
    </row>
    <row r="797" spans="2:3" x14ac:dyDescent="0.3">
      <c r="B797" s="25"/>
      <c r="C797" s="25"/>
    </row>
    <row r="798" spans="2:3" x14ac:dyDescent="0.3">
      <c r="B798" s="25"/>
      <c r="C798" s="25"/>
    </row>
    <row r="799" spans="2:3" x14ac:dyDescent="0.3">
      <c r="B799" s="25"/>
      <c r="C799" s="25"/>
    </row>
    <row r="800" spans="2:3" x14ac:dyDescent="0.3">
      <c r="B800" s="25"/>
      <c r="C800" s="25"/>
    </row>
    <row r="801" spans="2:3" x14ac:dyDescent="0.3">
      <c r="B801" s="25"/>
      <c r="C801" s="25"/>
    </row>
    <row r="802" spans="2:3" x14ac:dyDescent="0.3">
      <c r="B802" s="25"/>
      <c r="C802" s="25"/>
    </row>
    <row r="803" spans="2:3" x14ac:dyDescent="0.3">
      <c r="B803" s="25"/>
      <c r="C803" s="25"/>
    </row>
    <row r="804" spans="2:3" x14ac:dyDescent="0.3">
      <c r="B804" s="25"/>
      <c r="C804" s="25"/>
    </row>
    <row r="805" spans="2:3" x14ac:dyDescent="0.3">
      <c r="B805" s="25"/>
      <c r="C805" s="25"/>
    </row>
    <row r="806" spans="2:3" x14ac:dyDescent="0.3">
      <c r="B806" s="25"/>
      <c r="C806" s="25"/>
    </row>
    <row r="807" spans="2:3" x14ac:dyDescent="0.3">
      <c r="B807" s="25"/>
      <c r="C807" s="25"/>
    </row>
    <row r="808" spans="2:3" x14ac:dyDescent="0.3">
      <c r="B808" s="25"/>
      <c r="C808" s="25"/>
    </row>
    <row r="809" spans="2:3" x14ac:dyDescent="0.3">
      <c r="B809" s="25"/>
      <c r="C809" s="25"/>
    </row>
    <row r="810" spans="2:3" x14ac:dyDescent="0.3">
      <c r="B810" s="25"/>
      <c r="C810" s="25"/>
    </row>
    <row r="811" spans="2:3" x14ac:dyDescent="0.3">
      <c r="B811" s="25"/>
      <c r="C811" s="25"/>
    </row>
    <row r="812" spans="2:3" x14ac:dyDescent="0.3">
      <c r="B812" s="25"/>
      <c r="C812" s="25"/>
    </row>
    <row r="813" spans="2:3" x14ac:dyDescent="0.3">
      <c r="B813" s="25"/>
      <c r="C813" s="25"/>
    </row>
    <row r="814" spans="2:3" x14ac:dyDescent="0.3">
      <c r="B814" s="25"/>
      <c r="C814" s="25"/>
    </row>
    <row r="815" spans="2:3" x14ac:dyDescent="0.3">
      <c r="B815" s="25"/>
      <c r="C815" s="25"/>
    </row>
    <row r="816" spans="2:3" x14ac:dyDescent="0.3">
      <c r="B816" s="25"/>
      <c r="C816" s="25"/>
    </row>
    <row r="817" spans="2:3" x14ac:dyDescent="0.3">
      <c r="B817" s="25"/>
      <c r="C817" s="25"/>
    </row>
    <row r="818" spans="2:3" x14ac:dyDescent="0.3">
      <c r="B818" s="25"/>
      <c r="C818" s="25"/>
    </row>
    <row r="819" spans="2:3" x14ac:dyDescent="0.3">
      <c r="B819" s="25"/>
      <c r="C819" s="25"/>
    </row>
    <row r="820" spans="2:3" x14ac:dyDescent="0.3">
      <c r="B820" s="25"/>
      <c r="C820" s="25"/>
    </row>
    <row r="821" spans="2:3" x14ac:dyDescent="0.3">
      <c r="B821" s="25"/>
      <c r="C821" s="25"/>
    </row>
    <row r="822" spans="2:3" x14ac:dyDescent="0.3">
      <c r="B822" s="25"/>
      <c r="C822" s="25"/>
    </row>
    <row r="823" spans="2:3" x14ac:dyDescent="0.3">
      <c r="B823" s="25"/>
      <c r="C823" s="25"/>
    </row>
    <row r="824" spans="2:3" x14ac:dyDescent="0.3">
      <c r="B824" s="25"/>
      <c r="C824" s="25"/>
    </row>
    <row r="825" spans="2:3" x14ac:dyDescent="0.3">
      <c r="B825" s="25"/>
      <c r="C825" s="25"/>
    </row>
    <row r="826" spans="2:3" x14ac:dyDescent="0.3">
      <c r="B826" s="25"/>
      <c r="C826" s="25"/>
    </row>
    <row r="827" spans="2:3" x14ac:dyDescent="0.3">
      <c r="B827" s="25"/>
      <c r="C827" s="25"/>
    </row>
    <row r="828" spans="2:3" x14ac:dyDescent="0.3">
      <c r="B828" s="25"/>
      <c r="C828" s="25"/>
    </row>
    <row r="829" spans="2:3" x14ac:dyDescent="0.3">
      <c r="B829" s="25"/>
      <c r="C829" s="25"/>
    </row>
    <row r="830" spans="2:3" x14ac:dyDescent="0.3">
      <c r="B830" s="25"/>
      <c r="C830" s="25"/>
    </row>
    <row r="831" spans="2:3" x14ac:dyDescent="0.3">
      <c r="B831" s="25"/>
      <c r="C831" s="25"/>
    </row>
    <row r="832" spans="2:3" x14ac:dyDescent="0.3">
      <c r="B832" s="25"/>
      <c r="C832" s="25"/>
    </row>
    <row r="833" spans="2:3" x14ac:dyDescent="0.3">
      <c r="B833" s="25"/>
      <c r="C833" s="25"/>
    </row>
    <row r="834" spans="2:3" x14ac:dyDescent="0.3">
      <c r="B834" s="25"/>
      <c r="C834" s="25"/>
    </row>
    <row r="835" spans="2:3" x14ac:dyDescent="0.3">
      <c r="B835" s="25"/>
      <c r="C835" s="25"/>
    </row>
    <row r="836" spans="2:3" x14ac:dyDescent="0.3">
      <c r="B836" s="25"/>
      <c r="C836" s="25"/>
    </row>
    <row r="837" spans="2:3" x14ac:dyDescent="0.3">
      <c r="B837" s="25"/>
      <c r="C837" s="25"/>
    </row>
    <row r="838" spans="2:3" x14ac:dyDescent="0.3">
      <c r="B838" s="25"/>
      <c r="C838" s="25"/>
    </row>
    <row r="839" spans="2:3" x14ac:dyDescent="0.3">
      <c r="B839" s="25"/>
      <c r="C839" s="25"/>
    </row>
    <row r="840" spans="2:3" x14ac:dyDescent="0.3">
      <c r="B840" s="25"/>
      <c r="C840" s="25"/>
    </row>
    <row r="841" spans="2:3" x14ac:dyDescent="0.3">
      <c r="B841" s="25"/>
      <c r="C841" s="25"/>
    </row>
    <row r="842" spans="2:3" x14ac:dyDescent="0.3">
      <c r="B842" s="25"/>
      <c r="C842" s="25"/>
    </row>
    <row r="843" spans="2:3" x14ac:dyDescent="0.3">
      <c r="B843" s="25"/>
      <c r="C843" s="25"/>
    </row>
    <row r="844" spans="2:3" x14ac:dyDescent="0.3">
      <c r="B844" s="25"/>
      <c r="C844" s="25"/>
    </row>
    <row r="845" spans="2:3" x14ac:dyDescent="0.3">
      <c r="B845" s="25"/>
      <c r="C845" s="25"/>
    </row>
    <row r="846" spans="2:3" x14ac:dyDescent="0.3">
      <c r="B846" s="25"/>
      <c r="C846" s="25"/>
    </row>
    <row r="847" spans="2:3" x14ac:dyDescent="0.3">
      <c r="B847" s="25"/>
      <c r="C847" s="25"/>
    </row>
    <row r="848" spans="2:3" x14ac:dyDescent="0.3">
      <c r="B848" s="25"/>
      <c r="C848" s="25"/>
    </row>
    <row r="849" spans="2:3" x14ac:dyDescent="0.3">
      <c r="B849" s="25"/>
      <c r="C849" s="25"/>
    </row>
    <row r="850" spans="2:3" x14ac:dyDescent="0.3">
      <c r="B850" s="25"/>
      <c r="C850" s="25"/>
    </row>
    <row r="851" spans="2:3" x14ac:dyDescent="0.3">
      <c r="B851" s="25"/>
      <c r="C851" s="25"/>
    </row>
    <row r="852" spans="2:3" x14ac:dyDescent="0.3">
      <c r="B852" s="25"/>
      <c r="C852" s="25"/>
    </row>
    <row r="853" spans="2:3" x14ac:dyDescent="0.3">
      <c r="B853" s="25"/>
      <c r="C853" s="25"/>
    </row>
    <row r="854" spans="2:3" x14ac:dyDescent="0.3">
      <c r="B854" s="25"/>
      <c r="C854" s="25"/>
    </row>
    <row r="855" spans="2:3" x14ac:dyDescent="0.3">
      <c r="B855" s="25"/>
      <c r="C855" s="25"/>
    </row>
    <row r="856" spans="2:3" x14ac:dyDescent="0.3">
      <c r="B856" s="25"/>
      <c r="C856" s="25"/>
    </row>
    <row r="857" spans="2:3" x14ac:dyDescent="0.3">
      <c r="B857" s="25"/>
      <c r="C857" s="25"/>
    </row>
    <row r="858" spans="2:3" x14ac:dyDescent="0.3">
      <c r="B858" s="25"/>
      <c r="C858" s="25"/>
    </row>
    <row r="859" spans="2:3" x14ac:dyDescent="0.3">
      <c r="B859" s="25"/>
      <c r="C859" s="25"/>
    </row>
    <row r="860" spans="2:3" x14ac:dyDescent="0.3">
      <c r="B860" s="25"/>
      <c r="C860" s="25"/>
    </row>
    <row r="861" spans="2:3" x14ac:dyDescent="0.3">
      <c r="B861" s="25"/>
      <c r="C861" s="25"/>
    </row>
    <row r="862" spans="2:3" x14ac:dyDescent="0.3">
      <c r="B862" s="25"/>
      <c r="C862" s="25"/>
    </row>
    <row r="863" spans="2:3" x14ac:dyDescent="0.3">
      <c r="B863" s="25"/>
      <c r="C863" s="25"/>
    </row>
    <row r="864" spans="2:3" x14ac:dyDescent="0.3">
      <c r="B864" s="25"/>
      <c r="C864" s="25"/>
    </row>
    <row r="865" spans="2:3" x14ac:dyDescent="0.3">
      <c r="B865" s="25"/>
      <c r="C865" s="25"/>
    </row>
    <row r="866" spans="2:3" x14ac:dyDescent="0.3">
      <c r="B866" s="25"/>
      <c r="C866" s="25"/>
    </row>
    <row r="867" spans="2:3" x14ac:dyDescent="0.3">
      <c r="B867" s="25"/>
      <c r="C867" s="25"/>
    </row>
    <row r="868" spans="2:3" x14ac:dyDescent="0.3">
      <c r="B868" s="25"/>
      <c r="C868" s="25"/>
    </row>
    <row r="869" spans="2:3" x14ac:dyDescent="0.3">
      <c r="B869" s="25"/>
      <c r="C869" s="25"/>
    </row>
    <row r="870" spans="2:3" x14ac:dyDescent="0.3">
      <c r="B870" s="25"/>
      <c r="C870" s="25"/>
    </row>
    <row r="871" spans="2:3" x14ac:dyDescent="0.3">
      <c r="B871" s="25"/>
      <c r="C871" s="25"/>
    </row>
    <row r="872" spans="2:3" x14ac:dyDescent="0.3">
      <c r="B872" s="25"/>
      <c r="C872" s="25"/>
    </row>
    <row r="873" spans="2:3" x14ac:dyDescent="0.3">
      <c r="B873" s="25"/>
      <c r="C873" s="25"/>
    </row>
    <row r="874" spans="2:3" x14ac:dyDescent="0.3">
      <c r="B874" s="25"/>
      <c r="C874" s="25"/>
    </row>
    <row r="875" spans="2:3" x14ac:dyDescent="0.3">
      <c r="B875" s="25"/>
      <c r="C875" s="25"/>
    </row>
    <row r="876" spans="2:3" x14ac:dyDescent="0.3">
      <c r="B876" s="25"/>
      <c r="C876" s="25"/>
    </row>
    <row r="877" spans="2:3" x14ac:dyDescent="0.3">
      <c r="B877" s="25"/>
      <c r="C877" s="25"/>
    </row>
    <row r="878" spans="2:3" x14ac:dyDescent="0.3">
      <c r="B878" s="25"/>
      <c r="C878" s="25"/>
    </row>
    <row r="879" spans="2:3" x14ac:dyDescent="0.3">
      <c r="B879" s="25"/>
      <c r="C879" s="25"/>
    </row>
    <row r="880" spans="2:3" x14ac:dyDescent="0.3">
      <c r="B880" s="25"/>
      <c r="C880" s="25"/>
    </row>
    <row r="881" spans="2:3" x14ac:dyDescent="0.3">
      <c r="B881" s="25"/>
      <c r="C881" s="25"/>
    </row>
    <row r="882" spans="2:3" x14ac:dyDescent="0.3">
      <c r="B882" s="25"/>
      <c r="C882" s="25"/>
    </row>
    <row r="883" spans="2:3" x14ac:dyDescent="0.3">
      <c r="B883" s="25"/>
      <c r="C883" s="25"/>
    </row>
    <row r="884" spans="2:3" x14ac:dyDescent="0.3">
      <c r="B884" s="25"/>
      <c r="C884" s="25"/>
    </row>
    <row r="885" spans="2:3" x14ac:dyDescent="0.3">
      <c r="B885" s="25"/>
      <c r="C885" s="25"/>
    </row>
    <row r="886" spans="2:3" x14ac:dyDescent="0.3">
      <c r="B886" s="25"/>
      <c r="C886" s="25"/>
    </row>
    <row r="887" spans="2:3" x14ac:dyDescent="0.3">
      <c r="B887" s="25"/>
      <c r="C887" s="25"/>
    </row>
    <row r="888" spans="2:3" x14ac:dyDescent="0.3">
      <c r="B888" s="25"/>
      <c r="C888" s="25"/>
    </row>
    <row r="889" spans="2:3" x14ac:dyDescent="0.3">
      <c r="B889" s="25"/>
      <c r="C889" s="25"/>
    </row>
    <row r="890" spans="2:3" x14ac:dyDescent="0.3">
      <c r="B890" s="25"/>
      <c r="C890" s="25"/>
    </row>
    <row r="891" spans="2:3" x14ac:dyDescent="0.3">
      <c r="B891" s="25"/>
      <c r="C891" s="25"/>
    </row>
    <row r="892" spans="2:3" x14ac:dyDescent="0.3">
      <c r="B892" s="25"/>
      <c r="C892" s="25"/>
    </row>
    <row r="893" spans="2:3" x14ac:dyDescent="0.3">
      <c r="B893" s="25"/>
      <c r="C893" s="25"/>
    </row>
    <row r="894" spans="2:3" x14ac:dyDescent="0.3">
      <c r="B894" s="25"/>
      <c r="C894" s="25"/>
    </row>
    <row r="895" spans="2:3" x14ac:dyDescent="0.3">
      <c r="B895" s="25"/>
      <c r="C895" s="25"/>
    </row>
    <row r="896" spans="2:3" x14ac:dyDescent="0.3">
      <c r="B896" s="25"/>
      <c r="C896" s="25"/>
    </row>
    <row r="897" spans="2:3" x14ac:dyDescent="0.3">
      <c r="B897" s="25"/>
      <c r="C897" s="25"/>
    </row>
    <row r="898" spans="2:3" x14ac:dyDescent="0.3">
      <c r="B898" s="25"/>
      <c r="C898" s="25"/>
    </row>
    <row r="899" spans="2:3" x14ac:dyDescent="0.3">
      <c r="B899" s="25"/>
      <c r="C899" s="25"/>
    </row>
    <row r="900" spans="2:3" x14ac:dyDescent="0.3">
      <c r="B900" s="25"/>
      <c r="C900" s="25"/>
    </row>
    <row r="901" spans="2:3" x14ac:dyDescent="0.3">
      <c r="B901" s="25"/>
      <c r="C901" s="25"/>
    </row>
    <row r="902" spans="2:3" x14ac:dyDescent="0.3">
      <c r="B902" s="25"/>
      <c r="C902" s="25"/>
    </row>
    <row r="903" spans="2:3" x14ac:dyDescent="0.3">
      <c r="B903" s="25"/>
      <c r="C903" s="25"/>
    </row>
    <row r="904" spans="2:3" x14ac:dyDescent="0.3">
      <c r="B904" s="25"/>
      <c r="C904" s="25"/>
    </row>
    <row r="905" spans="2:3" x14ac:dyDescent="0.3">
      <c r="B905" s="25"/>
      <c r="C905" s="25"/>
    </row>
    <row r="906" spans="2:3" x14ac:dyDescent="0.3">
      <c r="B906" s="25"/>
      <c r="C906" s="25"/>
    </row>
    <row r="907" spans="2:3" x14ac:dyDescent="0.3">
      <c r="B907" s="25"/>
      <c r="C907" s="25"/>
    </row>
    <row r="908" spans="2:3" x14ac:dyDescent="0.3">
      <c r="B908" s="25"/>
      <c r="C908" s="25"/>
    </row>
    <row r="909" spans="2:3" x14ac:dyDescent="0.3">
      <c r="B909" s="25"/>
      <c r="C909" s="25"/>
    </row>
    <row r="910" spans="2:3" x14ac:dyDescent="0.3">
      <c r="B910" s="25"/>
      <c r="C910" s="25"/>
    </row>
    <row r="911" spans="2:3" x14ac:dyDescent="0.3">
      <c r="B911" s="25"/>
      <c r="C911" s="25"/>
    </row>
    <row r="912" spans="2:3" x14ac:dyDescent="0.3">
      <c r="B912" s="25"/>
      <c r="C912" s="25"/>
    </row>
    <row r="913" spans="2:3" x14ac:dyDescent="0.3">
      <c r="B913" s="25"/>
      <c r="C913" s="25"/>
    </row>
    <row r="914" spans="2:3" x14ac:dyDescent="0.3">
      <c r="B914" s="25"/>
      <c r="C914" s="25"/>
    </row>
    <row r="915" spans="2:3" x14ac:dyDescent="0.3">
      <c r="B915" s="25"/>
      <c r="C915" s="25"/>
    </row>
    <row r="916" spans="2:3" x14ac:dyDescent="0.3">
      <c r="B916" s="25"/>
      <c r="C916" s="25"/>
    </row>
    <row r="917" spans="2:3" x14ac:dyDescent="0.3">
      <c r="B917" s="25"/>
      <c r="C917" s="25"/>
    </row>
    <row r="918" spans="2:3" x14ac:dyDescent="0.3">
      <c r="B918" s="25"/>
      <c r="C918" s="25"/>
    </row>
    <row r="919" spans="2:3" x14ac:dyDescent="0.3">
      <c r="B919" s="25"/>
      <c r="C919" s="25"/>
    </row>
    <row r="920" spans="2:3" x14ac:dyDescent="0.3">
      <c r="B920" s="25"/>
      <c r="C920" s="25"/>
    </row>
    <row r="921" spans="2:3" x14ac:dyDescent="0.3">
      <c r="B921" s="25"/>
      <c r="C921" s="25"/>
    </row>
    <row r="922" spans="2:3" x14ac:dyDescent="0.3">
      <c r="B922" s="25"/>
      <c r="C922" s="25"/>
    </row>
    <row r="923" spans="2:3" x14ac:dyDescent="0.3">
      <c r="B923" s="25"/>
      <c r="C923" s="25"/>
    </row>
    <row r="924" spans="2:3" x14ac:dyDescent="0.3">
      <c r="B924" s="25"/>
      <c r="C924" s="25"/>
    </row>
    <row r="925" spans="2:3" x14ac:dyDescent="0.3">
      <c r="B925" s="25"/>
      <c r="C925" s="25"/>
    </row>
    <row r="926" spans="2:3" x14ac:dyDescent="0.3">
      <c r="B926" s="25"/>
      <c r="C926" s="25"/>
    </row>
    <row r="927" spans="2:3" x14ac:dyDescent="0.3">
      <c r="B927" s="25"/>
      <c r="C927" s="25"/>
    </row>
    <row r="928" spans="2:3" x14ac:dyDescent="0.3">
      <c r="B928" s="25"/>
      <c r="C928" s="25"/>
    </row>
    <row r="929" spans="2:3" x14ac:dyDescent="0.3">
      <c r="B929" s="25"/>
      <c r="C929" s="25"/>
    </row>
    <row r="930" spans="2:3" x14ac:dyDescent="0.3">
      <c r="B930" s="25"/>
      <c r="C930" s="25"/>
    </row>
    <row r="931" spans="2:3" x14ac:dyDescent="0.3">
      <c r="B931" s="25"/>
      <c r="C931" s="25"/>
    </row>
    <row r="932" spans="2:3" x14ac:dyDescent="0.3">
      <c r="B932" s="25"/>
      <c r="C932" s="25"/>
    </row>
    <row r="933" spans="2:3" x14ac:dyDescent="0.3">
      <c r="B933" s="25"/>
      <c r="C933" s="25"/>
    </row>
    <row r="934" spans="2:3" x14ac:dyDescent="0.3">
      <c r="B934" s="25"/>
      <c r="C934" s="25"/>
    </row>
    <row r="935" spans="2:3" x14ac:dyDescent="0.3">
      <c r="B935" s="25"/>
      <c r="C935" s="25"/>
    </row>
    <row r="936" spans="2:3" x14ac:dyDescent="0.3">
      <c r="B936" s="25"/>
      <c r="C936" s="25"/>
    </row>
    <row r="937" spans="2:3" x14ac:dyDescent="0.3">
      <c r="B937" s="25"/>
      <c r="C937" s="25"/>
    </row>
    <row r="938" spans="2:3" x14ac:dyDescent="0.3">
      <c r="B938" s="25"/>
      <c r="C938" s="25"/>
    </row>
    <row r="939" spans="2:3" x14ac:dyDescent="0.3">
      <c r="B939" s="25"/>
      <c r="C939" s="25"/>
    </row>
    <row r="940" spans="2:3" x14ac:dyDescent="0.3">
      <c r="B940" s="25"/>
      <c r="C940" s="25"/>
    </row>
    <row r="941" spans="2:3" x14ac:dyDescent="0.3">
      <c r="B941" s="25"/>
      <c r="C941" s="25"/>
    </row>
    <row r="942" spans="2:3" x14ac:dyDescent="0.3">
      <c r="B942" s="25"/>
      <c r="C942" s="25"/>
    </row>
    <row r="943" spans="2:3" x14ac:dyDescent="0.3">
      <c r="B943" s="25"/>
      <c r="C943" s="25"/>
    </row>
    <row r="944" spans="2:3" x14ac:dyDescent="0.3">
      <c r="B944" s="25"/>
      <c r="C944" s="25"/>
    </row>
    <row r="945" spans="2:3" x14ac:dyDescent="0.3">
      <c r="B945" s="25"/>
      <c r="C945" s="25"/>
    </row>
    <row r="946" spans="2:3" x14ac:dyDescent="0.3">
      <c r="B946" s="25"/>
      <c r="C946" s="25"/>
    </row>
    <row r="947" spans="2:3" x14ac:dyDescent="0.3">
      <c r="B947" s="25"/>
      <c r="C947" s="25"/>
    </row>
    <row r="948" spans="2:3" x14ac:dyDescent="0.3">
      <c r="B948" s="25"/>
      <c r="C948" s="25"/>
    </row>
    <row r="949" spans="2:3" x14ac:dyDescent="0.3">
      <c r="B949" s="25"/>
      <c r="C949" s="25"/>
    </row>
    <row r="950" spans="2:3" x14ac:dyDescent="0.3">
      <c r="B950" s="25"/>
      <c r="C950" s="25"/>
    </row>
    <row r="951" spans="2:3" x14ac:dyDescent="0.3">
      <c r="B951" s="25"/>
      <c r="C951" s="25"/>
    </row>
    <row r="952" spans="2:3" x14ac:dyDescent="0.3">
      <c r="B952" s="25"/>
      <c r="C952" s="25"/>
    </row>
    <row r="953" spans="2:3" x14ac:dyDescent="0.3">
      <c r="B953" s="25"/>
      <c r="C953" s="25"/>
    </row>
    <row r="954" spans="2:3" x14ac:dyDescent="0.3">
      <c r="B954" s="25"/>
      <c r="C954" s="25"/>
    </row>
    <row r="955" spans="2:3" x14ac:dyDescent="0.3">
      <c r="B955" s="25"/>
      <c r="C955" s="25"/>
    </row>
    <row r="956" spans="2:3" x14ac:dyDescent="0.3">
      <c r="B956" s="25"/>
      <c r="C956" s="25"/>
    </row>
    <row r="957" spans="2:3" x14ac:dyDescent="0.3">
      <c r="B957" s="25"/>
      <c r="C957" s="25"/>
    </row>
    <row r="958" spans="2:3" x14ac:dyDescent="0.3">
      <c r="B958" s="25"/>
      <c r="C958" s="25"/>
    </row>
    <row r="959" spans="2:3" x14ac:dyDescent="0.3">
      <c r="B959" s="25"/>
      <c r="C959" s="25"/>
    </row>
    <row r="960" spans="2:3" x14ac:dyDescent="0.3">
      <c r="B960" s="25"/>
      <c r="C960" s="25"/>
    </row>
    <row r="961" spans="2:3" x14ac:dyDescent="0.3">
      <c r="B961" s="25"/>
      <c r="C961" s="25"/>
    </row>
    <row r="962" spans="2:3" x14ac:dyDescent="0.3">
      <c r="B962" s="25"/>
      <c r="C962" s="25"/>
    </row>
    <row r="963" spans="2:3" x14ac:dyDescent="0.3">
      <c r="B963" s="25"/>
      <c r="C963" s="25"/>
    </row>
    <row r="964" spans="2:3" x14ac:dyDescent="0.3">
      <c r="B964" s="25"/>
      <c r="C964" s="25"/>
    </row>
    <row r="965" spans="2:3" x14ac:dyDescent="0.3">
      <c r="B965" s="25"/>
      <c r="C965" s="25"/>
    </row>
    <row r="966" spans="2:3" x14ac:dyDescent="0.3">
      <c r="B966" s="25"/>
      <c r="C966" s="25"/>
    </row>
  </sheetData>
  <mergeCells count="972">
    <mergeCell ref="A9:B9"/>
    <mergeCell ref="C9:D9"/>
    <mergeCell ref="A1:D2"/>
    <mergeCell ref="A3:B3"/>
    <mergeCell ref="C3:D3"/>
    <mergeCell ref="A4:B4"/>
    <mergeCell ref="C4:D4"/>
    <mergeCell ref="C5:D5"/>
    <mergeCell ref="A5:B5"/>
    <mergeCell ref="C6:D6"/>
    <mergeCell ref="A6:B6"/>
    <mergeCell ref="A7:D7"/>
    <mergeCell ref="A8:B8"/>
    <mergeCell ref="C8:D8"/>
    <mergeCell ref="B19:C19"/>
    <mergeCell ref="B20:C20"/>
    <mergeCell ref="B21:C21"/>
    <mergeCell ref="B22:C22"/>
    <mergeCell ref="B23:C23"/>
    <mergeCell ref="B27:C27"/>
    <mergeCell ref="A10:D10"/>
    <mergeCell ref="B12:C12"/>
    <mergeCell ref="B14:C14"/>
    <mergeCell ref="B24:C24"/>
    <mergeCell ref="B25:C25"/>
    <mergeCell ref="A26:D26"/>
    <mergeCell ref="A11:A13"/>
    <mergeCell ref="B11:C11"/>
    <mergeCell ref="B13:C13"/>
    <mergeCell ref="B15:C15"/>
    <mergeCell ref="B16:C16"/>
    <mergeCell ref="B17:C17"/>
    <mergeCell ref="B18:C18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73:C73"/>
    <mergeCell ref="B74:C74"/>
    <mergeCell ref="B75:C75"/>
    <mergeCell ref="B76:C76"/>
    <mergeCell ref="B77:C77"/>
    <mergeCell ref="B68:C68"/>
    <mergeCell ref="B69:C69"/>
    <mergeCell ref="B70:C70"/>
    <mergeCell ref="B71:C71"/>
    <mergeCell ref="B72:C72"/>
    <mergeCell ref="B83:C83"/>
    <mergeCell ref="B84:C84"/>
    <mergeCell ref="B85:C85"/>
    <mergeCell ref="B86:C86"/>
    <mergeCell ref="B87:C87"/>
    <mergeCell ref="B78:C78"/>
    <mergeCell ref="B79:C79"/>
    <mergeCell ref="B80:C80"/>
    <mergeCell ref="B81:C81"/>
    <mergeCell ref="B82:C82"/>
    <mergeCell ref="B93:C93"/>
    <mergeCell ref="B94:C94"/>
    <mergeCell ref="B95:C95"/>
    <mergeCell ref="B96:C96"/>
    <mergeCell ref="B97:C97"/>
    <mergeCell ref="B88:C88"/>
    <mergeCell ref="B89:C89"/>
    <mergeCell ref="B90:C90"/>
    <mergeCell ref="B91:C91"/>
    <mergeCell ref="B92:C92"/>
    <mergeCell ref="B103:C103"/>
    <mergeCell ref="B104:C104"/>
    <mergeCell ref="B105:C105"/>
    <mergeCell ref="B106:C106"/>
    <mergeCell ref="B107:C107"/>
    <mergeCell ref="B98:C98"/>
    <mergeCell ref="B99:C99"/>
    <mergeCell ref="B100:C100"/>
    <mergeCell ref="B101:C101"/>
    <mergeCell ref="B102:C102"/>
    <mergeCell ref="B113:C113"/>
    <mergeCell ref="B114:C114"/>
    <mergeCell ref="B115:C115"/>
    <mergeCell ref="B116:C116"/>
    <mergeCell ref="B117:C117"/>
    <mergeCell ref="B108:C108"/>
    <mergeCell ref="B109:C109"/>
    <mergeCell ref="B110:C110"/>
    <mergeCell ref="B111:C111"/>
    <mergeCell ref="B112:C112"/>
    <mergeCell ref="B123:C123"/>
    <mergeCell ref="B124:C124"/>
    <mergeCell ref="B125:C125"/>
    <mergeCell ref="B126:C126"/>
    <mergeCell ref="B127:C127"/>
    <mergeCell ref="B118:C118"/>
    <mergeCell ref="B119:C119"/>
    <mergeCell ref="B120:C120"/>
    <mergeCell ref="B121:C121"/>
    <mergeCell ref="B122:C122"/>
    <mergeCell ref="B133:C133"/>
    <mergeCell ref="B134:C134"/>
    <mergeCell ref="B135:C135"/>
    <mergeCell ref="B136:C136"/>
    <mergeCell ref="B137:C137"/>
    <mergeCell ref="B128:C128"/>
    <mergeCell ref="B129:C129"/>
    <mergeCell ref="B130:C130"/>
    <mergeCell ref="B131:C131"/>
    <mergeCell ref="B132:C132"/>
    <mergeCell ref="B143:C143"/>
    <mergeCell ref="B144:C144"/>
    <mergeCell ref="B145:C145"/>
    <mergeCell ref="B146:C146"/>
    <mergeCell ref="B147:C147"/>
    <mergeCell ref="B138:C138"/>
    <mergeCell ref="B139:C139"/>
    <mergeCell ref="B140:C140"/>
    <mergeCell ref="B141:C141"/>
    <mergeCell ref="B142:C142"/>
    <mergeCell ref="B153:C153"/>
    <mergeCell ref="B154:C154"/>
    <mergeCell ref="B155:C155"/>
    <mergeCell ref="B156:C156"/>
    <mergeCell ref="B157:C157"/>
    <mergeCell ref="B148:C148"/>
    <mergeCell ref="B149:C149"/>
    <mergeCell ref="B150:C150"/>
    <mergeCell ref="B151:C151"/>
    <mergeCell ref="B152:C152"/>
    <mergeCell ref="B163:C163"/>
    <mergeCell ref="B164:C164"/>
    <mergeCell ref="B165:C165"/>
    <mergeCell ref="B166:C166"/>
    <mergeCell ref="B167:C167"/>
    <mergeCell ref="B158:C158"/>
    <mergeCell ref="B159:C159"/>
    <mergeCell ref="B160:C160"/>
    <mergeCell ref="B161:C161"/>
    <mergeCell ref="B162:C162"/>
    <mergeCell ref="B173:C173"/>
    <mergeCell ref="B174:C174"/>
    <mergeCell ref="B175:C175"/>
    <mergeCell ref="B176:C176"/>
    <mergeCell ref="B177:C177"/>
    <mergeCell ref="B168:C168"/>
    <mergeCell ref="B169:C169"/>
    <mergeCell ref="B170:C170"/>
    <mergeCell ref="B171:C171"/>
    <mergeCell ref="B172:C172"/>
    <mergeCell ref="B183:C183"/>
    <mergeCell ref="B184:C184"/>
    <mergeCell ref="B185:C185"/>
    <mergeCell ref="B186:C186"/>
    <mergeCell ref="B187:C187"/>
    <mergeCell ref="B178:C178"/>
    <mergeCell ref="B179:C179"/>
    <mergeCell ref="B180:C180"/>
    <mergeCell ref="B181:C181"/>
    <mergeCell ref="B182:C182"/>
    <mergeCell ref="B193:C193"/>
    <mergeCell ref="B194:C194"/>
    <mergeCell ref="B195:C195"/>
    <mergeCell ref="B196:C196"/>
    <mergeCell ref="B197:C197"/>
    <mergeCell ref="B188:C188"/>
    <mergeCell ref="B189:C189"/>
    <mergeCell ref="B190:C190"/>
    <mergeCell ref="B191:C191"/>
    <mergeCell ref="B192:C192"/>
    <mergeCell ref="B203:C203"/>
    <mergeCell ref="B204:C204"/>
    <mergeCell ref="B205:C205"/>
    <mergeCell ref="B206:C206"/>
    <mergeCell ref="B207:C207"/>
    <mergeCell ref="B198:C198"/>
    <mergeCell ref="B199:C199"/>
    <mergeCell ref="B200:C200"/>
    <mergeCell ref="B201:C201"/>
    <mergeCell ref="B202:C202"/>
    <mergeCell ref="B213:C213"/>
    <mergeCell ref="B214:C214"/>
    <mergeCell ref="B215:C215"/>
    <mergeCell ref="B216:C216"/>
    <mergeCell ref="B217:C217"/>
    <mergeCell ref="B208:C208"/>
    <mergeCell ref="B209:C209"/>
    <mergeCell ref="B210:C210"/>
    <mergeCell ref="B211:C211"/>
    <mergeCell ref="B212:C212"/>
    <mergeCell ref="B223:C223"/>
    <mergeCell ref="B224:C224"/>
    <mergeCell ref="B225:C225"/>
    <mergeCell ref="B226:C226"/>
    <mergeCell ref="B227:C227"/>
    <mergeCell ref="B218:C218"/>
    <mergeCell ref="B219:C219"/>
    <mergeCell ref="B220:C220"/>
    <mergeCell ref="B221:C221"/>
    <mergeCell ref="B222:C222"/>
    <mergeCell ref="B233:C233"/>
    <mergeCell ref="B234:C234"/>
    <mergeCell ref="B235:C235"/>
    <mergeCell ref="B236:C236"/>
    <mergeCell ref="B237:C237"/>
    <mergeCell ref="B228:C228"/>
    <mergeCell ref="B229:C229"/>
    <mergeCell ref="B230:C230"/>
    <mergeCell ref="B231:C231"/>
    <mergeCell ref="B232:C232"/>
    <mergeCell ref="B243:C243"/>
    <mergeCell ref="B244:C244"/>
    <mergeCell ref="B245:C245"/>
    <mergeCell ref="B246:C246"/>
    <mergeCell ref="B247:C247"/>
    <mergeCell ref="B238:C238"/>
    <mergeCell ref="B239:C239"/>
    <mergeCell ref="B240:C240"/>
    <mergeCell ref="B241:C241"/>
    <mergeCell ref="B242:C242"/>
    <mergeCell ref="B253:C253"/>
    <mergeCell ref="B254:C254"/>
    <mergeCell ref="B255:C255"/>
    <mergeCell ref="B256:C256"/>
    <mergeCell ref="B257:C257"/>
    <mergeCell ref="B248:C248"/>
    <mergeCell ref="B249:C249"/>
    <mergeCell ref="B250:C250"/>
    <mergeCell ref="B251:C251"/>
    <mergeCell ref="B252:C252"/>
    <mergeCell ref="B263:C263"/>
    <mergeCell ref="B264:C264"/>
    <mergeCell ref="B265:C265"/>
    <mergeCell ref="B266:C266"/>
    <mergeCell ref="B267:C267"/>
    <mergeCell ref="B258:C258"/>
    <mergeCell ref="B259:C259"/>
    <mergeCell ref="B260:C260"/>
    <mergeCell ref="B261:C261"/>
    <mergeCell ref="B262:C262"/>
    <mergeCell ref="B273:C273"/>
    <mergeCell ref="B274:C274"/>
    <mergeCell ref="B275:C275"/>
    <mergeCell ref="B276:C276"/>
    <mergeCell ref="B277:C277"/>
    <mergeCell ref="B268:C268"/>
    <mergeCell ref="B269:C269"/>
    <mergeCell ref="B270:C270"/>
    <mergeCell ref="B271:C271"/>
    <mergeCell ref="B272:C272"/>
    <mergeCell ref="B283:C283"/>
    <mergeCell ref="B284:C284"/>
    <mergeCell ref="B285:C285"/>
    <mergeCell ref="B286:C286"/>
    <mergeCell ref="B287:C287"/>
    <mergeCell ref="B278:C278"/>
    <mergeCell ref="B279:C279"/>
    <mergeCell ref="B280:C280"/>
    <mergeCell ref="B281:C281"/>
    <mergeCell ref="B282:C282"/>
    <mergeCell ref="B293:C293"/>
    <mergeCell ref="B294:C294"/>
    <mergeCell ref="B295:C295"/>
    <mergeCell ref="B296:C296"/>
    <mergeCell ref="B297:C297"/>
    <mergeCell ref="B288:C288"/>
    <mergeCell ref="B289:C289"/>
    <mergeCell ref="B290:C290"/>
    <mergeCell ref="B291:C291"/>
    <mergeCell ref="B292:C292"/>
    <mergeCell ref="B303:C303"/>
    <mergeCell ref="B304:C304"/>
    <mergeCell ref="B305:C305"/>
    <mergeCell ref="B306:C306"/>
    <mergeCell ref="B307:C307"/>
    <mergeCell ref="B298:C298"/>
    <mergeCell ref="B299:C299"/>
    <mergeCell ref="B300:C300"/>
    <mergeCell ref="B301:C301"/>
    <mergeCell ref="B302:C302"/>
    <mergeCell ref="B313:C313"/>
    <mergeCell ref="B314:C314"/>
    <mergeCell ref="B315:C315"/>
    <mergeCell ref="B316:C316"/>
    <mergeCell ref="B317:C317"/>
    <mergeCell ref="B308:C308"/>
    <mergeCell ref="B309:C309"/>
    <mergeCell ref="B310:C310"/>
    <mergeCell ref="B311:C311"/>
    <mergeCell ref="B312:C312"/>
    <mergeCell ref="B323:C323"/>
    <mergeCell ref="B324:C324"/>
    <mergeCell ref="B325:C325"/>
    <mergeCell ref="B326:C326"/>
    <mergeCell ref="B327:C327"/>
    <mergeCell ref="B318:C318"/>
    <mergeCell ref="B319:C319"/>
    <mergeCell ref="B320:C320"/>
    <mergeCell ref="B321:C321"/>
    <mergeCell ref="B322:C322"/>
    <mergeCell ref="B333:C333"/>
    <mergeCell ref="B334:C334"/>
    <mergeCell ref="B335:C335"/>
    <mergeCell ref="B336:C336"/>
    <mergeCell ref="B337:C337"/>
    <mergeCell ref="B328:C328"/>
    <mergeCell ref="B329:C329"/>
    <mergeCell ref="B330:C330"/>
    <mergeCell ref="B331:C331"/>
    <mergeCell ref="B332:C332"/>
    <mergeCell ref="B343:C343"/>
    <mergeCell ref="B344:C344"/>
    <mergeCell ref="B345:C345"/>
    <mergeCell ref="B346:C346"/>
    <mergeCell ref="B347:C347"/>
    <mergeCell ref="B338:C338"/>
    <mergeCell ref="B339:C339"/>
    <mergeCell ref="B340:C340"/>
    <mergeCell ref="B341:C341"/>
    <mergeCell ref="B342:C342"/>
    <mergeCell ref="B353:C353"/>
    <mergeCell ref="B354:C354"/>
    <mergeCell ref="B355:C355"/>
    <mergeCell ref="B356:C356"/>
    <mergeCell ref="B357:C357"/>
    <mergeCell ref="B348:C348"/>
    <mergeCell ref="B349:C349"/>
    <mergeCell ref="B350:C350"/>
    <mergeCell ref="B351:C351"/>
    <mergeCell ref="B352:C352"/>
    <mergeCell ref="B363:C363"/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73:C373"/>
    <mergeCell ref="B374:C374"/>
    <mergeCell ref="B375:C375"/>
    <mergeCell ref="B376:C376"/>
    <mergeCell ref="B377:C377"/>
    <mergeCell ref="B368:C368"/>
    <mergeCell ref="B369:C369"/>
    <mergeCell ref="B370:C370"/>
    <mergeCell ref="B371:C371"/>
    <mergeCell ref="B372:C372"/>
    <mergeCell ref="B383:C383"/>
    <mergeCell ref="B384:C384"/>
    <mergeCell ref="B385:C385"/>
    <mergeCell ref="B386:C386"/>
    <mergeCell ref="B387:C387"/>
    <mergeCell ref="B378:C378"/>
    <mergeCell ref="B379:C379"/>
    <mergeCell ref="B380:C380"/>
    <mergeCell ref="B381:C381"/>
    <mergeCell ref="B382:C382"/>
    <mergeCell ref="B393:C393"/>
    <mergeCell ref="B394:C394"/>
    <mergeCell ref="B395:C395"/>
    <mergeCell ref="B396:C396"/>
    <mergeCell ref="B397:C397"/>
    <mergeCell ref="B388:C388"/>
    <mergeCell ref="B389:C389"/>
    <mergeCell ref="B390:C390"/>
    <mergeCell ref="B391:C391"/>
    <mergeCell ref="B392:C392"/>
    <mergeCell ref="B403:C403"/>
    <mergeCell ref="B404:C404"/>
    <mergeCell ref="B405:C405"/>
    <mergeCell ref="B406:C406"/>
    <mergeCell ref="B407:C407"/>
    <mergeCell ref="B398:C398"/>
    <mergeCell ref="B399:C399"/>
    <mergeCell ref="B400:C400"/>
    <mergeCell ref="B401:C401"/>
    <mergeCell ref="B402:C402"/>
    <mergeCell ref="B413:C413"/>
    <mergeCell ref="B414:C414"/>
    <mergeCell ref="B415:C415"/>
    <mergeCell ref="B416:C416"/>
    <mergeCell ref="B417:C417"/>
    <mergeCell ref="B408:C408"/>
    <mergeCell ref="B409:C409"/>
    <mergeCell ref="B410:C410"/>
    <mergeCell ref="B411:C411"/>
    <mergeCell ref="B412:C412"/>
    <mergeCell ref="B423:C423"/>
    <mergeCell ref="B424:C424"/>
    <mergeCell ref="B425:C425"/>
    <mergeCell ref="B426:C426"/>
    <mergeCell ref="B427:C427"/>
    <mergeCell ref="B418:C418"/>
    <mergeCell ref="B419:C419"/>
    <mergeCell ref="B420:C420"/>
    <mergeCell ref="B421:C421"/>
    <mergeCell ref="B422:C422"/>
    <mergeCell ref="B433:C433"/>
    <mergeCell ref="B434:C434"/>
    <mergeCell ref="B435:C435"/>
    <mergeCell ref="B436:C436"/>
    <mergeCell ref="B437:C437"/>
    <mergeCell ref="B428:C428"/>
    <mergeCell ref="B429:C429"/>
    <mergeCell ref="B430:C430"/>
    <mergeCell ref="B431:C431"/>
    <mergeCell ref="B432:C432"/>
    <mergeCell ref="B443:C443"/>
    <mergeCell ref="B444:C444"/>
    <mergeCell ref="B445:C445"/>
    <mergeCell ref="B446:C446"/>
    <mergeCell ref="B447:C447"/>
    <mergeCell ref="B438:C438"/>
    <mergeCell ref="B439:C439"/>
    <mergeCell ref="B440:C440"/>
    <mergeCell ref="B441:C441"/>
    <mergeCell ref="B442:C442"/>
    <mergeCell ref="B453:C453"/>
    <mergeCell ref="B454:C454"/>
    <mergeCell ref="B455:C455"/>
    <mergeCell ref="B456:C456"/>
    <mergeCell ref="B457:C457"/>
    <mergeCell ref="B448:C448"/>
    <mergeCell ref="B449:C449"/>
    <mergeCell ref="B450:C450"/>
    <mergeCell ref="B451:C451"/>
    <mergeCell ref="B452:C452"/>
    <mergeCell ref="B463:C463"/>
    <mergeCell ref="B464:C464"/>
    <mergeCell ref="B465:C465"/>
    <mergeCell ref="B466:C466"/>
    <mergeCell ref="B467:C467"/>
    <mergeCell ref="B458:C458"/>
    <mergeCell ref="B459:C459"/>
    <mergeCell ref="B460:C460"/>
    <mergeCell ref="B461:C461"/>
    <mergeCell ref="B462:C462"/>
    <mergeCell ref="B473:C473"/>
    <mergeCell ref="B474:C474"/>
    <mergeCell ref="B475:C475"/>
    <mergeCell ref="B476:C476"/>
    <mergeCell ref="B477:C477"/>
    <mergeCell ref="B468:C468"/>
    <mergeCell ref="B469:C469"/>
    <mergeCell ref="B470:C470"/>
    <mergeCell ref="B471:C471"/>
    <mergeCell ref="B472:C472"/>
    <mergeCell ref="B483:C483"/>
    <mergeCell ref="B484:C484"/>
    <mergeCell ref="B485:C485"/>
    <mergeCell ref="B486:C486"/>
    <mergeCell ref="B487:C487"/>
    <mergeCell ref="B478:C478"/>
    <mergeCell ref="B479:C479"/>
    <mergeCell ref="B480:C480"/>
    <mergeCell ref="B481:C481"/>
    <mergeCell ref="B482:C482"/>
    <mergeCell ref="B493:C493"/>
    <mergeCell ref="B494:C494"/>
    <mergeCell ref="B495:C495"/>
    <mergeCell ref="B496:C496"/>
    <mergeCell ref="B497:C497"/>
    <mergeCell ref="B488:C488"/>
    <mergeCell ref="B489:C489"/>
    <mergeCell ref="B490:C490"/>
    <mergeCell ref="B491:C491"/>
    <mergeCell ref="B492:C492"/>
    <mergeCell ref="B503:C503"/>
    <mergeCell ref="B504:C504"/>
    <mergeCell ref="B505:C505"/>
    <mergeCell ref="B506:C506"/>
    <mergeCell ref="B507:C507"/>
    <mergeCell ref="B498:C498"/>
    <mergeCell ref="B499:C499"/>
    <mergeCell ref="B500:C500"/>
    <mergeCell ref="B501:C501"/>
    <mergeCell ref="B502:C502"/>
    <mergeCell ref="B513:C513"/>
    <mergeCell ref="B514:C514"/>
    <mergeCell ref="B515:C515"/>
    <mergeCell ref="B516:C516"/>
    <mergeCell ref="B517:C517"/>
    <mergeCell ref="B508:C508"/>
    <mergeCell ref="B509:C509"/>
    <mergeCell ref="B510:C510"/>
    <mergeCell ref="B511:C511"/>
    <mergeCell ref="B512:C512"/>
    <mergeCell ref="B523:C523"/>
    <mergeCell ref="B524:C524"/>
    <mergeCell ref="B525:C525"/>
    <mergeCell ref="B526:C526"/>
    <mergeCell ref="B527:C527"/>
    <mergeCell ref="B518:C518"/>
    <mergeCell ref="B519:C519"/>
    <mergeCell ref="B520:C520"/>
    <mergeCell ref="B521:C521"/>
    <mergeCell ref="B522:C522"/>
    <mergeCell ref="B533:C533"/>
    <mergeCell ref="B534:C534"/>
    <mergeCell ref="B535:C535"/>
    <mergeCell ref="B536:C536"/>
    <mergeCell ref="B537:C537"/>
    <mergeCell ref="B528:C528"/>
    <mergeCell ref="B529:C529"/>
    <mergeCell ref="B530:C530"/>
    <mergeCell ref="B531:C531"/>
    <mergeCell ref="B532:C532"/>
    <mergeCell ref="B543:C543"/>
    <mergeCell ref="B544:C544"/>
    <mergeCell ref="B545:C545"/>
    <mergeCell ref="B546:C546"/>
    <mergeCell ref="B547:C547"/>
    <mergeCell ref="B538:C538"/>
    <mergeCell ref="B539:C539"/>
    <mergeCell ref="B540:C540"/>
    <mergeCell ref="B541:C541"/>
    <mergeCell ref="B542:C542"/>
    <mergeCell ref="B553:C553"/>
    <mergeCell ref="B554:C554"/>
    <mergeCell ref="B555:C555"/>
    <mergeCell ref="B556:C556"/>
    <mergeCell ref="B557:C557"/>
    <mergeCell ref="B548:C548"/>
    <mergeCell ref="B549:C549"/>
    <mergeCell ref="B550:C550"/>
    <mergeCell ref="B551:C551"/>
    <mergeCell ref="B552:C552"/>
    <mergeCell ref="B563:C563"/>
    <mergeCell ref="B564:C564"/>
    <mergeCell ref="B565:C565"/>
    <mergeCell ref="B566:C566"/>
    <mergeCell ref="B567:C567"/>
    <mergeCell ref="B558:C558"/>
    <mergeCell ref="B559:C559"/>
    <mergeCell ref="B560:C560"/>
    <mergeCell ref="B561:C561"/>
    <mergeCell ref="B562:C562"/>
    <mergeCell ref="B573:C573"/>
    <mergeCell ref="B574:C574"/>
    <mergeCell ref="B575:C575"/>
    <mergeCell ref="B576:C576"/>
    <mergeCell ref="B577:C577"/>
    <mergeCell ref="B568:C568"/>
    <mergeCell ref="B569:C569"/>
    <mergeCell ref="B570:C570"/>
    <mergeCell ref="B571:C571"/>
    <mergeCell ref="B572:C572"/>
    <mergeCell ref="B583:C583"/>
    <mergeCell ref="B584:C584"/>
    <mergeCell ref="B585:C585"/>
    <mergeCell ref="B586:C586"/>
    <mergeCell ref="B587:C587"/>
    <mergeCell ref="B578:C578"/>
    <mergeCell ref="B579:C579"/>
    <mergeCell ref="B580:C580"/>
    <mergeCell ref="B581:C581"/>
    <mergeCell ref="B582:C582"/>
    <mergeCell ref="B593:C593"/>
    <mergeCell ref="B594:C594"/>
    <mergeCell ref="B595:C595"/>
    <mergeCell ref="B596:C596"/>
    <mergeCell ref="B597:C597"/>
    <mergeCell ref="B588:C588"/>
    <mergeCell ref="B589:C589"/>
    <mergeCell ref="B590:C590"/>
    <mergeCell ref="B591:C591"/>
    <mergeCell ref="B592:C592"/>
    <mergeCell ref="B603:C603"/>
    <mergeCell ref="B604:C604"/>
    <mergeCell ref="B605:C605"/>
    <mergeCell ref="B606:C606"/>
    <mergeCell ref="B607:C607"/>
    <mergeCell ref="B598:C598"/>
    <mergeCell ref="B599:C599"/>
    <mergeCell ref="B600:C600"/>
    <mergeCell ref="B601:C601"/>
    <mergeCell ref="B602:C602"/>
    <mergeCell ref="B613:C613"/>
    <mergeCell ref="B614:C614"/>
    <mergeCell ref="B615:C615"/>
    <mergeCell ref="B616:C616"/>
    <mergeCell ref="B617:C617"/>
    <mergeCell ref="B608:C608"/>
    <mergeCell ref="B609:C609"/>
    <mergeCell ref="B610:C610"/>
    <mergeCell ref="B611:C611"/>
    <mergeCell ref="B612:C612"/>
    <mergeCell ref="B623:C623"/>
    <mergeCell ref="B624:C624"/>
    <mergeCell ref="B625:C625"/>
    <mergeCell ref="B626:C626"/>
    <mergeCell ref="B627:C627"/>
    <mergeCell ref="B618:C618"/>
    <mergeCell ref="B619:C619"/>
    <mergeCell ref="B620:C620"/>
    <mergeCell ref="B621:C621"/>
    <mergeCell ref="B622:C622"/>
    <mergeCell ref="B633:C633"/>
    <mergeCell ref="B634:C634"/>
    <mergeCell ref="B635:C635"/>
    <mergeCell ref="B636:C636"/>
    <mergeCell ref="B637:C637"/>
    <mergeCell ref="B628:C628"/>
    <mergeCell ref="B629:C629"/>
    <mergeCell ref="B630:C630"/>
    <mergeCell ref="B631:C631"/>
    <mergeCell ref="B632:C632"/>
    <mergeCell ref="B643:C643"/>
    <mergeCell ref="B644:C644"/>
    <mergeCell ref="B645:C645"/>
    <mergeCell ref="B646:C646"/>
    <mergeCell ref="B647:C647"/>
    <mergeCell ref="B638:C638"/>
    <mergeCell ref="B639:C639"/>
    <mergeCell ref="B640:C640"/>
    <mergeCell ref="B641:C641"/>
    <mergeCell ref="B642:C642"/>
    <mergeCell ref="B653:C653"/>
    <mergeCell ref="B654:C654"/>
    <mergeCell ref="B655:C655"/>
    <mergeCell ref="B656:C656"/>
    <mergeCell ref="B657:C657"/>
    <mergeCell ref="B648:C648"/>
    <mergeCell ref="B649:C649"/>
    <mergeCell ref="B650:C650"/>
    <mergeCell ref="B651:C651"/>
    <mergeCell ref="B652:C652"/>
    <mergeCell ref="B663:C663"/>
    <mergeCell ref="B664:C664"/>
    <mergeCell ref="B665:C665"/>
    <mergeCell ref="B666:C666"/>
    <mergeCell ref="B667:C667"/>
    <mergeCell ref="B658:C658"/>
    <mergeCell ref="B659:C659"/>
    <mergeCell ref="B660:C660"/>
    <mergeCell ref="B661:C661"/>
    <mergeCell ref="B662:C662"/>
    <mergeCell ref="B673:C673"/>
    <mergeCell ref="B674:C674"/>
    <mergeCell ref="B675:C675"/>
    <mergeCell ref="B676:C676"/>
    <mergeCell ref="B677:C677"/>
    <mergeCell ref="B668:C668"/>
    <mergeCell ref="B669:C669"/>
    <mergeCell ref="B670:C670"/>
    <mergeCell ref="B671:C671"/>
    <mergeCell ref="B672:C672"/>
    <mergeCell ref="B683:C683"/>
    <mergeCell ref="B684:C684"/>
    <mergeCell ref="B685:C685"/>
    <mergeCell ref="B686:C686"/>
    <mergeCell ref="B687:C687"/>
    <mergeCell ref="B678:C678"/>
    <mergeCell ref="B679:C679"/>
    <mergeCell ref="B680:C680"/>
    <mergeCell ref="B681:C681"/>
    <mergeCell ref="B682:C682"/>
    <mergeCell ref="B693:C693"/>
    <mergeCell ref="B694:C694"/>
    <mergeCell ref="B695:C695"/>
    <mergeCell ref="B696:C696"/>
    <mergeCell ref="B697:C697"/>
    <mergeCell ref="B688:C688"/>
    <mergeCell ref="B689:C689"/>
    <mergeCell ref="B690:C690"/>
    <mergeCell ref="B691:C691"/>
    <mergeCell ref="B692:C692"/>
    <mergeCell ref="B703:C703"/>
    <mergeCell ref="B704:C704"/>
    <mergeCell ref="B705:C705"/>
    <mergeCell ref="B706:C706"/>
    <mergeCell ref="B707:C707"/>
    <mergeCell ref="B698:C698"/>
    <mergeCell ref="B699:C699"/>
    <mergeCell ref="B700:C700"/>
    <mergeCell ref="B701:C701"/>
    <mergeCell ref="B702:C702"/>
    <mergeCell ref="B713:C713"/>
    <mergeCell ref="B714:C714"/>
    <mergeCell ref="B715:C715"/>
    <mergeCell ref="B716:C716"/>
    <mergeCell ref="B717:C717"/>
    <mergeCell ref="B708:C708"/>
    <mergeCell ref="B709:C709"/>
    <mergeCell ref="B710:C710"/>
    <mergeCell ref="B711:C711"/>
    <mergeCell ref="B712:C712"/>
    <mergeCell ref="B723:C723"/>
    <mergeCell ref="B724:C724"/>
    <mergeCell ref="B725:C725"/>
    <mergeCell ref="B726:C726"/>
    <mergeCell ref="B727:C727"/>
    <mergeCell ref="B718:C718"/>
    <mergeCell ref="B719:C719"/>
    <mergeCell ref="B720:C720"/>
    <mergeCell ref="B721:C721"/>
    <mergeCell ref="B722:C722"/>
    <mergeCell ref="B733:C733"/>
    <mergeCell ref="B734:C734"/>
    <mergeCell ref="B735:C735"/>
    <mergeCell ref="B736:C736"/>
    <mergeCell ref="B737:C737"/>
    <mergeCell ref="B728:C728"/>
    <mergeCell ref="B729:C729"/>
    <mergeCell ref="B730:C730"/>
    <mergeCell ref="B731:C731"/>
    <mergeCell ref="B732:C732"/>
    <mergeCell ref="B743:C743"/>
    <mergeCell ref="B744:C744"/>
    <mergeCell ref="B745:C745"/>
    <mergeCell ref="B746:C746"/>
    <mergeCell ref="B747:C747"/>
    <mergeCell ref="B738:C738"/>
    <mergeCell ref="B739:C739"/>
    <mergeCell ref="B740:C740"/>
    <mergeCell ref="B741:C741"/>
    <mergeCell ref="B742:C742"/>
    <mergeCell ref="B753:C753"/>
    <mergeCell ref="B754:C754"/>
    <mergeCell ref="B755:C755"/>
    <mergeCell ref="B756:C756"/>
    <mergeCell ref="B757:C757"/>
    <mergeCell ref="B748:C748"/>
    <mergeCell ref="B749:C749"/>
    <mergeCell ref="B750:C750"/>
    <mergeCell ref="B751:C751"/>
    <mergeCell ref="B752:C752"/>
    <mergeCell ref="B763:C763"/>
    <mergeCell ref="B764:C764"/>
    <mergeCell ref="B765:C765"/>
    <mergeCell ref="B766:C766"/>
    <mergeCell ref="B767:C767"/>
    <mergeCell ref="B758:C758"/>
    <mergeCell ref="B759:C759"/>
    <mergeCell ref="B760:C760"/>
    <mergeCell ref="B761:C761"/>
    <mergeCell ref="B762:C762"/>
    <mergeCell ref="B773:C773"/>
    <mergeCell ref="B774:C774"/>
    <mergeCell ref="B775:C775"/>
    <mergeCell ref="B776:C776"/>
    <mergeCell ref="B777:C777"/>
    <mergeCell ref="B768:C768"/>
    <mergeCell ref="B769:C769"/>
    <mergeCell ref="B770:C770"/>
    <mergeCell ref="B771:C771"/>
    <mergeCell ref="B772:C772"/>
    <mergeCell ref="B783:C783"/>
    <mergeCell ref="B784:C784"/>
    <mergeCell ref="B785:C785"/>
    <mergeCell ref="B786:C786"/>
    <mergeCell ref="B787:C787"/>
    <mergeCell ref="B778:C778"/>
    <mergeCell ref="B779:C779"/>
    <mergeCell ref="B780:C780"/>
    <mergeCell ref="B781:C781"/>
    <mergeCell ref="B782:C782"/>
    <mergeCell ref="B793:C793"/>
    <mergeCell ref="B794:C794"/>
    <mergeCell ref="B795:C795"/>
    <mergeCell ref="B796:C796"/>
    <mergeCell ref="B797:C797"/>
    <mergeCell ref="B788:C788"/>
    <mergeCell ref="B789:C789"/>
    <mergeCell ref="B790:C790"/>
    <mergeCell ref="B791:C791"/>
    <mergeCell ref="B792:C792"/>
    <mergeCell ref="B803:C803"/>
    <mergeCell ref="B804:C804"/>
    <mergeCell ref="B805:C805"/>
    <mergeCell ref="B806:C806"/>
    <mergeCell ref="B807:C807"/>
    <mergeCell ref="B798:C798"/>
    <mergeCell ref="B799:C799"/>
    <mergeCell ref="B800:C800"/>
    <mergeCell ref="B801:C801"/>
    <mergeCell ref="B802:C802"/>
    <mergeCell ref="B813:C813"/>
    <mergeCell ref="B814:C814"/>
    <mergeCell ref="B815:C815"/>
    <mergeCell ref="B816:C816"/>
    <mergeCell ref="B817:C817"/>
    <mergeCell ref="B808:C808"/>
    <mergeCell ref="B809:C809"/>
    <mergeCell ref="B810:C810"/>
    <mergeCell ref="B811:C811"/>
    <mergeCell ref="B812:C812"/>
    <mergeCell ref="B823:C823"/>
    <mergeCell ref="B824:C824"/>
    <mergeCell ref="B825:C825"/>
    <mergeCell ref="B826:C826"/>
    <mergeCell ref="B827:C827"/>
    <mergeCell ref="B818:C818"/>
    <mergeCell ref="B819:C819"/>
    <mergeCell ref="B820:C820"/>
    <mergeCell ref="B821:C821"/>
    <mergeCell ref="B822:C822"/>
    <mergeCell ref="B833:C833"/>
    <mergeCell ref="B834:C834"/>
    <mergeCell ref="B835:C835"/>
    <mergeCell ref="B836:C836"/>
    <mergeCell ref="B837:C837"/>
    <mergeCell ref="B828:C828"/>
    <mergeCell ref="B829:C829"/>
    <mergeCell ref="B830:C830"/>
    <mergeCell ref="B831:C831"/>
    <mergeCell ref="B832:C832"/>
    <mergeCell ref="B843:C843"/>
    <mergeCell ref="B844:C844"/>
    <mergeCell ref="B845:C845"/>
    <mergeCell ref="B846:C846"/>
    <mergeCell ref="B847:C847"/>
    <mergeCell ref="B838:C838"/>
    <mergeCell ref="B839:C839"/>
    <mergeCell ref="B840:C840"/>
    <mergeCell ref="B841:C841"/>
    <mergeCell ref="B842:C842"/>
    <mergeCell ref="B853:C853"/>
    <mergeCell ref="B854:C854"/>
    <mergeCell ref="B855:C855"/>
    <mergeCell ref="B856:C856"/>
    <mergeCell ref="B857:C857"/>
    <mergeCell ref="B848:C848"/>
    <mergeCell ref="B849:C849"/>
    <mergeCell ref="B850:C850"/>
    <mergeCell ref="B851:C851"/>
    <mergeCell ref="B852:C852"/>
    <mergeCell ref="B863:C863"/>
    <mergeCell ref="B864:C864"/>
    <mergeCell ref="B865:C865"/>
    <mergeCell ref="B866:C866"/>
    <mergeCell ref="B867:C867"/>
    <mergeCell ref="B858:C858"/>
    <mergeCell ref="B859:C859"/>
    <mergeCell ref="B860:C860"/>
    <mergeCell ref="B861:C861"/>
    <mergeCell ref="B862:C862"/>
    <mergeCell ref="B873:C873"/>
    <mergeCell ref="B874:C874"/>
    <mergeCell ref="B875:C875"/>
    <mergeCell ref="B876:C876"/>
    <mergeCell ref="B877:C877"/>
    <mergeCell ref="B868:C868"/>
    <mergeCell ref="B869:C869"/>
    <mergeCell ref="B870:C870"/>
    <mergeCell ref="B871:C871"/>
    <mergeCell ref="B872:C872"/>
    <mergeCell ref="B883:C883"/>
    <mergeCell ref="B884:C884"/>
    <mergeCell ref="B885:C885"/>
    <mergeCell ref="B886:C886"/>
    <mergeCell ref="B887:C887"/>
    <mergeCell ref="B878:C878"/>
    <mergeCell ref="B879:C879"/>
    <mergeCell ref="B880:C880"/>
    <mergeCell ref="B881:C881"/>
    <mergeCell ref="B882:C882"/>
    <mergeCell ref="B893:C893"/>
    <mergeCell ref="B894:C894"/>
    <mergeCell ref="B895:C895"/>
    <mergeCell ref="B896:C896"/>
    <mergeCell ref="B897:C897"/>
    <mergeCell ref="B888:C888"/>
    <mergeCell ref="B889:C889"/>
    <mergeCell ref="B890:C890"/>
    <mergeCell ref="B891:C891"/>
    <mergeCell ref="B892:C892"/>
    <mergeCell ref="B903:C903"/>
    <mergeCell ref="B904:C904"/>
    <mergeCell ref="B905:C905"/>
    <mergeCell ref="B906:C906"/>
    <mergeCell ref="B907:C907"/>
    <mergeCell ref="B898:C898"/>
    <mergeCell ref="B899:C899"/>
    <mergeCell ref="B900:C900"/>
    <mergeCell ref="B901:C901"/>
    <mergeCell ref="B902:C902"/>
    <mergeCell ref="B913:C913"/>
    <mergeCell ref="B914:C914"/>
    <mergeCell ref="B915:C915"/>
    <mergeCell ref="B916:C916"/>
    <mergeCell ref="B917:C917"/>
    <mergeCell ref="B908:C908"/>
    <mergeCell ref="B909:C909"/>
    <mergeCell ref="B910:C910"/>
    <mergeCell ref="B911:C911"/>
    <mergeCell ref="B912:C912"/>
    <mergeCell ref="B923:C923"/>
    <mergeCell ref="B924:C924"/>
    <mergeCell ref="B925:C925"/>
    <mergeCell ref="B926:C926"/>
    <mergeCell ref="B927:C927"/>
    <mergeCell ref="B918:C918"/>
    <mergeCell ref="B919:C919"/>
    <mergeCell ref="B920:C920"/>
    <mergeCell ref="B921:C921"/>
    <mergeCell ref="B922:C922"/>
    <mergeCell ref="B933:C933"/>
    <mergeCell ref="B934:C934"/>
    <mergeCell ref="B935:C935"/>
    <mergeCell ref="B936:C936"/>
    <mergeCell ref="B937:C937"/>
    <mergeCell ref="B928:C928"/>
    <mergeCell ref="B929:C929"/>
    <mergeCell ref="B930:C930"/>
    <mergeCell ref="B931:C931"/>
    <mergeCell ref="B932:C932"/>
    <mergeCell ref="B943:C943"/>
    <mergeCell ref="B944:C944"/>
    <mergeCell ref="B945:C945"/>
    <mergeCell ref="B946:C946"/>
    <mergeCell ref="B947:C947"/>
    <mergeCell ref="B938:C938"/>
    <mergeCell ref="B939:C939"/>
    <mergeCell ref="B940:C940"/>
    <mergeCell ref="B941:C941"/>
    <mergeCell ref="B942:C942"/>
    <mergeCell ref="B953:C953"/>
    <mergeCell ref="B954:C954"/>
    <mergeCell ref="B955:C955"/>
    <mergeCell ref="B956:C956"/>
    <mergeCell ref="B957:C957"/>
    <mergeCell ref="B948:C948"/>
    <mergeCell ref="B949:C949"/>
    <mergeCell ref="B950:C950"/>
    <mergeCell ref="B951:C951"/>
    <mergeCell ref="B952:C952"/>
    <mergeCell ref="B963:C963"/>
    <mergeCell ref="B964:C964"/>
    <mergeCell ref="B965:C965"/>
    <mergeCell ref="B966:C966"/>
    <mergeCell ref="B958:C958"/>
    <mergeCell ref="B959:C959"/>
    <mergeCell ref="B960:C960"/>
    <mergeCell ref="B961:C961"/>
    <mergeCell ref="B962:C96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M1" sqref="M1:M1048576"/>
    </sheetView>
  </sheetViews>
  <sheetFormatPr defaultRowHeight="14.4" x14ac:dyDescent="0.3"/>
  <cols>
    <col min="1" max="1" width="8.109375" customWidth="1"/>
    <col min="2" max="2" width="17.5546875" bestFit="1" customWidth="1"/>
    <col min="3" max="3" width="9" bestFit="1" customWidth="1"/>
    <col min="4" max="4" width="14.88671875" bestFit="1" customWidth="1"/>
    <col min="5" max="5" width="24.109375" customWidth="1"/>
    <col min="6" max="6" width="11" bestFit="1" customWidth="1"/>
    <col min="7" max="7" width="10.109375" bestFit="1" customWidth="1"/>
    <col min="8" max="9" width="10.6640625" bestFit="1" customWidth="1"/>
    <col min="10" max="10" width="4.44140625" bestFit="1" customWidth="1"/>
    <col min="11" max="11" width="10.109375" bestFit="1" customWidth="1"/>
    <col min="12" max="12" width="35.6640625" bestFit="1" customWidth="1"/>
  </cols>
  <sheetData>
    <row r="1" spans="1:14" s="19" customFormat="1" x14ac:dyDescent="0.3">
      <c r="A1" s="16">
        <v>5</v>
      </c>
      <c r="B1" s="14" t="s">
        <v>28</v>
      </c>
      <c r="C1" s="14" t="s">
        <v>26</v>
      </c>
      <c r="D1" s="14" t="s">
        <v>24</v>
      </c>
      <c r="E1" s="14" t="s">
        <v>18</v>
      </c>
      <c r="F1" s="17">
        <v>889993</v>
      </c>
      <c r="G1" s="14" t="s">
        <v>11</v>
      </c>
      <c r="H1" s="18">
        <v>42193</v>
      </c>
      <c r="I1" s="15">
        <v>1282.46</v>
      </c>
      <c r="J1" s="14" t="s">
        <v>19</v>
      </c>
      <c r="K1" s="14" t="s">
        <v>14</v>
      </c>
      <c r="L1" s="14" t="s">
        <v>29</v>
      </c>
      <c r="M1" s="14"/>
      <c r="N1" s="14"/>
    </row>
    <row r="2" spans="1:14" s="19" customFormat="1" x14ac:dyDescent="0.3">
      <c r="A2" s="16">
        <v>5</v>
      </c>
      <c r="B2" s="14" t="s">
        <v>27</v>
      </c>
      <c r="C2" s="14">
        <v>99762989</v>
      </c>
      <c r="D2" s="14" t="s">
        <v>25</v>
      </c>
      <c r="E2" s="14" t="s">
        <v>20</v>
      </c>
      <c r="F2" s="17">
        <v>5554444</v>
      </c>
      <c r="G2" s="14" t="s">
        <v>12</v>
      </c>
      <c r="H2" s="18">
        <v>41678</v>
      </c>
      <c r="I2" s="15">
        <v>1282.46</v>
      </c>
      <c r="J2" s="14"/>
      <c r="K2" s="14"/>
      <c r="L2" s="14" t="s">
        <v>30</v>
      </c>
      <c r="M2" s="14"/>
      <c r="N2" s="14"/>
    </row>
    <row r="3" spans="1:14" s="19" customFormat="1" x14ac:dyDescent="0.3">
      <c r="A3" s="16">
        <v>5</v>
      </c>
      <c r="B3" s="14" t="s">
        <v>27</v>
      </c>
      <c r="C3" s="14">
        <v>99762989</v>
      </c>
      <c r="D3" s="14" t="s">
        <v>25</v>
      </c>
      <c r="E3" s="14" t="s">
        <v>20</v>
      </c>
      <c r="F3" s="17">
        <v>5554444</v>
      </c>
      <c r="G3" s="14" t="s">
        <v>12</v>
      </c>
      <c r="H3" s="18">
        <v>42217</v>
      </c>
      <c r="I3" s="15">
        <v>1282.46</v>
      </c>
      <c r="J3" s="14"/>
      <c r="K3" s="14"/>
      <c r="L3" s="14" t="s">
        <v>30</v>
      </c>
      <c r="M3" s="14"/>
      <c r="N3" s="14"/>
    </row>
    <row r="4" spans="1:14" s="19" customFormat="1" x14ac:dyDescent="0.3">
      <c r="A4" s="16">
        <v>5</v>
      </c>
      <c r="B4" s="14" t="s">
        <v>27</v>
      </c>
      <c r="C4" s="14">
        <v>99762989</v>
      </c>
      <c r="D4" s="14" t="s">
        <v>25</v>
      </c>
      <c r="E4" s="14" t="s">
        <v>20</v>
      </c>
      <c r="F4" s="17">
        <v>5554444</v>
      </c>
      <c r="G4" s="14" t="s">
        <v>12</v>
      </c>
      <c r="H4" s="18">
        <v>42161</v>
      </c>
      <c r="I4" s="15">
        <v>-73.73</v>
      </c>
      <c r="J4" s="14"/>
      <c r="K4" s="14"/>
      <c r="L4" s="14" t="s">
        <v>30</v>
      </c>
      <c r="M4" s="14"/>
      <c r="N4" s="14"/>
    </row>
    <row r="5" spans="1:14" s="19" customFormat="1" x14ac:dyDescent="0.3">
      <c r="A5" s="16">
        <v>5</v>
      </c>
      <c r="B5" s="14" t="s">
        <v>27</v>
      </c>
      <c r="C5" s="14">
        <v>99762989</v>
      </c>
      <c r="D5" s="14" t="s">
        <v>25</v>
      </c>
      <c r="E5" s="14" t="s">
        <v>20</v>
      </c>
      <c r="F5" s="17">
        <v>5554444</v>
      </c>
      <c r="G5" s="14" t="s">
        <v>12</v>
      </c>
      <c r="H5" s="18">
        <v>42193</v>
      </c>
      <c r="I5" s="15">
        <v>-73.73</v>
      </c>
      <c r="J5" s="14" t="s">
        <v>19</v>
      </c>
      <c r="K5" s="14"/>
      <c r="L5" s="14" t="s">
        <v>30</v>
      </c>
      <c r="M5" s="14"/>
      <c r="N5" s="14"/>
    </row>
    <row r="6" spans="1:14" x14ac:dyDescent="0.3">
      <c r="A6" s="14"/>
      <c r="B6" s="14"/>
      <c r="C6" s="14"/>
      <c r="D6" s="14"/>
      <c r="E6" s="14"/>
      <c r="F6" s="14"/>
      <c r="G6" s="14"/>
      <c r="H6" s="14"/>
      <c r="I6" s="15">
        <f>SUM(I1:I5)</f>
        <v>3699.92</v>
      </c>
      <c r="J6" s="14"/>
      <c r="K6" s="14"/>
      <c r="L6" s="14"/>
    </row>
    <row r="7" spans="1:14" s="12" customFormat="1" x14ac:dyDescent="0.3">
      <c r="I7" s="13"/>
    </row>
    <row r="8" spans="1:14" s="12" customFormat="1" x14ac:dyDescent="0.3">
      <c r="I8" s="13"/>
    </row>
    <row r="9" spans="1:14" s="12" customFormat="1" x14ac:dyDescent="0.3">
      <c r="I9" s="13"/>
    </row>
    <row r="10" spans="1:14" s="12" customFormat="1" x14ac:dyDescent="0.3">
      <c r="I10" s="13"/>
    </row>
    <row r="11" spans="1:14" s="12" customFormat="1" x14ac:dyDescent="0.3">
      <c r="I11" s="13"/>
    </row>
    <row r="12" spans="1:14" s="12" customFormat="1" x14ac:dyDescent="0.3">
      <c r="I12" s="13"/>
    </row>
    <row r="13" spans="1:14" s="12" customFormat="1" x14ac:dyDescent="0.3">
      <c r="I13" s="13"/>
    </row>
    <row r="16" spans="1:14" x14ac:dyDescent="0.3">
      <c r="I16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SOTOUSEK, Aurelie</dc:creator>
  <cp:lastModifiedBy>Di Raffaele, Jean Baptiste</cp:lastModifiedBy>
  <dcterms:created xsi:type="dcterms:W3CDTF">2013-07-12T09:20:21Z</dcterms:created>
  <dcterms:modified xsi:type="dcterms:W3CDTF">2015-08-18T07:09:24Z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556183935</vt:i4>
  </property>
  <property fmtid="{D5CDD505-2E9C-101B-9397-08002B2CF9AE}" pid="3" name="_NewReviewCycle">
    <vt:lpwstr/>
  </property>
  <property fmtid="{D5CDD505-2E9C-101B-9397-08002B2CF9AE}" pid="4" name="_EmailSubject">
    <vt:lpwstr>netting</vt:lpwstr>
  </property>
  <property fmtid="{D5CDD505-2E9C-101B-9397-08002B2CF9AE}" pid="5" name="_AuthorEmail">
    <vt:lpwstr>jean.baptiste.di.raffaele@sap.com</vt:lpwstr>
  </property>
  <property fmtid="{D5CDD505-2E9C-101B-9397-08002B2CF9AE}" pid="6" name="_AuthorEmailDisplayName">
    <vt:lpwstr>Di Raffaele, Jean Baptiste</vt:lpwstr>
  </property>
  <property fmtid="{D5CDD505-2E9C-101B-9397-08002B2CF9AE}" pid="7" name="_PreviousAdHocReviewCycleID">
    <vt:i4>1379273184</vt:i4>
  </property>
  <property fmtid="{D5CDD505-2E9C-101B-9397-08002B2CF9AE}" pid="8" name="_ReviewingToolsShownOnce">
    <vt:lpwstr/>
  </property>
</Properties>
</file>