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95"/>
  </bookViews>
  <sheets>
    <sheet name="Feuil1" sheetId="1" r:id="rId1"/>
    <sheet name="Feuil2" sheetId="2" r:id="rId2"/>
    <sheet name="Feuil3" sheetId="3" r:id="rId3"/>
  </sheets>
  <definedNames>
    <definedName name="Tranches">Feuil1!$A$2:$C$14</definedName>
  </definedNames>
  <calcPr calcId="125725"/>
</workbook>
</file>

<file path=xl/calcChain.xml><?xml version="1.0" encoding="utf-8"?>
<calcChain xmlns="http://schemas.openxmlformats.org/spreadsheetml/2006/main">
  <c r="AP3" i="1"/>
  <c r="AP12"/>
  <c r="AO12"/>
  <c r="AP11"/>
  <c r="AO11"/>
  <c r="AQ11" s="1"/>
  <c r="AP10"/>
  <c r="AO10"/>
  <c r="AP9"/>
  <c r="AO9"/>
  <c r="AQ9" s="1"/>
  <c r="AP8"/>
  <c r="AO8"/>
  <c r="AP7"/>
  <c r="AO7"/>
  <c r="AQ6"/>
  <c r="AP6"/>
  <c r="AO6"/>
  <c r="AP5"/>
  <c r="AO5"/>
  <c r="AQ5" s="1"/>
  <c r="AP4"/>
  <c r="AO4"/>
  <c r="AQ4" s="1"/>
  <c r="AO3"/>
  <c r="AQ3" s="1"/>
  <c r="AQ7" l="1"/>
  <c r="AQ8"/>
  <c r="AQ10"/>
  <c r="AQ12"/>
</calcChain>
</file>

<file path=xl/sharedStrings.xml><?xml version="1.0" encoding="utf-8"?>
<sst xmlns="http://schemas.openxmlformats.org/spreadsheetml/2006/main" count="45" uniqueCount="35">
  <si>
    <t xml:space="preserve">                                                            </t>
  </si>
  <si>
    <t xml:space="preserve">    </t>
  </si>
  <si>
    <t xml:space="preserve">                  </t>
  </si>
  <si>
    <t xml:space="preserve">categorie </t>
  </si>
  <si>
    <t xml:space="preserve">sous categorie </t>
  </si>
  <si>
    <t>reference</t>
  </si>
  <si>
    <t>nom</t>
  </si>
  <si>
    <t>descriptrif 1</t>
  </si>
  <si>
    <t xml:space="preserve">descriptif 2‚t‚ viticole Ludger Veit, D-54518 Osann-   </t>
  </si>
  <si>
    <t>descriptif 3</t>
  </si>
  <si>
    <t xml:space="preserve">poids </t>
  </si>
  <si>
    <t>tarif</t>
  </si>
  <si>
    <t>frais de port</t>
  </si>
  <si>
    <t>Table des tranches de poids</t>
  </si>
  <si>
    <t>Prix avec frais de port selon poids</t>
  </si>
  <si>
    <t>Valeur mini</t>
  </si>
  <si>
    <t>Libellé tranche</t>
  </si>
  <si>
    <t>Frais</t>
  </si>
  <si>
    <t>poids</t>
  </si>
  <si>
    <t>marge</t>
  </si>
  <si>
    <t>prix ttc</t>
  </si>
  <si>
    <t>prix total</t>
  </si>
  <si>
    <t>0 a 0,18</t>
  </si>
  <si>
    <t>0,018 a 0,05</t>
  </si>
  <si>
    <t>0,05 a 0,1</t>
  </si>
  <si>
    <t>0,1 a 0,25</t>
  </si>
  <si>
    <t>0,250 a 0,5</t>
  </si>
  <si>
    <t>0,5 a 1kg</t>
  </si>
  <si>
    <t xml:space="preserve">1 a 2kg </t>
  </si>
  <si>
    <t>2 a 5 kg</t>
  </si>
  <si>
    <t>5 a 10 kg</t>
  </si>
  <si>
    <t>10 a 15 kg</t>
  </si>
  <si>
    <t>15 a 20</t>
  </si>
  <si>
    <t xml:space="preserve">20 a 30 kg </t>
  </si>
  <si>
    <t xml:space="preserve">    je voudrais avoir les frais ici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</si>
</sst>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&quot; kg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2" fontId="0" fillId="0" borderId="0" xfId="0" applyNumberFormat="1"/>
    <xf numFmtId="164" fontId="2" fillId="2" borderId="0" xfId="0" applyNumberFormat="1" applyFont="1" applyFill="1"/>
    <xf numFmtId="0" fontId="2" fillId="2" borderId="0" xfId="0" applyFont="1" applyFill="1"/>
    <xf numFmtId="44" fontId="2" fillId="2" borderId="0" xfId="1" applyFont="1" applyFill="1"/>
    <xf numFmtId="164" fontId="0" fillId="3" borderId="0" xfId="0" applyNumberFormat="1" applyFill="1"/>
    <xf numFmtId="0" fontId="0" fillId="3" borderId="0" xfId="0" applyFill="1"/>
    <xf numFmtId="44" fontId="0" fillId="3" borderId="0" xfId="1" applyFont="1" applyFill="1"/>
    <xf numFmtId="0" fontId="0" fillId="3" borderId="0" xfId="0" applyNumberFormat="1" applyFill="1"/>
    <xf numFmtId="10" fontId="0" fillId="3" borderId="0" xfId="0" applyNumberFormat="1" applyFill="1"/>
    <xf numFmtId="164" fontId="0" fillId="0" borderId="0" xfId="0" applyNumberFormat="1"/>
    <xf numFmtId="44" fontId="0" fillId="0" borderId="0" xfId="1" applyFont="1"/>
    <xf numFmtId="0" fontId="0" fillId="0" borderId="0" xfId="0" applyNumberFormat="1"/>
    <xf numFmtId="1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Q88"/>
  <sheetViews>
    <sheetView tabSelected="1" topLeftCell="U1" workbookViewId="0">
      <selection activeCell="Y2" sqref="Y2"/>
    </sheetView>
  </sheetViews>
  <sheetFormatPr baseColWidth="10" defaultRowHeight="15"/>
  <sheetData>
    <row r="1" spans="1:43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0</v>
      </c>
      <c r="I1" t="s">
        <v>0</v>
      </c>
      <c r="J1">
        <v>3</v>
      </c>
      <c r="K1">
        <v>6.25</v>
      </c>
      <c r="L1">
        <v>6</v>
      </c>
      <c r="M1">
        <v>6.2</v>
      </c>
      <c r="N1">
        <v>12</v>
      </c>
      <c r="O1">
        <v>6.2</v>
      </c>
      <c r="P1">
        <v>18</v>
      </c>
      <c r="Q1">
        <v>6.05</v>
      </c>
      <c r="R1">
        <v>24</v>
      </c>
      <c r="S1">
        <v>6.05</v>
      </c>
      <c r="T1">
        <v>30</v>
      </c>
      <c r="U1">
        <v>6.05</v>
      </c>
      <c r="V1">
        <v>1</v>
      </c>
      <c r="W1" t="s">
        <v>11</v>
      </c>
      <c r="X1" t="s">
        <v>10</v>
      </c>
      <c r="Y1" t="s">
        <v>12</v>
      </c>
      <c r="AA1">
        <v>0</v>
      </c>
      <c r="AD1" s="1" t="s">
        <v>2</v>
      </c>
      <c r="AH1" s="2" t="s">
        <v>13</v>
      </c>
      <c r="AI1" s="3"/>
      <c r="AJ1" s="4"/>
      <c r="AM1" s="3" t="s">
        <v>14</v>
      </c>
      <c r="AN1" s="3"/>
      <c r="AO1" s="3"/>
      <c r="AP1" s="3"/>
      <c r="AQ1" s="3"/>
    </row>
    <row r="2" spans="1:43">
      <c r="X2">
        <v>1.5</v>
      </c>
      <c r="Y2" t="s">
        <v>34</v>
      </c>
      <c r="AA2">
        <v>0</v>
      </c>
      <c r="AD2" s="1"/>
      <c r="AH2" s="5" t="s">
        <v>15</v>
      </c>
      <c r="AI2" s="6" t="s">
        <v>16</v>
      </c>
      <c r="AJ2" s="7" t="s">
        <v>17</v>
      </c>
      <c r="AM2" s="8" t="s">
        <v>18</v>
      </c>
      <c r="AN2" s="9" t="s">
        <v>19</v>
      </c>
      <c r="AO2" s="6" t="s">
        <v>20</v>
      </c>
      <c r="AP2" s="6" t="s">
        <v>12</v>
      </c>
      <c r="AQ2" s="6" t="s">
        <v>21</v>
      </c>
    </row>
    <row r="3" spans="1:43">
      <c r="X3">
        <v>1.4330000000000001</v>
      </c>
      <c r="Y3" t="s">
        <v>1</v>
      </c>
      <c r="AA3">
        <v>0</v>
      </c>
      <c r="AD3" s="1"/>
      <c r="AH3" s="10">
        <v>0</v>
      </c>
      <c r="AI3" t="s">
        <v>22</v>
      </c>
      <c r="AJ3" s="11">
        <v>0.67</v>
      </c>
      <c r="AM3" s="12">
        <v>4.5</v>
      </c>
      <c r="AN3" s="13"/>
      <c r="AO3">
        <f t="shared" ref="AO3:AO12" si="0">AL2+(AL2*AN3)</f>
        <v>0</v>
      </c>
      <c r="AP3" t="e">
        <f>VLOOKUP(AM3,Tranches,3,TRUE)</f>
        <v>#N/A</v>
      </c>
      <c r="AQ3" t="e">
        <f>SUM(AO3:AP3)</f>
        <v>#N/A</v>
      </c>
    </row>
    <row r="4" spans="1:43">
      <c r="X4">
        <v>1.45</v>
      </c>
      <c r="Y4" t="s">
        <v>1</v>
      </c>
      <c r="AA4">
        <v>0</v>
      </c>
      <c r="AD4" s="1"/>
      <c r="AH4" s="10">
        <v>1.7999999999999999E-2</v>
      </c>
      <c r="AI4" t="s">
        <v>23</v>
      </c>
      <c r="AJ4" s="11">
        <v>1.05</v>
      </c>
      <c r="AM4" s="12">
        <v>1.4830000000000001</v>
      </c>
      <c r="AN4" s="13"/>
      <c r="AO4">
        <f t="shared" si="0"/>
        <v>0</v>
      </c>
      <c r="AP4" t="e">
        <f t="shared" ref="AP3:AP12" si="1">VLOOKUP(AM4,Tranches,3,TRUE)</f>
        <v>#N/A</v>
      </c>
      <c r="AQ4" t="e">
        <f t="shared" ref="AQ4:AQ12" si="2">SUM(AO4:AP4)</f>
        <v>#N/A</v>
      </c>
    </row>
    <row r="5" spans="1:43">
      <c r="X5">
        <v>2.9</v>
      </c>
      <c r="Y5" t="s">
        <v>1</v>
      </c>
      <c r="AA5">
        <v>0</v>
      </c>
      <c r="AD5" s="1"/>
      <c r="AH5" s="10">
        <v>0.05</v>
      </c>
      <c r="AI5" t="s">
        <v>24</v>
      </c>
      <c r="AJ5" s="11">
        <v>1.45</v>
      </c>
      <c r="AM5" s="12">
        <v>1.4830000000000001</v>
      </c>
      <c r="AN5" s="13"/>
      <c r="AO5">
        <f t="shared" si="0"/>
        <v>0</v>
      </c>
      <c r="AP5" t="e">
        <f t="shared" si="1"/>
        <v>#N/A</v>
      </c>
      <c r="AQ5" t="e">
        <f t="shared" si="2"/>
        <v>#N/A</v>
      </c>
    </row>
    <row r="6" spans="1:43">
      <c r="X6">
        <v>0.44</v>
      </c>
      <c r="Y6" t="s">
        <v>1</v>
      </c>
      <c r="AA6">
        <v>0</v>
      </c>
      <c r="AD6" s="1"/>
      <c r="AH6" s="10">
        <v>0.1</v>
      </c>
      <c r="AI6" t="s">
        <v>25</v>
      </c>
      <c r="AJ6" s="11">
        <v>2.5</v>
      </c>
      <c r="AM6" s="12">
        <v>1.4830000000000001</v>
      </c>
      <c r="AN6" s="13"/>
      <c r="AO6">
        <f t="shared" si="0"/>
        <v>0</v>
      </c>
      <c r="AP6" t="e">
        <f t="shared" si="1"/>
        <v>#N/A</v>
      </c>
      <c r="AQ6" t="e">
        <f t="shared" si="2"/>
        <v>#N/A</v>
      </c>
    </row>
    <row r="7" spans="1:43">
      <c r="X7">
        <v>1.5</v>
      </c>
      <c r="Y7" t="s">
        <v>1</v>
      </c>
      <c r="AA7">
        <v>0</v>
      </c>
      <c r="AD7" s="1"/>
      <c r="AH7" s="10">
        <v>0.25</v>
      </c>
      <c r="AI7" t="s">
        <v>26</v>
      </c>
      <c r="AJ7" s="11">
        <v>3.7</v>
      </c>
      <c r="AM7" s="12">
        <v>1.5</v>
      </c>
      <c r="AN7" s="13"/>
      <c r="AO7">
        <f t="shared" si="0"/>
        <v>0</v>
      </c>
      <c r="AP7" t="e">
        <f t="shared" si="1"/>
        <v>#N/A</v>
      </c>
      <c r="AQ7" t="e">
        <f t="shared" si="2"/>
        <v>#N/A</v>
      </c>
    </row>
    <row r="8" spans="1:43">
      <c r="X8">
        <v>1.5</v>
      </c>
      <c r="Y8" t="s">
        <v>1</v>
      </c>
      <c r="AA8">
        <v>0</v>
      </c>
      <c r="AD8" s="1"/>
      <c r="AH8" s="10">
        <v>0.5</v>
      </c>
      <c r="AI8" t="s">
        <v>27</v>
      </c>
      <c r="AJ8" s="11">
        <v>4</v>
      </c>
      <c r="AM8" s="12">
        <v>1.4330000000000001</v>
      </c>
      <c r="AN8" s="13"/>
      <c r="AO8">
        <f t="shared" si="0"/>
        <v>0</v>
      </c>
      <c r="AP8" t="e">
        <f t="shared" si="1"/>
        <v>#N/A</v>
      </c>
      <c r="AQ8" t="e">
        <f t="shared" si="2"/>
        <v>#N/A</v>
      </c>
    </row>
    <row r="9" spans="1:43">
      <c r="X9">
        <v>1.5</v>
      </c>
      <c r="Y9" t="s">
        <v>1</v>
      </c>
      <c r="AA9">
        <v>0</v>
      </c>
      <c r="AD9" s="1"/>
      <c r="AH9" s="10">
        <v>1</v>
      </c>
      <c r="AI9" t="s">
        <v>28</v>
      </c>
      <c r="AJ9" s="11">
        <v>5.8</v>
      </c>
      <c r="AM9" s="12">
        <v>1.45</v>
      </c>
      <c r="AN9" s="13"/>
      <c r="AO9">
        <f t="shared" si="0"/>
        <v>0</v>
      </c>
      <c r="AP9" t="e">
        <f t="shared" si="1"/>
        <v>#N/A</v>
      </c>
      <c r="AQ9" t="e">
        <f t="shared" si="2"/>
        <v>#N/A</v>
      </c>
    </row>
    <row r="10" spans="1:43">
      <c r="X10">
        <v>1.5329999999999999</v>
      </c>
      <c r="Y10" t="s">
        <v>1</v>
      </c>
      <c r="AA10">
        <v>0</v>
      </c>
      <c r="AD10" s="1"/>
      <c r="AH10" s="10">
        <v>2</v>
      </c>
      <c r="AI10" t="s">
        <v>29</v>
      </c>
      <c r="AJ10" s="11">
        <v>6.7</v>
      </c>
      <c r="AM10" s="12">
        <v>2.9</v>
      </c>
      <c r="AN10" s="13"/>
      <c r="AO10">
        <f t="shared" si="0"/>
        <v>0</v>
      </c>
      <c r="AP10" t="e">
        <f t="shared" si="1"/>
        <v>#N/A</v>
      </c>
      <c r="AQ10" t="e">
        <f t="shared" si="2"/>
        <v>#N/A</v>
      </c>
    </row>
    <row r="11" spans="1:43">
      <c r="X11">
        <v>1.5329999999999999</v>
      </c>
      <c r="Y11" t="s">
        <v>1</v>
      </c>
      <c r="AA11">
        <v>0</v>
      </c>
      <c r="AD11" s="1"/>
      <c r="AH11" s="10">
        <v>5</v>
      </c>
      <c r="AI11" t="s">
        <v>30</v>
      </c>
      <c r="AJ11" s="11">
        <v>7.8</v>
      </c>
      <c r="AM11" s="12">
        <v>0.44</v>
      </c>
      <c r="AN11" s="13"/>
      <c r="AO11">
        <f t="shared" si="0"/>
        <v>0</v>
      </c>
      <c r="AP11" t="e">
        <f t="shared" si="1"/>
        <v>#N/A</v>
      </c>
      <c r="AQ11" t="e">
        <f t="shared" si="2"/>
        <v>#N/A</v>
      </c>
    </row>
    <row r="12" spans="1:43">
      <c r="X12">
        <v>0.44</v>
      </c>
      <c r="AA12">
        <v>0</v>
      </c>
      <c r="AD12" s="1"/>
      <c r="AH12" s="10">
        <v>10</v>
      </c>
      <c r="AI12" t="s">
        <v>31</v>
      </c>
      <c r="AJ12" s="11">
        <v>8.76</v>
      </c>
      <c r="AM12" s="12">
        <v>1.5</v>
      </c>
      <c r="AN12" s="13"/>
      <c r="AO12">
        <f t="shared" si="0"/>
        <v>0</v>
      </c>
      <c r="AP12" t="e">
        <f t="shared" si="1"/>
        <v>#N/A</v>
      </c>
      <c r="AQ12" t="e">
        <f t="shared" si="2"/>
        <v>#N/A</v>
      </c>
    </row>
    <row r="13" spans="1:43">
      <c r="X13">
        <v>7.0000000000000007E-2</v>
      </c>
      <c r="AA13">
        <v>0</v>
      </c>
      <c r="AD13" s="1"/>
      <c r="AH13" s="10">
        <v>15</v>
      </c>
      <c r="AI13" t="s">
        <v>32</v>
      </c>
      <c r="AJ13" s="11">
        <v>9.7899999999999991</v>
      </c>
      <c r="AM13" s="6"/>
      <c r="AN13" s="6"/>
      <c r="AO13" s="6"/>
      <c r="AP13" s="6"/>
      <c r="AQ13" s="6"/>
    </row>
    <row r="14" spans="1:43">
      <c r="X14">
        <v>1.2E-2</v>
      </c>
      <c r="AH14" s="10">
        <v>20</v>
      </c>
      <c r="AI14" t="s">
        <v>33</v>
      </c>
      <c r="AJ14" s="11">
        <v>12</v>
      </c>
    </row>
    <row r="15" spans="1:43">
      <c r="X15">
        <v>0.15</v>
      </c>
      <c r="AH15" s="5"/>
      <c r="AI15" s="6"/>
      <c r="AJ15" s="7"/>
    </row>
    <row r="16" spans="1:43">
      <c r="X16">
        <v>0.8</v>
      </c>
    </row>
    <row r="17" spans="24:24">
      <c r="X17">
        <v>2.6</v>
      </c>
    </row>
    <row r="18" spans="24:24">
      <c r="X18">
        <v>1.7</v>
      </c>
    </row>
    <row r="19" spans="24:24">
      <c r="X19">
        <v>1.7999999999999999E-2</v>
      </c>
    </row>
    <row r="20" spans="24:24">
      <c r="X20">
        <v>1.76</v>
      </c>
    </row>
    <row r="21" spans="24:24">
      <c r="X21">
        <v>0.161</v>
      </c>
    </row>
    <row r="22" spans="24:24">
      <c r="X22">
        <v>0.01</v>
      </c>
    </row>
    <row r="23" spans="24:24">
      <c r="X23">
        <v>3.0000000000000001E-3</v>
      </c>
    </row>
    <row r="24" spans="24:24">
      <c r="X24">
        <v>5.1999999999999998E-2</v>
      </c>
    </row>
    <row r="25" spans="24:24">
      <c r="X25">
        <v>2E-3</v>
      </c>
    </row>
    <row r="26" spans="24:24">
      <c r="X26">
        <v>0.01</v>
      </c>
    </row>
    <row r="27" spans="24:24">
      <c r="X27">
        <v>1.4750000000000001</v>
      </c>
    </row>
    <row r="28" spans="24:24">
      <c r="X28">
        <v>1.5</v>
      </c>
    </row>
    <row r="29" spans="24:24">
      <c r="X29">
        <v>4.4000000000000004</v>
      </c>
    </row>
    <row r="30" spans="24:24">
      <c r="X30">
        <v>3.2</v>
      </c>
    </row>
    <row r="31" spans="24:24">
      <c r="X31">
        <v>4.4000000000000004</v>
      </c>
    </row>
    <row r="32" spans="24:24">
      <c r="X32">
        <v>4.4000000000000004</v>
      </c>
    </row>
    <row r="33" spans="24:24">
      <c r="X33">
        <v>1.5329999999999999</v>
      </c>
    </row>
    <row r="34" spans="24:24">
      <c r="X34">
        <v>4.4000000000000004</v>
      </c>
    </row>
    <row r="35" spans="24:24">
      <c r="X35">
        <v>1.4750000000000001</v>
      </c>
    </row>
    <row r="36" spans="24:24">
      <c r="X36">
        <v>2.9</v>
      </c>
    </row>
    <row r="37" spans="24:24">
      <c r="X37">
        <v>2.9</v>
      </c>
    </row>
    <row r="38" spans="24:24">
      <c r="X38">
        <v>4.3</v>
      </c>
    </row>
    <row r="39" spans="24:24">
      <c r="X39">
        <v>1.5329999999999999</v>
      </c>
    </row>
    <row r="40" spans="24:24">
      <c r="X40">
        <v>1.4750000000000001</v>
      </c>
    </row>
    <row r="41" spans="24:24">
      <c r="X41">
        <v>1.4750000000000001</v>
      </c>
    </row>
    <row r="42" spans="24:24">
      <c r="X42">
        <v>1.4750000000000001</v>
      </c>
    </row>
    <row r="43" spans="24:24">
      <c r="X43">
        <v>0.30599999999999999</v>
      </c>
    </row>
    <row r="44" spans="24:24">
      <c r="X44">
        <v>0.38800000000000001</v>
      </c>
    </row>
    <row r="45" spans="24:24">
      <c r="X45">
        <v>1.667</v>
      </c>
    </row>
    <row r="46" spans="24:24">
      <c r="X46">
        <v>8.5000000000000006E-2</v>
      </c>
    </row>
    <row r="47" spans="24:24">
      <c r="X47">
        <v>0.25</v>
      </c>
    </row>
    <row r="48" spans="24:24">
      <c r="X48">
        <v>0.04</v>
      </c>
    </row>
    <row r="49" spans="24:24">
      <c r="X49">
        <v>3.8</v>
      </c>
    </row>
    <row r="50" spans="24:24">
      <c r="X50">
        <v>0.01</v>
      </c>
    </row>
    <row r="51" spans="24:24">
      <c r="X51">
        <v>0.18</v>
      </c>
    </row>
    <row r="52" spans="24:24">
      <c r="X52">
        <v>0.9</v>
      </c>
    </row>
    <row r="53" spans="24:24">
      <c r="X53">
        <v>0.1</v>
      </c>
    </row>
    <row r="54" spans="24:24">
      <c r="X54">
        <v>0.1</v>
      </c>
    </row>
    <row r="55" spans="24:24">
      <c r="X55">
        <v>0.18</v>
      </c>
    </row>
    <row r="56" spans="24:24">
      <c r="X56">
        <v>0.24</v>
      </c>
    </row>
    <row r="57" spans="24:24">
      <c r="X57">
        <v>0.2</v>
      </c>
    </row>
    <row r="58" spans="24:24">
      <c r="X58">
        <v>0.16</v>
      </c>
    </row>
    <row r="59" spans="24:24">
      <c r="X59">
        <v>0.16</v>
      </c>
    </row>
    <row r="60" spans="24:24">
      <c r="X60">
        <v>0.26</v>
      </c>
    </row>
    <row r="61" spans="24:24">
      <c r="X61">
        <v>0.4</v>
      </c>
    </row>
    <row r="62" spans="24:24">
      <c r="X62">
        <v>0.4</v>
      </c>
    </row>
    <row r="63" spans="24:24">
      <c r="X63">
        <v>0.4</v>
      </c>
    </row>
    <row r="64" spans="24:24">
      <c r="X64">
        <v>0.4</v>
      </c>
    </row>
    <row r="65" spans="24:24">
      <c r="X65">
        <v>0.1</v>
      </c>
    </row>
    <row r="66" spans="24:24">
      <c r="X66">
        <v>0.1</v>
      </c>
    </row>
    <row r="67" spans="24:24">
      <c r="X67">
        <v>0.1</v>
      </c>
    </row>
    <row r="68" spans="24:24">
      <c r="X68">
        <v>0.32</v>
      </c>
    </row>
    <row r="69" spans="24:24">
      <c r="X69">
        <v>0.26</v>
      </c>
    </row>
    <row r="70" spans="24:24">
      <c r="X70">
        <v>0.32</v>
      </c>
    </row>
    <row r="71" spans="24:24">
      <c r="X71">
        <v>0.18</v>
      </c>
    </row>
    <row r="72" spans="24:24">
      <c r="X72">
        <v>0.28000000000000003</v>
      </c>
    </row>
    <row r="73" spans="24:24">
      <c r="X73">
        <v>0.14000000000000001</v>
      </c>
    </row>
    <row r="74" spans="24:24">
      <c r="X74">
        <v>0.16</v>
      </c>
    </row>
    <row r="75" spans="24:24">
      <c r="X75">
        <v>0.13</v>
      </c>
    </row>
    <row r="76" spans="24:24">
      <c r="X76">
        <v>47.3</v>
      </c>
    </row>
    <row r="77" spans="24:24">
      <c r="X77">
        <v>11.15</v>
      </c>
    </row>
    <row r="78" spans="24:24">
      <c r="X78">
        <v>0.13</v>
      </c>
    </row>
    <row r="79" spans="24:24">
      <c r="X79">
        <v>0.2</v>
      </c>
    </row>
    <row r="80" spans="24:24">
      <c r="X80">
        <v>0.13</v>
      </c>
    </row>
    <row r="81" spans="24:24">
      <c r="X81">
        <v>0.13</v>
      </c>
    </row>
    <row r="82" spans="24:24">
      <c r="X82">
        <v>0.13</v>
      </c>
    </row>
    <row r="83" spans="24:24">
      <c r="X83">
        <v>0.13</v>
      </c>
    </row>
    <row r="84" spans="24:24">
      <c r="X84">
        <v>0.13</v>
      </c>
    </row>
    <row r="85" spans="24:24">
      <c r="X85">
        <v>0.13</v>
      </c>
    </row>
    <row r="86" spans="24:24">
      <c r="X86">
        <v>0.3</v>
      </c>
    </row>
    <row r="87" spans="24:24">
      <c r="X87">
        <v>0.13</v>
      </c>
    </row>
    <row r="88" spans="24:24">
      <c r="X88">
        <v>0.18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Tranches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zo</dc:creator>
  <cp:lastModifiedBy>el zo</cp:lastModifiedBy>
  <dcterms:created xsi:type="dcterms:W3CDTF">2015-08-11T09:59:54Z</dcterms:created>
  <dcterms:modified xsi:type="dcterms:W3CDTF">2015-08-11T10:07:47Z</dcterms:modified>
</cp:coreProperties>
</file>