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isab\Desktop\"/>
    </mc:Choice>
  </mc:AlternateContent>
  <bookViews>
    <workbookView xWindow="0" yWindow="0" windowWidth="25200" windowHeight="12570"/>
  </bookViews>
  <sheets>
    <sheet name="identification" sheetId="1" r:id="rId1"/>
    <sheet name="suivi" sheetId="2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coche" localSheetId="0">#REF!</definedName>
    <definedName name="coche" localSheetId="1">#REF!</definedName>
    <definedName name="coche">#REF!</definedName>
    <definedName name="coche2" localSheetId="0">#REF!</definedName>
    <definedName name="coche2" localSheetId="1">#REF!</definedName>
    <definedName name="coche2">#REF!</definedName>
    <definedName name="couleurFond">GET.CELL(38,[2]Bilan!$V$10)+(RAND()&gt;1)</definedName>
    <definedName name="disttransp">[3]manutention!$AE$43:$AE$46</definedName>
    <definedName name="_xlnm.Print_Titles" localSheetId="0">identification!$3:$20</definedName>
    <definedName name="_xlnm.Print_Titles" localSheetId="1">suivi!$3:$10</definedName>
    <definedName name="INRS">#REF!</definedName>
    <definedName name="_xlnm.Print_Area" localSheetId="0">identification!$B$2:$N$78</definedName>
    <definedName name="_xlnm.Print_Area" localSheetId="1">suivi!$B$2:$AZ$32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A31" i="2" l="1"/>
  <c r="AZ31" i="2"/>
  <c r="AY31" i="2" s="1"/>
  <c r="AX31" i="2"/>
  <c r="AW31" i="2"/>
  <c r="BA30" i="2"/>
  <c r="AZ30" i="2"/>
  <c r="AY30" i="2" s="1"/>
  <c r="AX30" i="2"/>
  <c r="AW30" i="2"/>
  <c r="BA29" i="2"/>
  <c r="AZ29" i="2"/>
  <c r="AY29" i="2"/>
  <c r="AX29" i="2"/>
  <c r="AW29" i="2"/>
  <c r="BA28" i="2"/>
  <c r="AZ28" i="2"/>
  <c r="AY28" i="2"/>
  <c r="AX28" i="2"/>
  <c r="AW28" i="2"/>
  <c r="BA27" i="2"/>
  <c r="AZ27" i="2"/>
  <c r="AY27" i="2" s="1"/>
  <c r="AX27" i="2"/>
  <c r="AW27" i="2"/>
  <c r="BA26" i="2"/>
  <c r="AZ26" i="2"/>
  <c r="AY26" i="2" s="1"/>
  <c r="AX26" i="2"/>
  <c r="AW26" i="2"/>
  <c r="BA25" i="2"/>
  <c r="AZ25" i="2"/>
  <c r="AY25" i="2"/>
  <c r="AX25" i="2"/>
  <c r="AW25" i="2"/>
  <c r="BA24" i="2"/>
  <c r="AZ24" i="2"/>
  <c r="AY24" i="2"/>
  <c r="AX24" i="2"/>
  <c r="AW24" i="2"/>
  <c r="BA23" i="2"/>
  <c r="AZ23" i="2"/>
  <c r="AY23" i="2" s="1"/>
  <c r="AX23" i="2"/>
  <c r="AW23" i="2"/>
  <c r="BA22" i="2"/>
  <c r="AZ22" i="2"/>
  <c r="AY22" i="2" s="1"/>
  <c r="AX22" i="2"/>
  <c r="AW22" i="2"/>
  <c r="BA21" i="2"/>
  <c r="AZ21" i="2"/>
  <c r="AY21" i="2"/>
  <c r="AX21" i="2"/>
  <c r="AW21" i="2"/>
  <c r="BA20" i="2"/>
  <c r="AZ20" i="2"/>
  <c r="AY20" i="2"/>
  <c r="AX20" i="2"/>
  <c r="AW20" i="2"/>
  <c r="BA19" i="2"/>
  <c r="AZ19" i="2"/>
  <c r="AY19" i="2" s="1"/>
  <c r="AX19" i="2"/>
  <c r="AW19" i="2"/>
  <c r="BA18" i="2"/>
  <c r="AY18" i="2" s="1"/>
  <c r="AZ18" i="2"/>
  <c r="AX18" i="2"/>
  <c r="AW18" i="2"/>
  <c r="BA17" i="2"/>
  <c r="AZ17" i="2"/>
  <c r="AY17" i="2"/>
  <c r="AX17" i="2"/>
  <c r="AW17" i="2"/>
  <c r="BA16" i="2"/>
  <c r="AZ16" i="2"/>
  <c r="AY16" i="2"/>
  <c r="AX16" i="2"/>
  <c r="AW16" i="2"/>
  <c r="BA15" i="2"/>
  <c r="AZ15" i="2"/>
  <c r="AY15" i="2" s="1"/>
  <c r="AX15" i="2"/>
  <c r="AW15" i="2"/>
  <c r="BA14" i="2"/>
  <c r="AY14" i="2" s="1"/>
  <c r="AZ14" i="2"/>
  <c r="AX14" i="2"/>
  <c r="AX33" i="2" s="1"/>
  <c r="AW14" i="2"/>
  <c r="AW33" i="2" s="1"/>
  <c r="N77" i="1"/>
  <c r="N76" i="1"/>
  <c r="N67" i="1"/>
  <c r="N59" i="1"/>
  <c r="N51" i="1"/>
  <c r="N43" i="1"/>
  <c r="N35" i="1"/>
  <c r="N25" i="1"/>
  <c r="N18" i="1"/>
  <c r="K8" i="1"/>
  <c r="E8" i="1"/>
  <c r="E7" i="1"/>
  <c r="L6" i="1"/>
  <c r="E6" i="1"/>
  <c r="AY33" i="2" l="1"/>
</calcChain>
</file>

<file path=xl/sharedStrings.xml><?xml version="1.0" encoding="utf-8"?>
<sst xmlns="http://schemas.openxmlformats.org/spreadsheetml/2006/main" count="131" uniqueCount="109">
  <si>
    <t>Identification des situations de travail avec charge physique</t>
  </si>
  <si>
    <t>Poste:</t>
  </si>
  <si>
    <t>Date:</t>
  </si>
  <si>
    <t>Site:</t>
  </si>
  <si>
    <t>Service:</t>
  </si>
  <si>
    <t>Intervenant:</t>
  </si>
  <si>
    <t>Equipement:</t>
  </si>
  <si>
    <t>Unité de travail:</t>
  </si>
  <si>
    <t>Effectif:</t>
  </si>
  <si>
    <t>Description de la situation:</t>
  </si>
  <si>
    <t>fiche n°:</t>
  </si>
  <si>
    <t>Pour cette situation de travail, avez-vous déjà observé…?</t>
  </si>
  <si>
    <t>Santé au travail</t>
  </si>
  <si>
    <r>
      <t xml:space="preserve"> cocher
</t>
    </r>
    <r>
      <rPr>
        <b/>
        <sz val="16"/>
        <rFont val="Verdana"/>
        <family val="2"/>
      </rPr>
      <t>√</t>
    </r>
    <r>
      <rPr>
        <sz val="9"/>
        <rFont val="Verdana"/>
        <family val="2"/>
      </rPr>
      <t xml:space="preserve">
non       oui</t>
    </r>
  </si>
  <si>
    <t xml:space="preserve">Commentaires
</t>
  </si>
  <si>
    <r>
      <t xml:space="preserve">il est recommandé, </t>
    </r>
    <r>
      <rPr>
        <b/>
        <sz val="10"/>
        <rFont val="Helv"/>
      </rPr>
      <t>pour l'ensemble de la fiche</t>
    </r>
    <r>
      <rPr>
        <sz val="10"/>
        <rFont val="Helv"/>
      </rPr>
      <t>, de remplir cette colonne afin d'aider au diagnostic final</t>
    </r>
  </si>
  <si>
    <t>un accident du travail avec arrêt</t>
  </si>
  <si>
    <t>des plaintes, des douleurs, une pathologie de l'appareil locomoteur</t>
  </si>
  <si>
    <t>une restriction d'aptitude et/ou une inaptitude</t>
  </si>
  <si>
    <t>une alerte CHSCT</t>
  </si>
  <si>
    <t>√</t>
  </si>
  <si>
    <t>Gestion du personnel</t>
  </si>
  <si>
    <t>de l'absentéïsme récurrent</t>
  </si>
  <si>
    <t>un recours fréquent à l'intérim</t>
  </si>
  <si>
    <t>un turn-over significatif</t>
  </si>
  <si>
    <t>Pour cette situation, y a-t-il des difficultés liées à… ?</t>
  </si>
  <si>
    <t>Efforts Physiques</t>
  </si>
  <si>
    <r>
      <t xml:space="preserve">             cocher
                </t>
    </r>
    <r>
      <rPr>
        <b/>
        <sz val="16"/>
        <rFont val="Verdana"/>
        <family val="2"/>
      </rPr>
      <t>√</t>
    </r>
    <r>
      <rPr>
        <sz val="9"/>
        <rFont val="Verdana"/>
        <family val="2"/>
      </rPr>
      <t xml:space="preserve">
non  un peu    trop</t>
    </r>
  </si>
  <si>
    <t>valeurs, fréquence ou durée</t>
  </si>
  <si>
    <t>Commentaires</t>
  </si>
  <si>
    <t>des efforts exercés, des charges lourdes (soulever, pousser-tirer</t>
  </si>
  <si>
    <t>des activités de l'ensemble du corps (pelletage, piochage...)</t>
  </si>
  <si>
    <t>des déplacements avec charges</t>
  </si>
  <si>
    <t>des objets difficiles à saisir, fragiles</t>
  </si>
  <si>
    <t>des tâches minutieuses, complexes</t>
  </si>
  <si>
    <t>Dimensionnement</t>
  </si>
  <si>
    <t>des postures inconfortables (se pencher, se tourner, lever les bras...)</t>
  </si>
  <si>
    <t>des déplacements longs</t>
  </si>
  <si>
    <t>des objets encombrants à manutentionner ou à déplacer</t>
  </si>
  <si>
    <t>un espace de travail inadapté (restreint, encombré...)</t>
  </si>
  <si>
    <t>l'impossibilité de modifier la posture (rester debout, piétiner, assis...)</t>
  </si>
  <si>
    <t>Caractéritiques temporelles</t>
  </si>
  <si>
    <t>un travail répétitif</t>
  </si>
  <si>
    <t>un travail en flux tendu (nécessité de se dépêcher)</t>
  </si>
  <si>
    <t>la durée d'exposition à la charge physique</t>
  </si>
  <si>
    <t>la prise de pause</t>
  </si>
  <si>
    <t>des changements imprévus d'activité (aléas, dépendance client...)</t>
  </si>
  <si>
    <t>Caractéritiques de l'environnement</t>
  </si>
  <si>
    <t>l'ambiance physique de travail dégradée (bruit, température, éclairage)</t>
  </si>
  <si>
    <t>l'exposition aux vibrations corps entier, membres supérieurs</t>
  </si>
  <si>
    <t>l'exposition à des produits toxiques, des poussières, etc.</t>
  </si>
  <si>
    <t>des sols encombrés et/ou dégradés et/ou pente</t>
  </si>
  <si>
    <t>l'utilisation d'équipements de travail (outils, aides techniques, équipements de protection individuels, etc.)</t>
  </si>
  <si>
    <t>Organisation</t>
  </si>
  <si>
    <t>l'impossibilité de modifier la façon de faire son travail (latitude décisionnelle, choix opératoires, etc.)</t>
  </si>
  <si>
    <t>des modes de fonctionnement dégradés (incident, panne, reprises, etc.)</t>
  </si>
  <si>
    <t>des horaires atypiques (travail posté, horaires irréguliers, travail de nuit, vendredi-samedi-dimanche, etc.</t>
  </si>
  <si>
    <t>des objectifs de production exigeants (qualité, quantité, délais, etc.)</t>
  </si>
  <si>
    <t>travailler à plusieurs (organisation collective pour une tâche, partage des contraintes, etc.)</t>
  </si>
  <si>
    <t>Total</t>
  </si>
  <si>
    <t xml:space="preserve">Hiérarchisation de la charge physique: suivi des situations de Travail </t>
  </si>
  <si>
    <t>Zone:</t>
  </si>
  <si>
    <t>Santé</t>
  </si>
  <si>
    <t>Gestion personnel</t>
  </si>
  <si>
    <t>Efforts physiques</t>
  </si>
  <si>
    <t>Dimensionnements</t>
  </si>
  <si>
    <t>Caractéritiques environnementales</t>
  </si>
  <si>
    <t>Totaux</t>
  </si>
  <si>
    <t>Situations</t>
  </si>
  <si>
    <t>AT</t>
  </si>
  <si>
    <t>plaintes</t>
  </si>
  <si>
    <t>restriction</t>
  </si>
  <si>
    <t>CHSCT</t>
  </si>
  <si>
    <t>absentéisme</t>
  </si>
  <si>
    <t>intérim</t>
  </si>
  <si>
    <t>turn-over</t>
  </si>
  <si>
    <t>efforts - charges</t>
  </si>
  <si>
    <t>ensemble du corps</t>
  </si>
  <si>
    <t>déplacements</t>
  </si>
  <si>
    <t>saisie d'objet</t>
  </si>
  <si>
    <t>tâches complexes</t>
  </si>
  <si>
    <t>postures</t>
  </si>
  <si>
    <t>objets</t>
  </si>
  <si>
    <t>espace de travail</t>
  </si>
  <si>
    <t>posture</t>
  </si>
  <si>
    <t>travail répétitif</t>
  </si>
  <si>
    <t>flux tendu</t>
  </si>
  <si>
    <t>charge physique</t>
  </si>
  <si>
    <t>pause</t>
  </si>
  <si>
    <t>aléas</t>
  </si>
  <si>
    <t>ambiance physique</t>
  </si>
  <si>
    <t>vibrations</t>
  </si>
  <si>
    <t>Exposition à des poussières et/ou produits toxiques</t>
  </si>
  <si>
    <t>Qualité des sols, dénivelés</t>
  </si>
  <si>
    <t>Equipement de protection individuel</t>
  </si>
  <si>
    <t>Possibilité de modifier son travail</t>
  </si>
  <si>
    <t>fonctionnements dégradés</t>
  </si>
  <si>
    <t>horaires atypiques</t>
  </si>
  <si>
    <t>objectifs exigeants</t>
  </si>
  <si>
    <t>travailler à plusieurs</t>
  </si>
  <si>
    <t>non</t>
  </si>
  <si>
    <t>un peu</t>
  </si>
  <si>
    <t>trop / oui</t>
  </si>
  <si>
    <t>oui</t>
  </si>
  <si>
    <t>trop</t>
  </si>
  <si>
    <t>X</t>
  </si>
  <si>
    <t>Poste X</t>
  </si>
  <si>
    <t>Poste Y</t>
  </si>
  <si>
    <t>Poste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</si>
</sst>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Verdana"/>
    </font>
    <font>
      <b/>
      <sz val="16"/>
      <color theme="7" tint="-0.249977111117893"/>
      <name val="Verdana"/>
      <family val="2"/>
    </font>
    <font>
      <b/>
      <sz val="16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10"/>
      <name val="Arial"/>
      <family val="2"/>
    </font>
    <font>
      <b/>
      <sz val="10"/>
      <color theme="0"/>
      <name val="Verdana"/>
      <family val="2"/>
    </font>
    <font>
      <sz val="8"/>
      <name val="Verdana"/>
      <family val="2"/>
    </font>
    <font>
      <b/>
      <sz val="14"/>
      <name val="Verdana"/>
      <family val="2"/>
    </font>
    <font>
      <b/>
      <sz val="14"/>
      <color indexed="58"/>
      <name val="Verdana"/>
      <family val="2"/>
    </font>
    <font>
      <sz val="9"/>
      <name val="Verdana"/>
      <family val="2"/>
    </font>
    <font>
      <sz val="10"/>
      <color theme="0"/>
      <name val="Verdana"/>
      <family val="2"/>
    </font>
    <font>
      <sz val="10"/>
      <name val="Helv"/>
    </font>
    <font>
      <b/>
      <sz val="10"/>
      <name val="Helv"/>
    </font>
    <font>
      <sz val="14"/>
      <name val="Verdana"/>
      <family val="2"/>
    </font>
    <font>
      <sz val="12"/>
      <name val="Helv"/>
    </font>
    <font>
      <b/>
      <sz val="16"/>
      <color theme="0"/>
      <name val="Verdana"/>
      <family val="2"/>
    </font>
    <font>
      <sz val="9"/>
      <name val="Arial"/>
      <family val="2"/>
    </font>
    <font>
      <b/>
      <sz val="12"/>
      <color theme="0"/>
      <name val="Verdana"/>
      <family val="2"/>
    </font>
    <font>
      <sz val="12"/>
      <color theme="0"/>
      <name val="Helv"/>
    </font>
    <font>
      <sz val="12"/>
      <color indexed="58"/>
      <name val="Verdana"/>
      <family val="2"/>
    </font>
    <font>
      <sz val="12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7">
    <border>
      <left/>
      <right/>
      <top/>
      <bottom/>
      <diagonal/>
    </border>
    <border>
      <left style="medium">
        <color theme="7" tint="-0.24994659260841701"/>
      </left>
      <right/>
      <top style="medium">
        <color theme="7" tint="-0.24994659260841701"/>
      </top>
      <bottom style="medium">
        <color theme="7" tint="-0.24994659260841701"/>
      </bottom>
      <diagonal/>
    </border>
    <border>
      <left/>
      <right/>
      <top style="medium">
        <color theme="7" tint="-0.24994659260841701"/>
      </top>
      <bottom style="medium">
        <color theme="7" tint="-0.24994659260841701"/>
      </bottom>
      <diagonal/>
    </border>
    <border>
      <left/>
      <right style="medium">
        <color theme="7" tint="-0.24994659260841701"/>
      </right>
      <top style="medium">
        <color theme="7" tint="-0.24994659260841701"/>
      </top>
      <bottom style="medium">
        <color theme="7" tint="-0.24994659260841701"/>
      </bottom>
      <diagonal/>
    </border>
    <border>
      <left style="medium">
        <color theme="7" tint="-0.24994659260841701"/>
      </left>
      <right style="medium">
        <color theme="7" tint="-0.24994659260841701"/>
      </right>
      <top style="medium">
        <color theme="7" tint="-0.24994659260841701"/>
      </top>
      <bottom style="medium">
        <color theme="7" tint="-0.24994659260841701"/>
      </bottom>
      <diagonal/>
    </border>
    <border>
      <left style="medium">
        <color theme="7" tint="-0.24994659260841701"/>
      </left>
      <right/>
      <top/>
      <bottom/>
      <diagonal/>
    </border>
    <border>
      <left/>
      <right style="medium">
        <color theme="7" tint="-0.24994659260841701"/>
      </right>
      <top/>
      <bottom/>
      <diagonal/>
    </border>
    <border>
      <left style="medium">
        <color theme="7" tint="-0.24994659260841701"/>
      </left>
      <right/>
      <top/>
      <bottom style="medium">
        <color theme="7" tint="-0.24994659260841701"/>
      </bottom>
      <diagonal/>
    </border>
    <border>
      <left/>
      <right/>
      <top/>
      <bottom style="medium">
        <color theme="7" tint="-0.24994659260841701"/>
      </bottom>
      <diagonal/>
    </border>
    <border>
      <left/>
      <right style="medium">
        <color theme="7" tint="-0.24994659260841701"/>
      </right>
      <top/>
      <bottom style="medium">
        <color theme="7" tint="-0.2499465926084170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Dashed">
        <color indexed="64"/>
      </top>
      <bottom/>
      <diagonal/>
    </border>
    <border>
      <left/>
      <right/>
      <top style="mediumDash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301">
    <xf numFmtId="0" fontId="0" fillId="0" borderId="0" xfId="0"/>
    <xf numFmtId="0" fontId="0" fillId="0" borderId="0" xfId="0" applyProtection="1"/>
    <xf numFmtId="0" fontId="0" fillId="0" borderId="0" xfId="0" applyAlignment="1" applyProtection="1">
      <alignment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0" fillId="0" borderId="0" xfId="0" applyBorder="1" applyProtection="1"/>
    <xf numFmtId="0" fontId="2" fillId="0" borderId="0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left" vertical="center" wrapText="1"/>
    </xf>
    <xf numFmtId="0" fontId="4" fillId="0" borderId="4" xfId="0" applyFont="1" applyFill="1" applyBorder="1" applyAlignment="1" applyProtection="1">
      <alignment horizontal="left" wrapText="1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left" vertical="top" wrapText="1"/>
    </xf>
    <xf numFmtId="0" fontId="5" fillId="0" borderId="4" xfId="0" applyNumberFormat="1" applyFont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left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4" xfId="0" applyNumberFormat="1" applyFont="1" applyBorder="1" applyAlignment="1" applyProtection="1">
      <alignment horizontal="center" vertical="center" wrapText="1"/>
    </xf>
    <xf numFmtId="0" fontId="4" fillId="0" borderId="4" xfId="0" applyNumberFormat="1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left" vertical="top" wrapText="1"/>
      <protection locked="0"/>
    </xf>
    <xf numFmtId="0" fontId="3" fillId="0" borderId="5" xfId="0" applyFont="1" applyFill="1" applyBorder="1" applyAlignment="1" applyProtection="1">
      <alignment horizontal="left" wrapText="1"/>
    </xf>
    <xf numFmtId="0" fontId="3" fillId="0" borderId="0" xfId="0" applyFont="1" applyFill="1" applyBorder="1" applyAlignment="1" applyProtection="1">
      <alignment horizontal="left" wrapText="1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left" wrapText="1"/>
    </xf>
    <xf numFmtId="0" fontId="4" fillId="0" borderId="0" xfId="0" applyFont="1" applyFill="1" applyBorder="1" applyAlignment="1" applyProtection="1">
      <alignment horizontal="left" vertical="top" wrapText="1"/>
    </xf>
    <xf numFmtId="0" fontId="3" fillId="0" borderId="7" xfId="0" applyFont="1" applyFill="1" applyBorder="1" applyAlignment="1" applyProtection="1">
      <alignment horizontal="left" wrapText="1"/>
    </xf>
    <xf numFmtId="0" fontId="4" fillId="0" borderId="8" xfId="0" applyFont="1" applyFill="1" applyBorder="1" applyAlignment="1" applyProtection="1">
      <alignment horizontal="left" vertical="top" wrapText="1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left" wrapText="1"/>
    </xf>
    <xf numFmtId="0" fontId="3" fillId="0" borderId="8" xfId="0" applyFont="1" applyFill="1" applyBorder="1" applyAlignment="1" applyProtection="1">
      <alignment horizontal="left" wrapText="1"/>
    </xf>
    <xf numFmtId="0" fontId="3" fillId="0" borderId="9" xfId="0" applyFont="1" applyFill="1" applyBorder="1" applyAlignment="1" applyProtection="1">
      <alignment horizontal="left" wrapText="1"/>
    </xf>
    <xf numFmtId="0" fontId="3" fillId="2" borderId="0" xfId="0" applyFont="1" applyFill="1" applyBorder="1" applyAlignment="1" applyProtection="1">
      <alignment horizontal="left" wrapText="1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left" wrapText="1"/>
    </xf>
    <xf numFmtId="0" fontId="3" fillId="2" borderId="8" xfId="0" applyFont="1" applyFill="1" applyBorder="1" applyAlignment="1" applyProtection="1">
      <alignment horizontal="left" wrapText="1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left" vertical="top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left" vertical="top" wrapText="1"/>
    </xf>
    <xf numFmtId="0" fontId="4" fillId="0" borderId="10" xfId="0" applyFont="1" applyBorder="1" applyAlignment="1" applyProtection="1">
      <alignment horizontal="center" vertical="center" wrapText="1"/>
    </xf>
    <xf numFmtId="0" fontId="0" fillId="0" borderId="10" xfId="0" applyBorder="1" applyAlignment="1" applyProtection="1">
      <alignment wrapText="1"/>
    </xf>
    <xf numFmtId="0" fontId="6" fillId="3" borderId="11" xfId="0" applyFont="1" applyFill="1" applyBorder="1" applyAlignment="1" applyProtection="1">
      <alignment horizontal="left" vertical="top" wrapText="1"/>
    </xf>
    <xf numFmtId="0" fontId="6" fillId="3" borderId="12" xfId="0" applyFont="1" applyFill="1" applyBorder="1" applyAlignment="1" applyProtection="1">
      <alignment horizontal="left" vertical="top" wrapText="1"/>
    </xf>
    <xf numFmtId="0" fontId="6" fillId="3" borderId="13" xfId="0" applyFont="1" applyFill="1" applyBorder="1" applyAlignment="1" applyProtection="1">
      <alignment horizontal="left" vertical="top" wrapText="1"/>
    </xf>
    <xf numFmtId="0" fontId="7" fillId="0" borderId="0" xfId="0" applyFont="1" applyBorder="1" applyAlignment="1" applyProtection="1">
      <alignment horizontal="center" vertical="center" wrapText="1"/>
    </xf>
    <xf numFmtId="0" fontId="8" fillId="2" borderId="14" xfId="0" applyFont="1" applyFill="1" applyBorder="1" applyAlignment="1" applyProtection="1">
      <alignment horizontal="center" vertical="center"/>
    </xf>
    <xf numFmtId="0" fontId="8" fillId="2" borderId="15" xfId="0" applyFont="1" applyFill="1" applyBorder="1" applyAlignment="1" applyProtection="1">
      <alignment horizontal="center" vertical="center"/>
    </xf>
    <xf numFmtId="0" fontId="9" fillId="4" borderId="0" xfId="0" applyFont="1" applyFill="1" applyBorder="1" applyAlignment="1" applyProtection="1">
      <alignment horizontal="center" vertical="center"/>
    </xf>
    <xf numFmtId="0" fontId="10" fillId="0" borderId="16" xfId="0" applyFont="1" applyFill="1" applyBorder="1" applyAlignment="1" applyProtection="1">
      <alignment horizontal="center" vertical="top" wrapText="1"/>
    </xf>
    <xf numFmtId="0" fontId="10" fillId="0" borderId="17" xfId="0" applyFont="1" applyFill="1" applyBorder="1" applyAlignment="1" applyProtection="1">
      <alignment horizontal="center" vertical="top"/>
    </xf>
    <xf numFmtId="0" fontId="8" fillId="0" borderId="16" xfId="0" applyFont="1" applyBorder="1" applyAlignment="1" applyProtection="1">
      <alignment horizontal="center" vertical="top" wrapText="1"/>
    </xf>
    <xf numFmtId="0" fontId="8" fillId="0" borderId="15" xfId="0" applyFont="1" applyBorder="1" applyAlignment="1" applyProtection="1">
      <alignment horizontal="center" vertical="top" wrapText="1"/>
    </xf>
    <xf numFmtId="0" fontId="8" fillId="0" borderId="18" xfId="0" applyFont="1" applyBorder="1" applyAlignment="1" applyProtection="1">
      <alignment horizontal="center" vertical="top" wrapText="1"/>
    </xf>
    <xf numFmtId="0" fontId="11" fillId="0" borderId="19" xfId="0" applyFont="1" applyBorder="1" applyAlignment="1" applyProtection="1">
      <alignment horizontal="center"/>
    </xf>
    <xf numFmtId="0" fontId="8" fillId="2" borderId="19" xfId="0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center" vertical="center"/>
    </xf>
    <xf numFmtId="0" fontId="10" fillId="0" borderId="20" xfId="0" applyFont="1" applyFill="1" applyBorder="1" applyAlignment="1" applyProtection="1">
      <alignment horizontal="center" vertical="top"/>
    </xf>
    <xf numFmtId="0" fontId="10" fillId="0" borderId="21" xfId="0" applyFont="1" applyFill="1" applyBorder="1" applyAlignment="1" applyProtection="1">
      <alignment horizontal="center" vertical="top"/>
    </xf>
    <xf numFmtId="0" fontId="12" fillId="0" borderId="20" xfId="0" applyFont="1" applyBorder="1" applyAlignment="1" applyProtection="1">
      <alignment horizontal="left" vertical="center" wrapText="1"/>
    </xf>
    <xf numFmtId="0" fontId="12" fillId="0" borderId="0" xfId="0" applyFont="1" applyBorder="1" applyAlignment="1" applyProtection="1">
      <alignment horizontal="left" vertical="center" wrapText="1"/>
    </xf>
    <xf numFmtId="0" fontId="12" fillId="0" borderId="22" xfId="0" applyFont="1" applyBorder="1" applyAlignment="1" applyProtection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8" fillId="2" borderId="23" xfId="0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</xf>
    <xf numFmtId="0" fontId="9" fillId="4" borderId="10" xfId="0" applyFont="1" applyFill="1" applyBorder="1" applyAlignment="1" applyProtection="1">
      <alignment horizontal="center" vertical="center"/>
    </xf>
    <xf numFmtId="0" fontId="10" fillId="0" borderId="24" xfId="0" applyFont="1" applyFill="1" applyBorder="1" applyAlignment="1" applyProtection="1">
      <alignment horizontal="center" vertical="top"/>
    </xf>
    <xf numFmtId="0" fontId="10" fillId="0" borderId="25" xfId="0" applyFont="1" applyFill="1" applyBorder="1" applyAlignment="1" applyProtection="1">
      <alignment horizontal="center" vertical="top"/>
    </xf>
    <xf numFmtId="0" fontId="12" fillId="0" borderId="24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26" xfId="0" applyFont="1" applyBorder="1" applyAlignment="1" applyProtection="1">
      <alignment horizontal="left" vertical="center" wrapText="1"/>
    </xf>
    <xf numFmtId="0" fontId="14" fillId="0" borderId="27" xfId="0" applyFont="1" applyBorder="1" applyAlignment="1" applyProtection="1">
      <alignment horizontal="center" vertical="center"/>
    </xf>
    <xf numFmtId="0" fontId="15" fillId="0" borderId="28" xfId="0" applyFont="1" applyBorder="1" applyAlignment="1" applyProtection="1">
      <alignment horizontal="left" vertical="center" wrapText="1"/>
    </xf>
    <xf numFmtId="0" fontId="15" fillId="0" borderId="28" xfId="0" applyFont="1" applyBorder="1" applyAlignment="1" applyProtection="1"/>
    <xf numFmtId="0" fontId="2" fillId="0" borderId="29" xfId="0" applyFont="1" applyBorder="1" applyAlignment="1" applyProtection="1">
      <alignment horizontal="center" vertical="center"/>
      <protection locked="0"/>
    </xf>
    <xf numFmtId="0" fontId="4" fillId="0" borderId="30" xfId="0" applyFont="1" applyBorder="1" applyAlignment="1" applyProtection="1">
      <alignment horizontal="left" vertical="top" wrapText="1"/>
      <protection locked="0"/>
    </xf>
    <xf numFmtId="0" fontId="4" fillId="0" borderId="12" xfId="0" applyFont="1" applyBorder="1" applyAlignment="1" applyProtection="1">
      <alignment horizontal="left" vertical="top" wrapText="1"/>
      <protection locked="0"/>
    </xf>
    <xf numFmtId="0" fontId="4" fillId="0" borderId="13" xfId="0" applyFont="1" applyBorder="1" applyAlignment="1" applyProtection="1">
      <alignment horizontal="left" vertical="top" wrapText="1"/>
      <protection locked="0"/>
    </xf>
    <xf numFmtId="0" fontId="4" fillId="0" borderId="0" xfId="0" applyFont="1" applyProtection="1"/>
    <xf numFmtId="0" fontId="14" fillId="0" borderId="31" xfId="0" applyFont="1" applyBorder="1" applyAlignment="1" applyProtection="1">
      <alignment horizontal="center" vertical="center"/>
    </xf>
    <xf numFmtId="0" fontId="15" fillId="0" borderId="32" xfId="0" applyFont="1" applyBorder="1" applyAlignment="1" applyProtection="1">
      <alignment vertical="center" wrapText="1"/>
    </xf>
    <xf numFmtId="0" fontId="4" fillId="0" borderId="33" xfId="0" applyFont="1" applyBorder="1" applyAlignment="1" applyProtection="1">
      <alignment horizontal="left" vertical="top" wrapText="1"/>
      <protection locked="0"/>
    </xf>
    <xf numFmtId="0" fontId="4" fillId="0" borderId="28" xfId="0" applyFont="1" applyBorder="1" applyAlignment="1" applyProtection="1">
      <alignment horizontal="left" vertical="top" wrapText="1"/>
      <protection locked="0"/>
    </xf>
    <xf numFmtId="0" fontId="4" fillId="0" borderId="34" xfId="0" applyFont="1" applyBorder="1" applyAlignment="1" applyProtection="1">
      <alignment horizontal="left" vertical="top" wrapText="1"/>
      <protection locked="0"/>
    </xf>
    <xf numFmtId="0" fontId="14" fillId="0" borderId="35" xfId="0" applyFont="1" applyBorder="1" applyAlignment="1" applyProtection="1">
      <alignment horizontal="center" vertical="center"/>
    </xf>
    <xf numFmtId="0" fontId="15" fillId="0" borderId="36" xfId="0" applyFont="1" applyBorder="1" applyAlignment="1" applyProtection="1">
      <alignment vertical="center" wrapText="1"/>
    </xf>
    <xf numFmtId="0" fontId="15" fillId="0" borderId="28" xfId="0" applyFont="1" applyBorder="1" applyAlignment="1" applyProtection="1">
      <alignment vertical="center" wrapText="1"/>
    </xf>
    <xf numFmtId="0" fontId="15" fillId="0" borderId="0" xfId="0" applyFont="1" applyBorder="1" applyAlignment="1" applyProtection="1">
      <alignment vertical="center" wrapText="1"/>
    </xf>
    <xf numFmtId="0" fontId="14" fillId="0" borderId="37" xfId="0" applyFont="1" applyBorder="1" applyAlignment="1" applyProtection="1">
      <alignment horizontal="center" vertical="center"/>
    </xf>
    <xf numFmtId="0" fontId="15" fillId="0" borderId="38" xfId="0" applyFont="1" applyBorder="1" applyAlignment="1" applyProtection="1">
      <alignment vertical="center" wrapText="1"/>
    </xf>
    <xf numFmtId="0" fontId="2" fillId="0" borderId="39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 applyProtection="1">
      <alignment horizontal="left" vertical="top" wrapText="1"/>
      <protection locked="0"/>
    </xf>
    <xf numFmtId="0" fontId="4" fillId="0" borderId="38" xfId="0" applyFont="1" applyBorder="1" applyAlignment="1" applyProtection="1">
      <alignment horizontal="left" vertical="top" wrapText="1"/>
      <protection locked="0"/>
    </xf>
    <xf numFmtId="0" fontId="4" fillId="0" borderId="41" xfId="0" applyFont="1" applyBorder="1" applyAlignment="1" applyProtection="1">
      <alignment horizontal="left" vertical="top" wrapText="1"/>
      <protection locked="0"/>
    </xf>
    <xf numFmtId="0" fontId="16" fillId="0" borderId="0" xfId="0" applyFont="1" applyAlignment="1">
      <alignment horizontal="center" vertical="center"/>
    </xf>
    <xf numFmtId="0" fontId="10" fillId="0" borderId="20" xfId="0" applyFont="1" applyFill="1" applyBorder="1" applyAlignment="1" applyProtection="1">
      <alignment horizontal="center" vertical="top" wrapText="1"/>
    </xf>
    <xf numFmtId="0" fontId="8" fillId="0" borderId="42" xfId="0" applyFont="1" applyBorder="1" applyAlignment="1" applyProtection="1">
      <alignment horizontal="center" vertical="top" wrapText="1"/>
    </xf>
    <xf numFmtId="0" fontId="8" fillId="0" borderId="43" xfId="0" applyFont="1" applyBorder="1" applyAlignment="1" applyProtection="1">
      <alignment horizontal="center" vertical="top" wrapText="1"/>
    </xf>
    <xf numFmtId="0" fontId="8" fillId="0" borderId="44" xfId="0" applyFont="1" applyBorder="1" applyAlignment="1" applyProtection="1">
      <alignment horizontal="center" vertical="top" wrapText="1"/>
    </xf>
    <xf numFmtId="0" fontId="2" fillId="0" borderId="0" xfId="0" applyFont="1" applyAlignment="1">
      <alignment horizontal="center" vertical="center"/>
    </xf>
    <xf numFmtId="0" fontId="8" fillId="0" borderId="20" xfId="0" applyFont="1" applyBorder="1" applyAlignment="1" applyProtection="1">
      <alignment horizontal="center" vertical="top" wrapText="1"/>
    </xf>
    <xf numFmtId="0" fontId="8" fillId="0" borderId="0" xfId="0" applyFont="1" applyBorder="1" applyAlignment="1" applyProtection="1">
      <alignment horizontal="center" vertical="top" wrapText="1"/>
    </xf>
    <xf numFmtId="0" fontId="8" fillId="0" borderId="22" xfId="0" applyFont="1" applyBorder="1" applyAlignment="1" applyProtection="1">
      <alignment horizontal="center" vertical="top" wrapText="1"/>
    </xf>
    <xf numFmtId="0" fontId="8" fillId="0" borderId="24" xfId="0" applyFont="1" applyBorder="1" applyAlignment="1" applyProtection="1">
      <alignment horizontal="center" vertical="top" wrapText="1"/>
    </xf>
    <xf numFmtId="0" fontId="8" fillId="0" borderId="10" xfId="0" applyFont="1" applyBorder="1" applyAlignment="1" applyProtection="1">
      <alignment horizontal="center" vertical="top" wrapText="1"/>
    </xf>
    <xf numFmtId="0" fontId="8" fillId="0" borderId="26" xfId="0" applyFont="1" applyBorder="1" applyAlignment="1" applyProtection="1">
      <alignment horizontal="center" vertical="top" wrapText="1"/>
    </xf>
    <xf numFmtId="0" fontId="15" fillId="0" borderId="45" xfId="0" applyFont="1" applyBorder="1" applyAlignment="1" applyProtection="1">
      <alignment vertical="center" wrapText="1"/>
    </xf>
    <xf numFmtId="0" fontId="15" fillId="0" borderId="38" xfId="0" applyFont="1" applyBorder="1" applyAlignment="1" applyProtection="1">
      <alignment vertical="center" wrapText="1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/>
    <xf numFmtId="0" fontId="0" fillId="0" borderId="0" xfId="0" applyBorder="1" applyAlignment="1" applyProtection="1">
      <alignment wrapText="1"/>
    </xf>
    <xf numFmtId="0" fontId="0" fillId="0" borderId="10" xfId="0" applyBorder="1" applyAlignment="1" applyProtection="1">
      <alignment vertical="center"/>
    </xf>
    <xf numFmtId="0" fontId="15" fillId="0" borderId="10" xfId="0" applyFont="1" applyBorder="1" applyAlignment="1" applyProtection="1">
      <alignment vertical="center" wrapText="1"/>
    </xf>
    <xf numFmtId="0" fontId="0" fillId="0" borderId="10" xfId="0" applyBorder="1" applyProtection="1"/>
    <xf numFmtId="0" fontId="0" fillId="0" borderId="10" xfId="0" applyBorder="1" applyAlignment="1" applyProtection="1"/>
    <xf numFmtId="0" fontId="6" fillId="3" borderId="11" xfId="0" applyFont="1" applyFill="1" applyBorder="1" applyAlignment="1" applyProtection="1">
      <alignment vertical="center"/>
    </xf>
    <xf numFmtId="0" fontId="6" fillId="3" borderId="12" xfId="0" applyFont="1" applyFill="1" applyBorder="1" applyAlignment="1" applyProtection="1">
      <alignment vertical="center"/>
    </xf>
    <xf numFmtId="0" fontId="6" fillId="3" borderId="13" xfId="0" applyFont="1" applyFill="1" applyBorder="1" applyAlignment="1" applyProtection="1">
      <alignment vertical="center"/>
    </xf>
    <xf numFmtId="0" fontId="8" fillId="2" borderId="17" xfId="0" applyFont="1" applyFill="1" applyBorder="1" applyAlignment="1" applyProtection="1">
      <alignment horizontal="center" vertical="center"/>
    </xf>
    <xf numFmtId="0" fontId="8" fillId="4" borderId="15" xfId="0" applyFont="1" applyFill="1" applyBorder="1" applyAlignment="1" applyProtection="1">
      <alignment horizontal="center" vertical="center"/>
    </xf>
    <xf numFmtId="0" fontId="10" fillId="0" borderId="16" xfId="0" applyFont="1" applyFill="1" applyBorder="1" applyAlignment="1" applyProtection="1">
      <alignment horizontal="left" vertical="top" wrapText="1"/>
    </xf>
    <xf numFmtId="0" fontId="10" fillId="0" borderId="15" xfId="0" applyFont="1" applyFill="1" applyBorder="1" applyAlignment="1" applyProtection="1">
      <alignment horizontal="left" vertical="top" wrapText="1"/>
    </xf>
    <xf numFmtId="0" fontId="10" fillId="0" borderId="17" xfId="0" applyFont="1" applyFill="1" applyBorder="1" applyAlignment="1" applyProtection="1">
      <alignment horizontal="left" vertical="top" wrapText="1"/>
    </xf>
    <xf numFmtId="0" fontId="10" fillId="0" borderId="16" xfId="0" applyFont="1" applyFill="1" applyBorder="1" applyAlignment="1">
      <alignment horizontal="left" vertical="top" wrapText="1"/>
    </xf>
    <xf numFmtId="0" fontId="8" fillId="0" borderId="48" xfId="0" applyFont="1" applyFill="1" applyBorder="1" applyAlignment="1">
      <alignment horizontal="center" vertical="center"/>
    </xf>
    <xf numFmtId="0" fontId="8" fillId="2" borderId="25" xfId="0" applyFont="1" applyFill="1" applyBorder="1" applyAlignment="1" applyProtection="1">
      <alignment horizontal="center" vertical="center"/>
    </xf>
    <xf numFmtId="0" fontId="8" fillId="4" borderId="10" xfId="0" applyFont="1" applyFill="1" applyBorder="1" applyAlignment="1" applyProtection="1">
      <alignment horizontal="center" vertical="center"/>
    </xf>
    <xf numFmtId="0" fontId="10" fillId="0" borderId="24" xfId="0" applyFont="1" applyFill="1" applyBorder="1" applyAlignment="1" applyProtection="1">
      <alignment horizontal="left" vertical="top" wrapText="1"/>
    </xf>
    <xf numFmtId="0" fontId="10" fillId="0" borderId="10" xfId="0" applyFont="1" applyFill="1" applyBorder="1" applyAlignment="1" applyProtection="1">
      <alignment horizontal="left" vertical="top" wrapText="1"/>
    </xf>
    <xf numFmtId="0" fontId="10" fillId="0" borderId="25" xfId="0" applyFont="1" applyFill="1" applyBorder="1" applyAlignment="1" applyProtection="1">
      <alignment horizontal="left" vertical="top" wrapText="1"/>
    </xf>
    <xf numFmtId="0" fontId="10" fillId="0" borderId="24" xfId="0" applyFont="1" applyFill="1" applyBorder="1" applyAlignment="1">
      <alignment horizontal="left" vertical="top" wrapText="1"/>
    </xf>
    <xf numFmtId="0" fontId="8" fillId="0" borderId="49" xfId="0" applyFont="1" applyFill="1" applyBorder="1" applyAlignment="1">
      <alignment horizontal="center" vertical="center"/>
    </xf>
    <xf numFmtId="0" fontId="15" fillId="0" borderId="47" xfId="0" applyFont="1" applyBorder="1" applyAlignment="1" applyProtection="1">
      <alignment vertical="center" wrapText="1"/>
    </xf>
    <xf numFmtId="0" fontId="4" fillId="0" borderId="50" xfId="0" applyFont="1" applyBorder="1" applyAlignment="1" applyProtection="1">
      <alignment horizontal="left" vertical="top" wrapText="1"/>
      <protection locked="0"/>
    </xf>
    <xf numFmtId="0" fontId="4" fillId="0" borderId="51" xfId="0" applyFont="1" applyBorder="1" applyAlignment="1" applyProtection="1">
      <alignment vertical="top" wrapText="1"/>
      <protection locked="0"/>
    </xf>
    <xf numFmtId="0" fontId="15" fillId="0" borderId="32" xfId="0" applyFont="1" applyBorder="1" applyAlignment="1" applyProtection="1">
      <alignment vertical="center" wrapText="1"/>
    </xf>
    <xf numFmtId="0" fontId="4" fillId="0" borderId="52" xfId="0" applyFont="1" applyBorder="1" applyAlignment="1" applyProtection="1">
      <alignment vertical="top" wrapText="1"/>
      <protection locked="0"/>
    </xf>
    <xf numFmtId="0" fontId="0" fillId="0" borderId="0" xfId="0" applyAlignment="1" applyProtection="1">
      <alignment vertical="center"/>
    </xf>
    <xf numFmtId="0" fontId="0" fillId="0" borderId="33" xfId="0" applyBorder="1" applyAlignment="1" applyProtection="1">
      <alignment horizontal="left" vertical="top" wrapText="1"/>
      <protection locked="0"/>
    </xf>
    <xf numFmtId="0" fontId="4" fillId="0" borderId="53" xfId="0" applyFont="1" applyBorder="1" applyAlignment="1" applyProtection="1">
      <alignment vertical="top" wrapText="1"/>
      <protection locked="0"/>
    </xf>
    <xf numFmtId="0" fontId="15" fillId="0" borderId="28" xfId="0" applyFont="1" applyBorder="1" applyAlignment="1" applyProtection="1">
      <alignment vertical="center" wrapText="1"/>
    </xf>
    <xf numFmtId="0" fontId="2" fillId="0" borderId="40" xfId="0" applyFont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left" vertical="top" wrapText="1"/>
      <protection locked="0"/>
    </xf>
    <xf numFmtId="0" fontId="4" fillId="0" borderId="54" xfId="0" applyFont="1" applyBorder="1" applyAlignment="1" applyProtection="1">
      <alignment vertical="top" wrapText="1"/>
      <protection locked="0"/>
    </xf>
    <xf numFmtId="0" fontId="8" fillId="2" borderId="55" xfId="0" applyFont="1" applyFill="1" applyBorder="1" applyAlignment="1" applyProtection="1">
      <alignment horizontal="center" vertical="center"/>
    </xf>
    <xf numFmtId="0" fontId="8" fillId="2" borderId="43" xfId="0" applyFont="1" applyFill="1" applyBorder="1" applyAlignment="1" applyProtection="1">
      <alignment horizontal="center" vertical="center"/>
    </xf>
    <xf numFmtId="0" fontId="15" fillId="0" borderId="12" xfId="0" applyFont="1" applyBorder="1" applyAlignment="1" applyProtection="1">
      <alignment vertical="top" wrapText="1"/>
    </xf>
    <xf numFmtId="0" fontId="10" fillId="0" borderId="20" xfId="0" applyFont="1" applyFill="1" applyBorder="1" applyAlignment="1" applyProtection="1">
      <alignment horizontal="left" vertical="top" wrapText="1"/>
    </xf>
    <xf numFmtId="0" fontId="10" fillId="0" borderId="0" xfId="0" applyFont="1" applyFill="1" applyBorder="1" applyAlignment="1" applyProtection="1">
      <alignment horizontal="left" vertical="top" wrapText="1"/>
    </xf>
    <xf numFmtId="0" fontId="15" fillId="0" borderId="10" xfId="0" applyFont="1" applyBorder="1" applyAlignment="1" applyProtection="1">
      <alignment vertical="top" wrapText="1"/>
    </xf>
    <xf numFmtId="0" fontId="15" fillId="0" borderId="47" xfId="0" applyFont="1" applyBorder="1" applyAlignment="1" applyProtection="1">
      <alignment horizontal="left" vertical="center" wrapText="1"/>
    </xf>
    <xf numFmtId="0" fontId="15" fillId="0" borderId="32" xfId="0" applyFont="1" applyBorder="1" applyAlignment="1" applyProtection="1">
      <alignment horizontal="left" vertical="center" wrapText="1"/>
    </xf>
    <xf numFmtId="0" fontId="0" fillId="0" borderId="50" xfId="0" applyBorder="1" applyAlignment="1" applyProtection="1">
      <alignment horizontal="left" vertical="top" wrapText="1"/>
      <protection locked="0"/>
    </xf>
    <xf numFmtId="0" fontId="15" fillId="0" borderId="36" xfId="0" applyFont="1" applyBorder="1" applyAlignment="1" applyProtection="1">
      <alignment horizontal="left" vertical="center" wrapText="1"/>
    </xf>
    <xf numFmtId="0" fontId="17" fillId="0" borderId="0" xfId="0" applyFont="1" applyFill="1" applyBorder="1" applyAlignment="1" applyProtection="1">
      <alignment vertical="top" wrapText="1"/>
    </xf>
    <xf numFmtId="0" fontId="15" fillId="0" borderId="14" xfId="0" applyFont="1" applyBorder="1" applyAlignment="1" applyProtection="1">
      <alignment vertical="center" wrapText="1"/>
    </xf>
    <xf numFmtId="0" fontId="15" fillId="0" borderId="15" xfId="0" applyFont="1" applyBorder="1" applyAlignment="1" applyProtection="1">
      <alignment vertical="center" wrapText="1"/>
    </xf>
    <xf numFmtId="0" fontId="15" fillId="0" borderId="32" xfId="0" applyFont="1" applyBorder="1" applyAlignment="1" applyProtection="1">
      <alignment vertical="top" wrapText="1"/>
    </xf>
    <xf numFmtId="0" fontId="10" fillId="0" borderId="42" xfId="0" applyFont="1" applyFill="1" applyBorder="1" applyAlignment="1" applyProtection="1">
      <alignment horizontal="left" vertical="top" wrapText="1"/>
    </xf>
    <xf numFmtId="0" fontId="10" fillId="0" borderId="43" xfId="0" applyFont="1" applyFill="1" applyBorder="1" applyAlignment="1" applyProtection="1">
      <alignment horizontal="left" vertical="top" wrapText="1"/>
    </xf>
    <xf numFmtId="0" fontId="10" fillId="0" borderId="56" xfId="0" applyFont="1" applyFill="1" applyBorder="1" applyAlignment="1" applyProtection="1">
      <alignment horizontal="left" vertical="top" wrapText="1"/>
    </xf>
    <xf numFmtId="0" fontId="10" fillId="0" borderId="20" xfId="0" applyFont="1" applyFill="1" applyBorder="1" applyAlignment="1">
      <alignment horizontal="left" vertical="top" wrapText="1"/>
    </xf>
    <xf numFmtId="0" fontId="8" fillId="0" borderId="57" xfId="0" applyFont="1" applyFill="1" applyBorder="1" applyAlignment="1">
      <alignment horizontal="center" vertical="center"/>
    </xf>
    <xf numFmtId="0" fontId="15" fillId="0" borderId="58" xfId="0" applyFont="1" applyBorder="1" applyAlignment="1" applyProtection="1">
      <alignment vertical="center" wrapText="1"/>
    </xf>
    <xf numFmtId="0" fontId="15" fillId="0" borderId="59" xfId="0" applyFont="1" applyBorder="1" applyAlignment="1" applyProtection="1">
      <alignment vertical="center" wrapText="1"/>
    </xf>
    <xf numFmtId="0" fontId="0" fillId="0" borderId="20" xfId="0" applyBorder="1" applyAlignment="1" applyProtection="1">
      <alignment horizontal="left" vertical="top" wrapText="1"/>
      <protection locked="0"/>
    </xf>
    <xf numFmtId="0" fontId="4" fillId="0" borderId="60" xfId="0" applyFont="1" applyBorder="1" applyAlignment="1" applyProtection="1">
      <alignment vertical="top" wrapText="1"/>
      <protection locked="0"/>
    </xf>
    <xf numFmtId="0" fontId="15" fillId="0" borderId="61" xfId="0" applyFont="1" applyBorder="1" applyAlignment="1" applyProtection="1">
      <alignment vertical="center" wrapText="1"/>
    </xf>
    <xf numFmtId="0" fontId="14" fillId="0" borderId="62" xfId="0" applyFont="1" applyBorder="1" applyAlignment="1" applyProtection="1">
      <alignment horizontal="center" vertical="center"/>
    </xf>
    <xf numFmtId="0" fontId="15" fillId="0" borderId="15" xfId="0" applyFont="1" applyBorder="1" applyAlignment="1" applyProtection="1">
      <alignment vertical="center" wrapText="1"/>
    </xf>
    <xf numFmtId="0" fontId="0" fillId="0" borderId="16" xfId="0" applyBorder="1" applyAlignment="1" applyProtection="1">
      <alignment horizontal="left" vertical="top" wrapText="1"/>
      <protection locked="0"/>
    </xf>
    <xf numFmtId="0" fontId="4" fillId="0" borderId="57" xfId="0" applyFont="1" applyBorder="1" applyAlignment="1" applyProtection="1">
      <alignment vertical="top" wrapText="1"/>
      <protection locked="0"/>
    </xf>
    <xf numFmtId="0" fontId="15" fillId="0" borderId="63" xfId="0" applyFont="1" applyBorder="1" applyAlignment="1" applyProtection="1">
      <alignment vertical="center" wrapText="1"/>
    </xf>
    <xf numFmtId="0" fontId="7" fillId="0" borderId="53" xfId="0" applyFont="1" applyBorder="1" applyAlignment="1" applyProtection="1">
      <alignment wrapText="1"/>
      <protection locked="0"/>
    </xf>
    <xf numFmtId="0" fontId="4" fillId="0" borderId="48" xfId="0" applyFont="1" applyBorder="1" applyAlignment="1" applyProtection="1">
      <alignment vertical="top" wrapText="1"/>
      <protection locked="0"/>
    </xf>
    <xf numFmtId="0" fontId="0" fillId="0" borderId="24" xfId="0" applyBorder="1" applyAlignment="1" applyProtection="1">
      <alignment horizontal="left" vertical="top" wrapText="1"/>
      <protection locked="0"/>
    </xf>
    <xf numFmtId="0" fontId="4" fillId="0" borderId="49" xfId="0" applyFont="1" applyBorder="1" applyAlignment="1" applyProtection="1">
      <alignment vertical="top" wrapText="1"/>
      <protection locked="0"/>
    </xf>
    <xf numFmtId="0" fontId="14" fillId="0" borderId="46" xfId="0" applyFont="1" applyBorder="1" applyAlignment="1" applyProtection="1">
      <alignment horizontal="center" vertical="center"/>
    </xf>
    <xf numFmtId="0" fontId="15" fillId="0" borderId="11" xfId="0" applyFont="1" applyBorder="1" applyAlignment="1" applyProtection="1">
      <alignment vertical="center" wrapText="1"/>
    </xf>
    <xf numFmtId="0" fontId="15" fillId="0" borderId="12" xfId="0" applyFont="1" applyBorder="1" applyAlignment="1" applyProtection="1">
      <alignment vertical="center" wrapText="1"/>
    </xf>
    <xf numFmtId="0" fontId="4" fillId="0" borderId="30" xfId="0" applyFont="1" applyBorder="1" applyAlignment="1" applyProtection="1">
      <alignment vertical="top" wrapText="1"/>
      <protection locked="0"/>
    </xf>
    <xf numFmtId="0" fontId="0" fillId="0" borderId="50" xfId="0" applyBorder="1" applyAlignment="1" applyProtection="1">
      <alignment vertical="top" wrapText="1"/>
      <protection locked="0"/>
    </xf>
    <xf numFmtId="0" fontId="15" fillId="0" borderId="0" xfId="0" applyFont="1" applyBorder="1" applyAlignment="1" applyProtection="1">
      <alignment vertical="top" wrapText="1"/>
    </xf>
    <xf numFmtId="0" fontId="0" fillId="0" borderId="20" xfId="0" applyBorder="1" applyAlignment="1" applyProtection="1">
      <alignment vertical="top" wrapText="1"/>
      <protection locked="0"/>
    </xf>
    <xf numFmtId="0" fontId="0" fillId="0" borderId="33" xfId="0" applyBorder="1" applyAlignment="1" applyProtection="1">
      <alignment vertical="top" wrapText="1"/>
      <protection locked="0"/>
    </xf>
    <xf numFmtId="0" fontId="14" fillId="0" borderId="64" xfId="0" applyFont="1" applyBorder="1" applyAlignment="1" applyProtection="1">
      <alignment horizontal="center" vertical="center"/>
    </xf>
    <xf numFmtId="0" fontId="0" fillId="0" borderId="24" xfId="0" applyBorder="1" applyAlignment="1" applyProtection="1">
      <alignment vertical="top" wrapText="1"/>
      <protection locked="0"/>
    </xf>
    <xf numFmtId="0" fontId="11" fillId="0" borderId="0" xfId="0" applyFont="1" applyProtection="1"/>
    <xf numFmtId="0" fontId="0" fillId="0" borderId="0" xfId="0" applyFill="1" applyBorder="1" applyProtection="1"/>
    <xf numFmtId="0" fontId="8" fillId="0" borderId="0" xfId="0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14" fillId="0" borderId="43" xfId="0" applyFont="1" applyBorder="1" applyAlignment="1" applyProtection="1">
      <alignment horizontal="center" vertical="center"/>
    </xf>
    <xf numFmtId="0" fontId="15" fillId="0" borderId="43" xfId="0" applyFont="1" applyBorder="1" applyAlignment="1" applyProtection="1">
      <alignment vertical="center" wrapText="1"/>
    </xf>
    <xf numFmtId="0" fontId="15" fillId="0" borderId="43" xfId="0" applyFont="1" applyBorder="1" applyAlignment="1" applyProtection="1">
      <alignment vertical="top" wrapText="1"/>
    </xf>
    <xf numFmtId="0" fontId="2" fillId="0" borderId="43" xfId="0" applyFont="1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vertical="top" wrapText="1"/>
      <protection locked="0"/>
    </xf>
    <xf numFmtId="0" fontId="4" fillId="0" borderId="43" xfId="0" applyFont="1" applyBorder="1" applyAlignment="1" applyProtection="1">
      <alignment vertical="top" wrapText="1"/>
      <protection locked="0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Border="1" applyProtection="1"/>
    <xf numFmtId="0" fontId="0" fillId="0" borderId="0" xfId="0" applyBorder="1" applyProtection="1"/>
    <xf numFmtId="0" fontId="4" fillId="0" borderId="0" xfId="1" applyProtection="1"/>
    <xf numFmtId="0" fontId="1" fillId="2" borderId="1" xfId="1" applyFont="1" applyFill="1" applyBorder="1" applyAlignment="1" applyProtection="1">
      <alignment horizontal="center" vertical="center" wrapText="1"/>
    </xf>
    <xf numFmtId="0" fontId="1" fillId="2" borderId="2" xfId="1" applyFont="1" applyFill="1" applyBorder="1" applyAlignment="1" applyProtection="1">
      <alignment horizontal="center" vertical="center" wrapText="1"/>
    </xf>
    <xf numFmtId="0" fontId="1" fillId="2" borderId="3" xfId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 wrapText="1"/>
    </xf>
    <xf numFmtId="0" fontId="4" fillId="0" borderId="0" xfId="1" applyBorder="1" applyProtection="1"/>
    <xf numFmtId="0" fontId="3" fillId="3" borderId="1" xfId="1" applyFont="1" applyFill="1" applyBorder="1" applyAlignment="1" applyProtection="1">
      <alignment horizontal="left" vertical="center" wrapText="1"/>
    </xf>
    <xf numFmtId="0" fontId="4" fillId="3" borderId="2" xfId="1" applyFont="1" applyFill="1" applyBorder="1" applyAlignment="1" applyProtection="1">
      <alignment horizontal="left" wrapText="1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4" fillId="3" borderId="3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Fill="1" applyBorder="1" applyAlignment="1" applyProtection="1">
      <alignment horizontal="left" vertical="top" wrapText="1"/>
    </xf>
    <xf numFmtId="14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1" applyFont="1" applyFill="1" applyBorder="1" applyAlignment="1" applyProtection="1">
      <alignment horizontal="center" vertical="center"/>
    </xf>
    <xf numFmtId="0" fontId="15" fillId="0" borderId="0" xfId="1" applyFont="1" applyFill="1" applyBorder="1" applyAlignment="1" applyProtection="1">
      <alignment vertical="center" wrapText="1"/>
    </xf>
    <xf numFmtId="0" fontId="3" fillId="0" borderId="1" xfId="1" applyFont="1" applyFill="1" applyBorder="1" applyAlignment="1" applyProtection="1">
      <alignment horizontal="left" wrapText="1"/>
    </xf>
    <xf numFmtId="0" fontId="4" fillId="0" borderId="2" xfId="1" applyFont="1" applyFill="1" applyBorder="1" applyAlignment="1" applyProtection="1">
      <alignment horizontal="left" wrapText="1"/>
    </xf>
    <xf numFmtId="0" fontId="4" fillId="0" borderId="3" xfId="1" applyFont="1" applyBorder="1" applyAlignment="1" applyProtection="1">
      <alignment horizontal="center" vertical="center" wrapText="1"/>
    </xf>
    <xf numFmtId="0" fontId="4" fillId="0" borderId="4" xfId="1" applyFont="1" applyBorder="1" applyAlignment="1" applyProtection="1">
      <alignment horizontal="center" vertical="center" wrapText="1"/>
    </xf>
    <xf numFmtId="0" fontId="4" fillId="0" borderId="4" xfId="1" applyFont="1" applyBorder="1" applyAlignment="1" applyProtection="1">
      <alignment horizontal="center" vertical="center" wrapText="1"/>
    </xf>
    <xf numFmtId="0" fontId="3" fillId="0" borderId="5" xfId="1" applyFont="1" applyFill="1" applyBorder="1" applyAlignment="1" applyProtection="1">
      <alignment horizontal="left" vertical="top" wrapText="1"/>
    </xf>
    <xf numFmtId="0" fontId="3" fillId="0" borderId="0" xfId="1" applyFont="1" applyFill="1" applyBorder="1" applyAlignment="1" applyProtection="1">
      <alignment horizontal="left" vertical="top" wrapText="1"/>
    </xf>
    <xf numFmtId="49" fontId="4" fillId="0" borderId="0" xfId="1" applyNumberFormat="1" applyFont="1" applyFill="1" applyBorder="1" applyAlignment="1" applyProtection="1">
      <alignment horizontal="center" vertical="center" wrapText="1"/>
    </xf>
    <xf numFmtId="0" fontId="15" fillId="0" borderId="0" xfId="1" applyFont="1" applyFill="1" applyBorder="1" applyAlignment="1" applyProtection="1">
      <alignment vertical="center" wrapText="1"/>
    </xf>
    <xf numFmtId="0" fontId="3" fillId="0" borderId="2" xfId="1" applyFont="1" applyFill="1" applyBorder="1" applyAlignment="1" applyProtection="1">
      <alignment horizontal="left" wrapText="1"/>
    </xf>
    <xf numFmtId="0" fontId="4" fillId="0" borderId="0" xfId="1" applyFont="1" applyFill="1" applyBorder="1" applyAlignment="1" applyProtection="1">
      <alignment horizontal="center" vertical="center" wrapText="1"/>
    </xf>
    <xf numFmtId="0" fontId="15" fillId="0" borderId="0" xfId="1" applyFont="1" applyFill="1" applyBorder="1" applyAlignment="1" applyProtection="1">
      <alignment horizontal="left" vertical="center" wrapText="1"/>
    </xf>
    <xf numFmtId="0" fontId="3" fillId="2" borderId="1" xfId="1" applyFont="1" applyFill="1" applyBorder="1" applyAlignment="1" applyProtection="1">
      <alignment horizontal="left" wrapText="1"/>
    </xf>
    <xf numFmtId="0" fontId="3" fillId="2" borderId="2" xfId="1" applyFont="1" applyFill="1" applyBorder="1" applyAlignment="1" applyProtection="1">
      <alignment horizontal="left" wrapText="1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center" vertical="center" wrapText="1"/>
      <protection locked="0"/>
    </xf>
    <xf numFmtId="0" fontId="4" fillId="4" borderId="4" xfId="1" applyFont="1" applyFill="1" applyBorder="1" applyAlignment="1" applyProtection="1">
      <alignment horizontal="center" vertical="center" wrapText="1"/>
      <protection locked="0"/>
    </xf>
    <xf numFmtId="0" fontId="3" fillId="0" borderId="5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Border="1" applyAlignment="1" applyProtection="1">
      <alignment horizontal="left" vertical="top" wrapText="1"/>
    </xf>
    <xf numFmtId="0" fontId="3" fillId="0" borderId="0" xfId="1" applyFont="1" applyBorder="1" applyAlignment="1" applyProtection="1">
      <alignment horizontal="left" vertical="top" wrapText="1"/>
    </xf>
    <xf numFmtId="0" fontId="4" fillId="0" borderId="0" xfId="1" applyFont="1" applyBorder="1" applyAlignment="1" applyProtection="1">
      <alignment horizontal="center" vertical="center" wrapText="1"/>
    </xf>
    <xf numFmtId="0" fontId="4" fillId="0" borderId="0" xfId="1" applyBorder="1" applyAlignment="1" applyProtection="1">
      <alignment vertical="center"/>
    </xf>
    <xf numFmtId="0" fontId="15" fillId="0" borderId="0" xfId="1" applyFont="1" applyBorder="1" applyAlignment="1" applyProtection="1">
      <alignment vertical="center" wrapText="1"/>
    </xf>
    <xf numFmtId="0" fontId="4" fillId="0" borderId="0" xfId="1" applyBorder="1" applyAlignment="1" applyProtection="1"/>
    <xf numFmtId="0" fontId="4" fillId="2" borderId="0" xfId="1" applyFill="1" applyProtection="1"/>
    <xf numFmtId="0" fontId="18" fillId="3" borderId="33" xfId="1" applyFont="1" applyFill="1" applyBorder="1" applyAlignment="1" applyProtection="1">
      <alignment horizontal="center" vertical="center"/>
    </xf>
    <xf numFmtId="0" fontId="18" fillId="3" borderId="28" xfId="1" applyFont="1" applyFill="1" applyBorder="1" applyAlignment="1" applyProtection="1">
      <alignment horizontal="center" vertical="center"/>
    </xf>
    <xf numFmtId="0" fontId="18" fillId="3" borderId="65" xfId="1" applyFont="1" applyFill="1" applyBorder="1" applyAlignment="1" applyProtection="1">
      <alignment horizontal="center" vertical="center"/>
    </xf>
    <xf numFmtId="0" fontId="8" fillId="2" borderId="0" xfId="1" applyFont="1" applyFill="1" applyBorder="1" applyAlignment="1" applyProtection="1">
      <alignment horizontal="center" vertical="center"/>
    </xf>
    <xf numFmtId="0" fontId="18" fillId="3" borderId="63" xfId="1" applyFont="1" applyFill="1" applyBorder="1" applyAlignment="1" applyProtection="1">
      <alignment horizontal="center" vertical="center"/>
    </xf>
    <xf numFmtId="0" fontId="2" fillId="0" borderId="63" xfId="1" applyFont="1" applyBorder="1" applyAlignment="1" applyProtection="1">
      <alignment horizontal="center" vertical="center"/>
    </xf>
    <xf numFmtId="0" fontId="2" fillId="2" borderId="0" xfId="1" applyFont="1" applyFill="1" applyBorder="1" applyAlignment="1" applyProtection="1">
      <alignment horizontal="center" vertical="center"/>
    </xf>
    <xf numFmtId="0" fontId="4" fillId="0" borderId="63" xfId="1" applyFont="1" applyBorder="1" applyAlignment="1" applyProtection="1">
      <alignment horizontal="center" vertical="center" textRotation="90" wrapText="1"/>
    </xf>
    <xf numFmtId="0" fontId="2" fillId="2" borderId="66" xfId="1" applyFont="1" applyFill="1" applyBorder="1" applyAlignment="1" applyProtection="1">
      <alignment horizontal="center" vertical="center"/>
    </xf>
    <xf numFmtId="0" fontId="4" fillId="0" borderId="63" xfId="1" applyFont="1" applyFill="1" applyBorder="1" applyAlignment="1" applyProtection="1">
      <alignment horizontal="center" vertical="center" textRotation="90" wrapText="1"/>
    </xf>
    <xf numFmtId="1" fontId="4" fillId="0" borderId="63" xfId="1" applyNumberFormat="1" applyFont="1" applyFill="1" applyBorder="1" applyAlignment="1" applyProtection="1">
      <alignment horizontal="center" vertical="center" textRotation="90" wrapText="1"/>
    </xf>
    <xf numFmtId="1" fontId="4" fillId="0" borderId="63" xfId="1" applyNumberFormat="1" applyFont="1" applyFill="1" applyBorder="1" applyAlignment="1">
      <alignment horizontal="center" vertical="center" textRotation="90" wrapText="1"/>
    </xf>
    <xf numFmtId="0" fontId="4" fillId="2" borderId="0" xfId="1" applyFont="1" applyFill="1" applyProtection="1"/>
    <xf numFmtId="0" fontId="12" fillId="0" borderId="63" xfId="1" applyFont="1" applyFill="1" applyBorder="1" applyAlignment="1" applyProtection="1">
      <alignment horizontal="center" vertical="center"/>
    </xf>
    <xf numFmtId="0" fontId="12" fillId="0" borderId="63" xfId="1" applyFont="1" applyFill="1" applyBorder="1" applyAlignment="1" applyProtection="1">
      <alignment horizontal="center" vertical="center" wrapText="1"/>
    </xf>
    <xf numFmtId="0" fontId="4" fillId="0" borderId="33" xfId="1" applyBorder="1" applyProtection="1"/>
    <xf numFmtId="0" fontId="4" fillId="0" borderId="28" xfId="1" applyBorder="1" applyProtection="1"/>
    <xf numFmtId="0" fontId="4" fillId="0" borderId="65" xfId="1" applyBorder="1" applyProtection="1"/>
    <xf numFmtId="0" fontId="4" fillId="2" borderId="0" xfId="1" applyFill="1" applyBorder="1" applyProtection="1"/>
    <xf numFmtId="0" fontId="4" fillId="0" borderId="63" xfId="1" applyBorder="1" applyAlignment="1" applyProtection="1">
      <alignment horizontal="center" vertical="center"/>
    </xf>
    <xf numFmtId="0" fontId="4" fillId="2" borderId="66" xfId="1" applyFill="1" applyBorder="1" applyAlignment="1" applyProtection="1">
      <alignment horizontal="center" vertical="center"/>
    </xf>
    <xf numFmtId="0" fontId="4" fillId="2" borderId="66" xfId="1" applyFill="1" applyBorder="1" applyProtection="1"/>
    <xf numFmtId="0" fontId="4" fillId="0" borderId="63" xfId="1" applyFont="1" applyBorder="1" applyAlignment="1" applyProtection="1">
      <alignment horizontal="center" vertical="center" wrapText="1"/>
    </xf>
    <xf numFmtId="0" fontId="4" fillId="2" borderId="66" xfId="1" applyFont="1" applyFill="1" applyBorder="1" applyAlignment="1" applyProtection="1">
      <alignment horizontal="center" vertical="center" wrapText="1"/>
    </xf>
    <xf numFmtId="0" fontId="4" fillId="2" borderId="0" xfId="1" applyFill="1" applyAlignment="1" applyProtection="1">
      <alignment horizontal="center" vertical="center"/>
    </xf>
    <xf numFmtId="0" fontId="14" fillId="2" borderId="0" xfId="1" applyFont="1" applyFill="1" applyBorder="1" applyAlignment="1" applyProtection="1">
      <alignment horizontal="center" vertical="center"/>
    </xf>
    <xf numFmtId="0" fontId="19" fillId="2" borderId="20" xfId="1" applyFont="1" applyFill="1" applyBorder="1" applyAlignment="1" applyProtection="1">
      <alignment vertical="center" wrapText="1"/>
    </xf>
    <xf numFmtId="0" fontId="19" fillId="0" borderId="0" xfId="1" applyFont="1" applyFill="1" applyBorder="1" applyAlignment="1" applyProtection="1">
      <alignment vertical="center" wrapText="1"/>
    </xf>
    <xf numFmtId="0" fontId="4" fillId="0" borderId="63" xfId="1" applyFont="1" applyBorder="1" applyAlignment="1" applyProtection="1">
      <alignment horizontal="center" vertical="center"/>
    </xf>
    <xf numFmtId="0" fontId="4" fillId="2" borderId="66" xfId="1" applyFont="1" applyFill="1" applyBorder="1" applyAlignment="1" applyProtection="1">
      <alignment horizontal="center" vertical="center"/>
    </xf>
    <xf numFmtId="0" fontId="4" fillId="2" borderId="66" xfId="1" applyFont="1" applyFill="1" applyBorder="1" applyProtection="1"/>
    <xf numFmtId="0" fontId="4" fillId="2" borderId="0" xfId="1" applyFont="1" applyFill="1" applyAlignment="1" applyProtection="1">
      <alignment horizontal="center" vertical="center"/>
    </xf>
    <xf numFmtId="0" fontId="4" fillId="2" borderId="0" xfId="1" applyFont="1" applyFill="1" applyBorder="1" applyAlignment="1" applyProtection="1">
      <alignment vertical="center" wrapText="1"/>
    </xf>
    <xf numFmtId="0" fontId="4" fillId="2" borderId="0" xfId="1" applyFont="1" applyFill="1" applyBorder="1" applyAlignment="1" applyProtection="1">
      <alignment horizontal="center" vertical="center" wrapText="1"/>
      <protection locked="0"/>
    </xf>
    <xf numFmtId="0" fontId="4" fillId="0" borderId="0" xfId="1" applyFont="1" applyFill="1" applyBorder="1" applyAlignment="1" applyProtection="1">
      <alignment vertical="center" wrapText="1"/>
    </xf>
    <xf numFmtId="0" fontId="4" fillId="0" borderId="0" xfId="1" applyFont="1" applyProtection="1"/>
    <xf numFmtId="0" fontId="4" fillId="0" borderId="0" xfId="1" applyAlignment="1" applyProtection="1">
      <alignment horizontal="center" vertical="center"/>
    </xf>
    <xf numFmtId="0" fontId="13" fillId="0" borderId="63" xfId="1" applyFont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 vertical="center"/>
    </xf>
    <xf numFmtId="0" fontId="11" fillId="0" borderId="0" xfId="1" applyFont="1" applyProtection="1"/>
    <xf numFmtId="0" fontId="4" fillId="0" borderId="0" xfId="1" applyFill="1" applyBorder="1" applyAlignment="1" applyProtection="1">
      <alignment horizontal="center" vertical="center" wrapText="1"/>
      <protection locked="0"/>
    </xf>
    <xf numFmtId="0" fontId="11" fillId="0" borderId="0" xfId="1" quotePrefix="1" applyFont="1" applyAlignment="1" applyProtection="1">
      <alignment horizontal="center" vertical="center"/>
    </xf>
    <xf numFmtId="0" fontId="4" fillId="0" borderId="0" xfId="1" quotePrefix="1" applyAlignment="1" applyProtection="1">
      <alignment horizontal="center" vertical="center"/>
    </xf>
    <xf numFmtId="0" fontId="20" fillId="0" borderId="0" xfId="1" applyFont="1" applyFill="1" applyBorder="1" applyAlignment="1" applyProtection="1">
      <alignment horizontal="center" vertical="center" wrapText="1"/>
    </xf>
    <xf numFmtId="1" fontId="21" fillId="0" borderId="0" xfId="1" quotePrefix="1" applyNumberFormat="1" applyFont="1" applyFill="1" applyBorder="1" applyAlignment="1" applyProtection="1">
      <alignment horizontal="center" vertical="center" wrapText="1"/>
    </xf>
    <xf numFmtId="1" fontId="20" fillId="0" borderId="0" xfId="1" quotePrefix="1" applyNumberFormat="1" applyFont="1" applyFill="1" applyBorder="1" applyAlignment="1" applyProtection="1">
      <alignment horizontal="center" vertical="center" wrapText="1"/>
    </xf>
    <xf numFmtId="1" fontId="21" fillId="0" borderId="0" xfId="1" quotePrefix="1" applyNumberFormat="1" applyFont="1" applyFill="1" applyBorder="1" applyAlignment="1">
      <alignment horizontal="center" vertical="center" wrapText="1"/>
    </xf>
    <xf numFmtId="1" fontId="21" fillId="0" borderId="0" xfId="1" applyNumberFormat="1" applyFont="1" applyFill="1" applyBorder="1" applyAlignment="1" applyProtection="1">
      <alignment horizontal="center" vertical="center" wrapText="1"/>
    </xf>
    <xf numFmtId="1" fontId="20" fillId="0" borderId="0" xfId="1" applyNumberFormat="1" applyFont="1" applyFill="1" applyBorder="1" applyAlignment="1" applyProtection="1">
      <alignment horizontal="center" vertical="center" wrapText="1"/>
    </xf>
    <xf numFmtId="1" fontId="21" fillId="0" borderId="0" xfId="1" applyNumberFormat="1" applyFont="1" applyFill="1" applyBorder="1" applyAlignment="1">
      <alignment horizontal="center" vertical="center" wrapText="1"/>
    </xf>
    <xf numFmtId="0" fontId="20" fillId="0" borderId="0" xfId="1" applyFont="1" applyFill="1" applyBorder="1" applyAlignment="1" applyProtection="1">
      <alignment horizontal="center" vertical="center" wrapText="1"/>
    </xf>
    <xf numFmtId="1" fontId="21" fillId="0" borderId="0" xfId="1" quotePrefix="1" applyNumberFormat="1" applyFont="1" applyFill="1" applyBorder="1" applyAlignment="1" applyProtection="1">
      <alignment horizontal="center" vertical="center" wrapText="1"/>
    </xf>
    <xf numFmtId="1" fontId="20" fillId="0" borderId="0" xfId="1" quotePrefix="1" applyNumberFormat="1" applyFont="1" applyFill="1" applyBorder="1" applyAlignment="1" applyProtection="1">
      <alignment horizontal="center" vertical="center" wrapText="1"/>
    </xf>
    <xf numFmtId="1" fontId="21" fillId="0" borderId="0" xfId="1" quotePrefix="1" applyNumberFormat="1" applyFont="1" applyFill="1" applyBorder="1" applyAlignment="1">
      <alignment horizontal="center" vertical="center" wrapText="1"/>
    </xf>
    <xf numFmtId="1" fontId="21" fillId="0" borderId="0" xfId="1" applyNumberFormat="1" applyFont="1" applyFill="1" applyBorder="1" applyAlignment="1" applyProtection="1">
      <alignment horizontal="center" vertical="center" wrapText="1"/>
    </xf>
    <xf numFmtId="1" fontId="20" fillId="0" borderId="0" xfId="1" applyNumberFormat="1" applyFont="1" applyFill="1" applyBorder="1" applyAlignment="1" applyProtection="1">
      <alignment horizontal="center" vertical="center" wrapText="1"/>
    </xf>
    <xf numFmtId="1" fontId="21" fillId="0" borderId="0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17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isab/Docs%20Pro/sant&#233;/TMS/outils%203D/M&#233;thode%20INRS/1_hi&#233;rarchisation%20charge%20physique%20v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isab/Docs%20Pro/sant&#233;/TMS/TMSPROS/outils%203D/QEC/suivi%20analyse%20QEC%20TMS%20v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isab/Interventions/3d-P&#233;nibilit&#233;/3D%20Pr&#233;vention%20r&#233;f&#233;rentiels%20diagnostic%20v03_12_2013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isab/AppData/Local/Microsoft/Windows/INetCache/Content.MSO/grille%20charge%20physique%20v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isab/Docs%20Pro/sant&#233;/TMS/outils%203D/M&#233;thode%20INRS/2_Suivi%20postes%20hi&#233;rarchisation%20charge%20physique%20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ambule_ Utilisation"/>
      <sheetName val="repérage"/>
      <sheetName val="identification"/>
      <sheetName val="impression"/>
      <sheetName val="INRS"/>
    </sheetNames>
    <sheetDataSet>
      <sheetData sheetId="0" refreshError="1"/>
      <sheetData sheetId="1"/>
      <sheetData sheetId="2">
        <row r="33">
          <cell r="R33" t="str">
            <v>Santé au travail</v>
          </cell>
          <cell r="S33">
            <v>0</v>
          </cell>
        </row>
        <row r="34">
          <cell r="R34" t="str">
            <v>Gestion du personnel</v>
          </cell>
          <cell r="S34">
            <v>0</v>
          </cell>
        </row>
        <row r="35">
          <cell r="R35" t="str">
            <v>Efforts Physiques</v>
          </cell>
          <cell r="S35">
            <v>0</v>
          </cell>
        </row>
        <row r="36">
          <cell r="R36" t="str">
            <v>Dimensionnement</v>
          </cell>
          <cell r="S36">
            <v>0</v>
          </cell>
        </row>
        <row r="37">
          <cell r="R37" t="str">
            <v>Caractéritiques temporelles</v>
          </cell>
          <cell r="S37">
            <v>0</v>
          </cell>
        </row>
        <row r="38">
          <cell r="R38" t="str">
            <v>Caractéritiques de l'environnement</v>
          </cell>
          <cell r="S38">
            <v>0</v>
          </cell>
        </row>
        <row r="39">
          <cell r="R39" t="str">
            <v>Organisation</v>
          </cell>
          <cell r="S39">
            <v>0</v>
          </cell>
        </row>
      </sheetData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ambule_ Utilisation"/>
      <sheetName val="Bilan"/>
    </sheetNames>
    <sheetDataSet>
      <sheetData sheetId="0"/>
      <sheetData sheetId="1">
        <row r="10">
          <cell r="V10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ostures"/>
      <sheetName val="manutention"/>
      <sheetName val="travail répétitif"/>
      <sheetName val="temp°"/>
      <sheetName val="calcul lombalgie"/>
      <sheetName val="calcul TMS"/>
      <sheetName val="poignet"/>
      <sheetName val="calculs X35-109"/>
      <sheetName val="autres critères"/>
    </sheetNames>
    <sheetDataSet>
      <sheetData sheetId="0"/>
      <sheetData sheetId="1" refreshError="1"/>
      <sheetData sheetId="2">
        <row r="43">
          <cell r="AE43" t="str">
            <v>moins de 10m</v>
          </cell>
        </row>
        <row r="44">
          <cell r="AE44" t="str">
            <v>entre 10 et 30m</v>
          </cell>
        </row>
        <row r="45">
          <cell r="AE45" t="str">
            <v>entre 30 et 60m</v>
          </cell>
        </row>
        <row r="46">
          <cell r="AE46" t="str">
            <v>plus de 60m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rille situation"/>
      <sheetName val="efforts"/>
      <sheetName val="dimensionnements"/>
      <sheetName val="temps"/>
      <sheetName val="environnement"/>
      <sheetName val="organisation"/>
      <sheetName val="synthèse"/>
      <sheetName val="suivi postes"/>
      <sheetName val="impression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ambule_ Utilisation"/>
      <sheetName val="suivi hiérarchisation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86"/>
  <sheetViews>
    <sheetView showGridLines="0" showRowColHeaders="0" tabSelected="1" zoomScale="70" zoomScaleNormal="70" zoomScaleSheetLayoutView="50" workbookViewId="0"/>
  </sheetViews>
  <sheetFormatPr baseColWidth="10" defaultRowHeight="12.75" x14ac:dyDescent="0.2"/>
  <cols>
    <col min="1" max="1" width="11" style="1"/>
    <col min="2" max="2" width="2.875" style="1" customWidth="1"/>
    <col min="3" max="3" width="4.875" style="1" customWidth="1"/>
    <col min="4" max="4" width="13.625" style="1" customWidth="1"/>
    <col min="5" max="5" width="18.125" style="1" customWidth="1"/>
    <col min="6" max="6" width="18.5" style="1" customWidth="1"/>
    <col min="7" max="7" width="9.75" style="1" hidden="1" customWidth="1"/>
    <col min="8" max="8" width="2" style="1" hidden="1" customWidth="1"/>
    <col min="9" max="9" width="4.125" style="1" customWidth="1"/>
    <col min="10" max="11" width="4.375" style="1" customWidth="1"/>
    <col min="12" max="12" width="15.75" style="1" customWidth="1"/>
    <col min="13" max="13" width="26.875" style="2" customWidth="1"/>
    <col min="14" max="14" width="3.125" style="1" customWidth="1"/>
    <col min="15" max="17" width="11" style="1"/>
    <col min="18" max="18" width="36.375" style="1" customWidth="1"/>
    <col min="19" max="22" width="11" style="1"/>
    <col min="23" max="24" width="11" style="1" customWidth="1"/>
    <col min="25" max="257" width="11" style="1"/>
    <col min="258" max="258" width="2.875" style="1" customWidth="1"/>
    <col min="259" max="259" width="4.875" style="1" customWidth="1"/>
    <col min="260" max="260" width="13.625" style="1" customWidth="1"/>
    <col min="261" max="261" width="18.125" style="1" customWidth="1"/>
    <col min="262" max="262" width="18.5" style="1" customWidth="1"/>
    <col min="263" max="264" width="0" style="1" hidden="1" customWidth="1"/>
    <col min="265" max="265" width="4.125" style="1" customWidth="1"/>
    <col min="266" max="267" width="4.375" style="1" customWidth="1"/>
    <col min="268" max="268" width="15.75" style="1" customWidth="1"/>
    <col min="269" max="269" width="26.875" style="1" customWidth="1"/>
    <col min="270" max="270" width="2.875" style="1" customWidth="1"/>
    <col min="271" max="278" width="11" style="1"/>
    <col min="279" max="279" width="11" style="1" customWidth="1"/>
    <col min="280" max="280" width="0" style="1" hidden="1" customWidth="1"/>
    <col min="281" max="513" width="11" style="1"/>
    <col min="514" max="514" width="2.875" style="1" customWidth="1"/>
    <col min="515" max="515" width="4.875" style="1" customWidth="1"/>
    <col min="516" max="516" width="13.625" style="1" customWidth="1"/>
    <col min="517" max="517" width="18.125" style="1" customWidth="1"/>
    <col min="518" max="518" width="18.5" style="1" customWidth="1"/>
    <col min="519" max="520" width="0" style="1" hidden="1" customWidth="1"/>
    <col min="521" max="521" width="4.125" style="1" customWidth="1"/>
    <col min="522" max="523" width="4.375" style="1" customWidth="1"/>
    <col min="524" max="524" width="15.75" style="1" customWidth="1"/>
    <col min="525" max="525" width="26.875" style="1" customWidth="1"/>
    <col min="526" max="526" width="2.875" style="1" customWidth="1"/>
    <col min="527" max="534" width="11" style="1"/>
    <col min="535" max="535" width="11" style="1" customWidth="1"/>
    <col min="536" max="536" width="0" style="1" hidden="1" customWidth="1"/>
    <col min="537" max="769" width="11" style="1"/>
    <col min="770" max="770" width="2.875" style="1" customWidth="1"/>
    <col min="771" max="771" width="4.875" style="1" customWidth="1"/>
    <col min="772" max="772" width="13.625" style="1" customWidth="1"/>
    <col min="773" max="773" width="18.125" style="1" customWidth="1"/>
    <col min="774" max="774" width="18.5" style="1" customWidth="1"/>
    <col min="775" max="776" width="0" style="1" hidden="1" customWidth="1"/>
    <col min="777" max="777" width="4.125" style="1" customWidth="1"/>
    <col min="778" max="779" width="4.375" style="1" customWidth="1"/>
    <col min="780" max="780" width="15.75" style="1" customWidth="1"/>
    <col min="781" max="781" width="26.875" style="1" customWidth="1"/>
    <col min="782" max="782" width="2.875" style="1" customWidth="1"/>
    <col min="783" max="790" width="11" style="1"/>
    <col min="791" max="791" width="11" style="1" customWidth="1"/>
    <col min="792" max="792" width="0" style="1" hidden="1" customWidth="1"/>
    <col min="793" max="1025" width="11" style="1"/>
    <col min="1026" max="1026" width="2.875" style="1" customWidth="1"/>
    <col min="1027" max="1027" width="4.875" style="1" customWidth="1"/>
    <col min="1028" max="1028" width="13.625" style="1" customWidth="1"/>
    <col min="1029" max="1029" width="18.125" style="1" customWidth="1"/>
    <col min="1030" max="1030" width="18.5" style="1" customWidth="1"/>
    <col min="1031" max="1032" width="0" style="1" hidden="1" customWidth="1"/>
    <col min="1033" max="1033" width="4.125" style="1" customWidth="1"/>
    <col min="1034" max="1035" width="4.375" style="1" customWidth="1"/>
    <col min="1036" max="1036" width="15.75" style="1" customWidth="1"/>
    <col min="1037" max="1037" width="26.875" style="1" customWidth="1"/>
    <col min="1038" max="1038" width="2.875" style="1" customWidth="1"/>
    <col min="1039" max="1046" width="11" style="1"/>
    <col min="1047" max="1047" width="11" style="1" customWidth="1"/>
    <col min="1048" max="1048" width="0" style="1" hidden="1" customWidth="1"/>
    <col min="1049" max="1281" width="11" style="1"/>
    <col min="1282" max="1282" width="2.875" style="1" customWidth="1"/>
    <col min="1283" max="1283" width="4.875" style="1" customWidth="1"/>
    <col min="1284" max="1284" width="13.625" style="1" customWidth="1"/>
    <col min="1285" max="1285" width="18.125" style="1" customWidth="1"/>
    <col min="1286" max="1286" width="18.5" style="1" customWidth="1"/>
    <col min="1287" max="1288" width="0" style="1" hidden="1" customWidth="1"/>
    <col min="1289" max="1289" width="4.125" style="1" customWidth="1"/>
    <col min="1290" max="1291" width="4.375" style="1" customWidth="1"/>
    <col min="1292" max="1292" width="15.75" style="1" customWidth="1"/>
    <col min="1293" max="1293" width="26.875" style="1" customWidth="1"/>
    <col min="1294" max="1294" width="2.875" style="1" customWidth="1"/>
    <col min="1295" max="1302" width="11" style="1"/>
    <col min="1303" max="1303" width="11" style="1" customWidth="1"/>
    <col min="1304" max="1304" width="0" style="1" hidden="1" customWidth="1"/>
    <col min="1305" max="1537" width="11" style="1"/>
    <col min="1538" max="1538" width="2.875" style="1" customWidth="1"/>
    <col min="1539" max="1539" width="4.875" style="1" customWidth="1"/>
    <col min="1540" max="1540" width="13.625" style="1" customWidth="1"/>
    <col min="1541" max="1541" width="18.125" style="1" customWidth="1"/>
    <col min="1542" max="1542" width="18.5" style="1" customWidth="1"/>
    <col min="1543" max="1544" width="0" style="1" hidden="1" customWidth="1"/>
    <col min="1545" max="1545" width="4.125" style="1" customWidth="1"/>
    <col min="1546" max="1547" width="4.375" style="1" customWidth="1"/>
    <col min="1548" max="1548" width="15.75" style="1" customWidth="1"/>
    <col min="1549" max="1549" width="26.875" style="1" customWidth="1"/>
    <col min="1550" max="1550" width="2.875" style="1" customWidth="1"/>
    <col min="1551" max="1558" width="11" style="1"/>
    <col min="1559" max="1559" width="11" style="1" customWidth="1"/>
    <col min="1560" max="1560" width="0" style="1" hidden="1" customWidth="1"/>
    <col min="1561" max="1793" width="11" style="1"/>
    <col min="1794" max="1794" width="2.875" style="1" customWidth="1"/>
    <col min="1795" max="1795" width="4.875" style="1" customWidth="1"/>
    <col min="1796" max="1796" width="13.625" style="1" customWidth="1"/>
    <col min="1797" max="1797" width="18.125" style="1" customWidth="1"/>
    <col min="1798" max="1798" width="18.5" style="1" customWidth="1"/>
    <col min="1799" max="1800" width="0" style="1" hidden="1" customWidth="1"/>
    <col min="1801" max="1801" width="4.125" style="1" customWidth="1"/>
    <col min="1802" max="1803" width="4.375" style="1" customWidth="1"/>
    <col min="1804" max="1804" width="15.75" style="1" customWidth="1"/>
    <col min="1805" max="1805" width="26.875" style="1" customWidth="1"/>
    <col min="1806" max="1806" width="2.875" style="1" customWidth="1"/>
    <col min="1807" max="1814" width="11" style="1"/>
    <col min="1815" max="1815" width="11" style="1" customWidth="1"/>
    <col min="1816" max="1816" width="0" style="1" hidden="1" customWidth="1"/>
    <col min="1817" max="2049" width="11" style="1"/>
    <col min="2050" max="2050" width="2.875" style="1" customWidth="1"/>
    <col min="2051" max="2051" width="4.875" style="1" customWidth="1"/>
    <col min="2052" max="2052" width="13.625" style="1" customWidth="1"/>
    <col min="2053" max="2053" width="18.125" style="1" customWidth="1"/>
    <col min="2054" max="2054" width="18.5" style="1" customWidth="1"/>
    <col min="2055" max="2056" width="0" style="1" hidden="1" customWidth="1"/>
    <col min="2057" max="2057" width="4.125" style="1" customWidth="1"/>
    <col min="2058" max="2059" width="4.375" style="1" customWidth="1"/>
    <col min="2060" max="2060" width="15.75" style="1" customWidth="1"/>
    <col min="2061" max="2061" width="26.875" style="1" customWidth="1"/>
    <col min="2062" max="2062" width="2.875" style="1" customWidth="1"/>
    <col min="2063" max="2070" width="11" style="1"/>
    <col min="2071" max="2071" width="11" style="1" customWidth="1"/>
    <col min="2072" max="2072" width="0" style="1" hidden="1" customWidth="1"/>
    <col min="2073" max="2305" width="11" style="1"/>
    <col min="2306" max="2306" width="2.875" style="1" customWidth="1"/>
    <col min="2307" max="2307" width="4.875" style="1" customWidth="1"/>
    <col min="2308" max="2308" width="13.625" style="1" customWidth="1"/>
    <col min="2309" max="2309" width="18.125" style="1" customWidth="1"/>
    <col min="2310" max="2310" width="18.5" style="1" customWidth="1"/>
    <col min="2311" max="2312" width="0" style="1" hidden="1" customWidth="1"/>
    <col min="2313" max="2313" width="4.125" style="1" customWidth="1"/>
    <col min="2314" max="2315" width="4.375" style="1" customWidth="1"/>
    <col min="2316" max="2316" width="15.75" style="1" customWidth="1"/>
    <col min="2317" max="2317" width="26.875" style="1" customWidth="1"/>
    <col min="2318" max="2318" width="2.875" style="1" customWidth="1"/>
    <col min="2319" max="2326" width="11" style="1"/>
    <col min="2327" max="2327" width="11" style="1" customWidth="1"/>
    <col min="2328" max="2328" width="0" style="1" hidden="1" customWidth="1"/>
    <col min="2329" max="2561" width="11" style="1"/>
    <col min="2562" max="2562" width="2.875" style="1" customWidth="1"/>
    <col min="2563" max="2563" width="4.875" style="1" customWidth="1"/>
    <col min="2564" max="2564" width="13.625" style="1" customWidth="1"/>
    <col min="2565" max="2565" width="18.125" style="1" customWidth="1"/>
    <col min="2566" max="2566" width="18.5" style="1" customWidth="1"/>
    <col min="2567" max="2568" width="0" style="1" hidden="1" customWidth="1"/>
    <col min="2569" max="2569" width="4.125" style="1" customWidth="1"/>
    <col min="2570" max="2571" width="4.375" style="1" customWidth="1"/>
    <col min="2572" max="2572" width="15.75" style="1" customWidth="1"/>
    <col min="2573" max="2573" width="26.875" style="1" customWidth="1"/>
    <col min="2574" max="2574" width="2.875" style="1" customWidth="1"/>
    <col min="2575" max="2582" width="11" style="1"/>
    <col min="2583" max="2583" width="11" style="1" customWidth="1"/>
    <col min="2584" max="2584" width="0" style="1" hidden="1" customWidth="1"/>
    <col min="2585" max="2817" width="11" style="1"/>
    <col min="2818" max="2818" width="2.875" style="1" customWidth="1"/>
    <col min="2819" max="2819" width="4.875" style="1" customWidth="1"/>
    <col min="2820" max="2820" width="13.625" style="1" customWidth="1"/>
    <col min="2821" max="2821" width="18.125" style="1" customWidth="1"/>
    <col min="2822" max="2822" width="18.5" style="1" customWidth="1"/>
    <col min="2823" max="2824" width="0" style="1" hidden="1" customWidth="1"/>
    <col min="2825" max="2825" width="4.125" style="1" customWidth="1"/>
    <col min="2826" max="2827" width="4.375" style="1" customWidth="1"/>
    <col min="2828" max="2828" width="15.75" style="1" customWidth="1"/>
    <col min="2829" max="2829" width="26.875" style="1" customWidth="1"/>
    <col min="2830" max="2830" width="2.875" style="1" customWidth="1"/>
    <col min="2831" max="2838" width="11" style="1"/>
    <col min="2839" max="2839" width="11" style="1" customWidth="1"/>
    <col min="2840" max="2840" width="0" style="1" hidden="1" customWidth="1"/>
    <col min="2841" max="3073" width="11" style="1"/>
    <col min="3074" max="3074" width="2.875" style="1" customWidth="1"/>
    <col min="3075" max="3075" width="4.875" style="1" customWidth="1"/>
    <col min="3076" max="3076" width="13.625" style="1" customWidth="1"/>
    <col min="3077" max="3077" width="18.125" style="1" customWidth="1"/>
    <col min="3078" max="3078" width="18.5" style="1" customWidth="1"/>
    <col min="3079" max="3080" width="0" style="1" hidden="1" customWidth="1"/>
    <col min="3081" max="3081" width="4.125" style="1" customWidth="1"/>
    <col min="3082" max="3083" width="4.375" style="1" customWidth="1"/>
    <col min="3084" max="3084" width="15.75" style="1" customWidth="1"/>
    <col min="3085" max="3085" width="26.875" style="1" customWidth="1"/>
    <col min="3086" max="3086" width="2.875" style="1" customWidth="1"/>
    <col min="3087" max="3094" width="11" style="1"/>
    <col min="3095" max="3095" width="11" style="1" customWidth="1"/>
    <col min="3096" max="3096" width="0" style="1" hidden="1" customWidth="1"/>
    <col min="3097" max="3329" width="11" style="1"/>
    <col min="3330" max="3330" width="2.875" style="1" customWidth="1"/>
    <col min="3331" max="3331" width="4.875" style="1" customWidth="1"/>
    <col min="3332" max="3332" width="13.625" style="1" customWidth="1"/>
    <col min="3333" max="3333" width="18.125" style="1" customWidth="1"/>
    <col min="3334" max="3334" width="18.5" style="1" customWidth="1"/>
    <col min="3335" max="3336" width="0" style="1" hidden="1" customWidth="1"/>
    <col min="3337" max="3337" width="4.125" style="1" customWidth="1"/>
    <col min="3338" max="3339" width="4.375" style="1" customWidth="1"/>
    <col min="3340" max="3340" width="15.75" style="1" customWidth="1"/>
    <col min="3341" max="3341" width="26.875" style="1" customWidth="1"/>
    <col min="3342" max="3342" width="2.875" style="1" customWidth="1"/>
    <col min="3343" max="3350" width="11" style="1"/>
    <col min="3351" max="3351" width="11" style="1" customWidth="1"/>
    <col min="3352" max="3352" width="0" style="1" hidden="1" customWidth="1"/>
    <col min="3353" max="3585" width="11" style="1"/>
    <col min="3586" max="3586" width="2.875" style="1" customWidth="1"/>
    <col min="3587" max="3587" width="4.875" style="1" customWidth="1"/>
    <col min="3588" max="3588" width="13.625" style="1" customWidth="1"/>
    <col min="3589" max="3589" width="18.125" style="1" customWidth="1"/>
    <col min="3590" max="3590" width="18.5" style="1" customWidth="1"/>
    <col min="3591" max="3592" width="0" style="1" hidden="1" customWidth="1"/>
    <col min="3593" max="3593" width="4.125" style="1" customWidth="1"/>
    <col min="3594" max="3595" width="4.375" style="1" customWidth="1"/>
    <col min="3596" max="3596" width="15.75" style="1" customWidth="1"/>
    <col min="3597" max="3597" width="26.875" style="1" customWidth="1"/>
    <col min="3598" max="3598" width="2.875" style="1" customWidth="1"/>
    <col min="3599" max="3606" width="11" style="1"/>
    <col min="3607" max="3607" width="11" style="1" customWidth="1"/>
    <col min="3608" max="3608" width="0" style="1" hidden="1" customWidth="1"/>
    <col min="3609" max="3841" width="11" style="1"/>
    <col min="3842" max="3842" width="2.875" style="1" customWidth="1"/>
    <col min="3843" max="3843" width="4.875" style="1" customWidth="1"/>
    <col min="3844" max="3844" width="13.625" style="1" customWidth="1"/>
    <col min="3845" max="3845" width="18.125" style="1" customWidth="1"/>
    <col min="3846" max="3846" width="18.5" style="1" customWidth="1"/>
    <col min="3847" max="3848" width="0" style="1" hidden="1" customWidth="1"/>
    <col min="3849" max="3849" width="4.125" style="1" customWidth="1"/>
    <col min="3850" max="3851" width="4.375" style="1" customWidth="1"/>
    <col min="3852" max="3852" width="15.75" style="1" customWidth="1"/>
    <col min="3853" max="3853" width="26.875" style="1" customWidth="1"/>
    <col min="3854" max="3854" width="2.875" style="1" customWidth="1"/>
    <col min="3855" max="3862" width="11" style="1"/>
    <col min="3863" max="3863" width="11" style="1" customWidth="1"/>
    <col min="3864" max="3864" width="0" style="1" hidden="1" customWidth="1"/>
    <col min="3865" max="4097" width="11" style="1"/>
    <col min="4098" max="4098" width="2.875" style="1" customWidth="1"/>
    <col min="4099" max="4099" width="4.875" style="1" customWidth="1"/>
    <col min="4100" max="4100" width="13.625" style="1" customWidth="1"/>
    <col min="4101" max="4101" width="18.125" style="1" customWidth="1"/>
    <col min="4102" max="4102" width="18.5" style="1" customWidth="1"/>
    <col min="4103" max="4104" width="0" style="1" hidden="1" customWidth="1"/>
    <col min="4105" max="4105" width="4.125" style="1" customWidth="1"/>
    <col min="4106" max="4107" width="4.375" style="1" customWidth="1"/>
    <col min="4108" max="4108" width="15.75" style="1" customWidth="1"/>
    <col min="4109" max="4109" width="26.875" style="1" customWidth="1"/>
    <col min="4110" max="4110" width="2.875" style="1" customWidth="1"/>
    <col min="4111" max="4118" width="11" style="1"/>
    <col min="4119" max="4119" width="11" style="1" customWidth="1"/>
    <col min="4120" max="4120" width="0" style="1" hidden="1" customWidth="1"/>
    <col min="4121" max="4353" width="11" style="1"/>
    <col min="4354" max="4354" width="2.875" style="1" customWidth="1"/>
    <col min="4355" max="4355" width="4.875" style="1" customWidth="1"/>
    <col min="4356" max="4356" width="13.625" style="1" customWidth="1"/>
    <col min="4357" max="4357" width="18.125" style="1" customWidth="1"/>
    <col min="4358" max="4358" width="18.5" style="1" customWidth="1"/>
    <col min="4359" max="4360" width="0" style="1" hidden="1" customWidth="1"/>
    <col min="4361" max="4361" width="4.125" style="1" customWidth="1"/>
    <col min="4362" max="4363" width="4.375" style="1" customWidth="1"/>
    <col min="4364" max="4364" width="15.75" style="1" customWidth="1"/>
    <col min="4365" max="4365" width="26.875" style="1" customWidth="1"/>
    <col min="4366" max="4366" width="2.875" style="1" customWidth="1"/>
    <col min="4367" max="4374" width="11" style="1"/>
    <col min="4375" max="4375" width="11" style="1" customWidth="1"/>
    <col min="4376" max="4376" width="0" style="1" hidden="1" customWidth="1"/>
    <col min="4377" max="4609" width="11" style="1"/>
    <col min="4610" max="4610" width="2.875" style="1" customWidth="1"/>
    <col min="4611" max="4611" width="4.875" style="1" customWidth="1"/>
    <col min="4612" max="4612" width="13.625" style="1" customWidth="1"/>
    <col min="4613" max="4613" width="18.125" style="1" customWidth="1"/>
    <col min="4614" max="4614" width="18.5" style="1" customWidth="1"/>
    <col min="4615" max="4616" width="0" style="1" hidden="1" customWidth="1"/>
    <col min="4617" max="4617" width="4.125" style="1" customWidth="1"/>
    <col min="4618" max="4619" width="4.375" style="1" customWidth="1"/>
    <col min="4620" max="4620" width="15.75" style="1" customWidth="1"/>
    <col min="4621" max="4621" width="26.875" style="1" customWidth="1"/>
    <col min="4622" max="4622" width="2.875" style="1" customWidth="1"/>
    <col min="4623" max="4630" width="11" style="1"/>
    <col min="4631" max="4631" width="11" style="1" customWidth="1"/>
    <col min="4632" max="4632" width="0" style="1" hidden="1" customWidth="1"/>
    <col min="4633" max="4865" width="11" style="1"/>
    <col min="4866" max="4866" width="2.875" style="1" customWidth="1"/>
    <col min="4867" max="4867" width="4.875" style="1" customWidth="1"/>
    <col min="4868" max="4868" width="13.625" style="1" customWidth="1"/>
    <col min="4869" max="4869" width="18.125" style="1" customWidth="1"/>
    <col min="4870" max="4870" width="18.5" style="1" customWidth="1"/>
    <col min="4871" max="4872" width="0" style="1" hidden="1" customWidth="1"/>
    <col min="4873" max="4873" width="4.125" style="1" customWidth="1"/>
    <col min="4874" max="4875" width="4.375" style="1" customWidth="1"/>
    <col min="4876" max="4876" width="15.75" style="1" customWidth="1"/>
    <col min="4877" max="4877" width="26.875" style="1" customWidth="1"/>
    <col min="4878" max="4878" width="2.875" style="1" customWidth="1"/>
    <col min="4879" max="4886" width="11" style="1"/>
    <col min="4887" max="4887" width="11" style="1" customWidth="1"/>
    <col min="4888" max="4888" width="0" style="1" hidden="1" customWidth="1"/>
    <col min="4889" max="5121" width="11" style="1"/>
    <col min="5122" max="5122" width="2.875" style="1" customWidth="1"/>
    <col min="5123" max="5123" width="4.875" style="1" customWidth="1"/>
    <col min="5124" max="5124" width="13.625" style="1" customWidth="1"/>
    <col min="5125" max="5125" width="18.125" style="1" customWidth="1"/>
    <col min="5126" max="5126" width="18.5" style="1" customWidth="1"/>
    <col min="5127" max="5128" width="0" style="1" hidden="1" customWidth="1"/>
    <col min="5129" max="5129" width="4.125" style="1" customWidth="1"/>
    <col min="5130" max="5131" width="4.375" style="1" customWidth="1"/>
    <col min="5132" max="5132" width="15.75" style="1" customWidth="1"/>
    <col min="5133" max="5133" width="26.875" style="1" customWidth="1"/>
    <col min="5134" max="5134" width="2.875" style="1" customWidth="1"/>
    <col min="5135" max="5142" width="11" style="1"/>
    <col min="5143" max="5143" width="11" style="1" customWidth="1"/>
    <col min="5144" max="5144" width="0" style="1" hidden="1" customWidth="1"/>
    <col min="5145" max="5377" width="11" style="1"/>
    <col min="5378" max="5378" width="2.875" style="1" customWidth="1"/>
    <col min="5379" max="5379" width="4.875" style="1" customWidth="1"/>
    <col min="5380" max="5380" width="13.625" style="1" customWidth="1"/>
    <col min="5381" max="5381" width="18.125" style="1" customWidth="1"/>
    <col min="5382" max="5382" width="18.5" style="1" customWidth="1"/>
    <col min="5383" max="5384" width="0" style="1" hidden="1" customWidth="1"/>
    <col min="5385" max="5385" width="4.125" style="1" customWidth="1"/>
    <col min="5386" max="5387" width="4.375" style="1" customWidth="1"/>
    <col min="5388" max="5388" width="15.75" style="1" customWidth="1"/>
    <col min="5389" max="5389" width="26.875" style="1" customWidth="1"/>
    <col min="5390" max="5390" width="2.875" style="1" customWidth="1"/>
    <col min="5391" max="5398" width="11" style="1"/>
    <col min="5399" max="5399" width="11" style="1" customWidth="1"/>
    <col min="5400" max="5400" width="0" style="1" hidden="1" customWidth="1"/>
    <col min="5401" max="5633" width="11" style="1"/>
    <col min="5634" max="5634" width="2.875" style="1" customWidth="1"/>
    <col min="5635" max="5635" width="4.875" style="1" customWidth="1"/>
    <col min="5636" max="5636" width="13.625" style="1" customWidth="1"/>
    <col min="5637" max="5637" width="18.125" style="1" customWidth="1"/>
    <col min="5638" max="5638" width="18.5" style="1" customWidth="1"/>
    <col min="5639" max="5640" width="0" style="1" hidden="1" customWidth="1"/>
    <col min="5641" max="5641" width="4.125" style="1" customWidth="1"/>
    <col min="5642" max="5643" width="4.375" style="1" customWidth="1"/>
    <col min="5644" max="5644" width="15.75" style="1" customWidth="1"/>
    <col min="5645" max="5645" width="26.875" style="1" customWidth="1"/>
    <col min="5646" max="5646" width="2.875" style="1" customWidth="1"/>
    <col min="5647" max="5654" width="11" style="1"/>
    <col min="5655" max="5655" width="11" style="1" customWidth="1"/>
    <col min="5656" max="5656" width="0" style="1" hidden="1" customWidth="1"/>
    <col min="5657" max="5889" width="11" style="1"/>
    <col min="5890" max="5890" width="2.875" style="1" customWidth="1"/>
    <col min="5891" max="5891" width="4.875" style="1" customWidth="1"/>
    <col min="5892" max="5892" width="13.625" style="1" customWidth="1"/>
    <col min="5893" max="5893" width="18.125" style="1" customWidth="1"/>
    <col min="5894" max="5894" width="18.5" style="1" customWidth="1"/>
    <col min="5895" max="5896" width="0" style="1" hidden="1" customWidth="1"/>
    <col min="5897" max="5897" width="4.125" style="1" customWidth="1"/>
    <col min="5898" max="5899" width="4.375" style="1" customWidth="1"/>
    <col min="5900" max="5900" width="15.75" style="1" customWidth="1"/>
    <col min="5901" max="5901" width="26.875" style="1" customWidth="1"/>
    <col min="5902" max="5902" width="2.875" style="1" customWidth="1"/>
    <col min="5903" max="5910" width="11" style="1"/>
    <col min="5911" max="5911" width="11" style="1" customWidth="1"/>
    <col min="5912" max="5912" width="0" style="1" hidden="1" customWidth="1"/>
    <col min="5913" max="6145" width="11" style="1"/>
    <col min="6146" max="6146" width="2.875" style="1" customWidth="1"/>
    <col min="6147" max="6147" width="4.875" style="1" customWidth="1"/>
    <col min="6148" max="6148" width="13.625" style="1" customWidth="1"/>
    <col min="6149" max="6149" width="18.125" style="1" customWidth="1"/>
    <col min="6150" max="6150" width="18.5" style="1" customWidth="1"/>
    <col min="6151" max="6152" width="0" style="1" hidden="1" customWidth="1"/>
    <col min="6153" max="6153" width="4.125" style="1" customWidth="1"/>
    <col min="6154" max="6155" width="4.375" style="1" customWidth="1"/>
    <col min="6156" max="6156" width="15.75" style="1" customWidth="1"/>
    <col min="6157" max="6157" width="26.875" style="1" customWidth="1"/>
    <col min="6158" max="6158" width="2.875" style="1" customWidth="1"/>
    <col min="6159" max="6166" width="11" style="1"/>
    <col min="6167" max="6167" width="11" style="1" customWidth="1"/>
    <col min="6168" max="6168" width="0" style="1" hidden="1" customWidth="1"/>
    <col min="6169" max="6401" width="11" style="1"/>
    <col min="6402" max="6402" width="2.875" style="1" customWidth="1"/>
    <col min="6403" max="6403" width="4.875" style="1" customWidth="1"/>
    <col min="6404" max="6404" width="13.625" style="1" customWidth="1"/>
    <col min="6405" max="6405" width="18.125" style="1" customWidth="1"/>
    <col min="6406" max="6406" width="18.5" style="1" customWidth="1"/>
    <col min="6407" max="6408" width="0" style="1" hidden="1" customWidth="1"/>
    <col min="6409" max="6409" width="4.125" style="1" customWidth="1"/>
    <col min="6410" max="6411" width="4.375" style="1" customWidth="1"/>
    <col min="6412" max="6412" width="15.75" style="1" customWidth="1"/>
    <col min="6413" max="6413" width="26.875" style="1" customWidth="1"/>
    <col min="6414" max="6414" width="2.875" style="1" customWidth="1"/>
    <col min="6415" max="6422" width="11" style="1"/>
    <col min="6423" max="6423" width="11" style="1" customWidth="1"/>
    <col min="6424" max="6424" width="0" style="1" hidden="1" customWidth="1"/>
    <col min="6425" max="6657" width="11" style="1"/>
    <col min="6658" max="6658" width="2.875" style="1" customWidth="1"/>
    <col min="6659" max="6659" width="4.875" style="1" customWidth="1"/>
    <col min="6660" max="6660" width="13.625" style="1" customWidth="1"/>
    <col min="6661" max="6661" width="18.125" style="1" customWidth="1"/>
    <col min="6662" max="6662" width="18.5" style="1" customWidth="1"/>
    <col min="6663" max="6664" width="0" style="1" hidden="1" customWidth="1"/>
    <col min="6665" max="6665" width="4.125" style="1" customWidth="1"/>
    <col min="6666" max="6667" width="4.375" style="1" customWidth="1"/>
    <col min="6668" max="6668" width="15.75" style="1" customWidth="1"/>
    <col min="6669" max="6669" width="26.875" style="1" customWidth="1"/>
    <col min="6670" max="6670" width="2.875" style="1" customWidth="1"/>
    <col min="6671" max="6678" width="11" style="1"/>
    <col min="6679" max="6679" width="11" style="1" customWidth="1"/>
    <col min="6680" max="6680" width="0" style="1" hidden="1" customWidth="1"/>
    <col min="6681" max="6913" width="11" style="1"/>
    <col min="6914" max="6914" width="2.875" style="1" customWidth="1"/>
    <col min="6915" max="6915" width="4.875" style="1" customWidth="1"/>
    <col min="6916" max="6916" width="13.625" style="1" customWidth="1"/>
    <col min="6917" max="6917" width="18.125" style="1" customWidth="1"/>
    <col min="6918" max="6918" width="18.5" style="1" customWidth="1"/>
    <col min="6919" max="6920" width="0" style="1" hidden="1" customWidth="1"/>
    <col min="6921" max="6921" width="4.125" style="1" customWidth="1"/>
    <col min="6922" max="6923" width="4.375" style="1" customWidth="1"/>
    <col min="6924" max="6924" width="15.75" style="1" customWidth="1"/>
    <col min="6925" max="6925" width="26.875" style="1" customWidth="1"/>
    <col min="6926" max="6926" width="2.875" style="1" customWidth="1"/>
    <col min="6927" max="6934" width="11" style="1"/>
    <col min="6935" max="6935" width="11" style="1" customWidth="1"/>
    <col min="6936" max="6936" width="0" style="1" hidden="1" customWidth="1"/>
    <col min="6937" max="7169" width="11" style="1"/>
    <col min="7170" max="7170" width="2.875" style="1" customWidth="1"/>
    <col min="7171" max="7171" width="4.875" style="1" customWidth="1"/>
    <col min="7172" max="7172" width="13.625" style="1" customWidth="1"/>
    <col min="7173" max="7173" width="18.125" style="1" customWidth="1"/>
    <col min="7174" max="7174" width="18.5" style="1" customWidth="1"/>
    <col min="7175" max="7176" width="0" style="1" hidden="1" customWidth="1"/>
    <col min="7177" max="7177" width="4.125" style="1" customWidth="1"/>
    <col min="7178" max="7179" width="4.375" style="1" customWidth="1"/>
    <col min="7180" max="7180" width="15.75" style="1" customWidth="1"/>
    <col min="7181" max="7181" width="26.875" style="1" customWidth="1"/>
    <col min="7182" max="7182" width="2.875" style="1" customWidth="1"/>
    <col min="7183" max="7190" width="11" style="1"/>
    <col min="7191" max="7191" width="11" style="1" customWidth="1"/>
    <col min="7192" max="7192" width="0" style="1" hidden="1" customWidth="1"/>
    <col min="7193" max="7425" width="11" style="1"/>
    <col min="7426" max="7426" width="2.875" style="1" customWidth="1"/>
    <col min="7427" max="7427" width="4.875" style="1" customWidth="1"/>
    <col min="7428" max="7428" width="13.625" style="1" customWidth="1"/>
    <col min="7429" max="7429" width="18.125" style="1" customWidth="1"/>
    <col min="7430" max="7430" width="18.5" style="1" customWidth="1"/>
    <col min="7431" max="7432" width="0" style="1" hidden="1" customWidth="1"/>
    <col min="7433" max="7433" width="4.125" style="1" customWidth="1"/>
    <col min="7434" max="7435" width="4.375" style="1" customWidth="1"/>
    <col min="7436" max="7436" width="15.75" style="1" customWidth="1"/>
    <col min="7437" max="7437" width="26.875" style="1" customWidth="1"/>
    <col min="7438" max="7438" width="2.875" style="1" customWidth="1"/>
    <col min="7439" max="7446" width="11" style="1"/>
    <col min="7447" max="7447" width="11" style="1" customWidth="1"/>
    <col min="7448" max="7448" width="0" style="1" hidden="1" customWidth="1"/>
    <col min="7449" max="7681" width="11" style="1"/>
    <col min="7682" max="7682" width="2.875" style="1" customWidth="1"/>
    <col min="7683" max="7683" width="4.875" style="1" customWidth="1"/>
    <col min="7684" max="7684" width="13.625" style="1" customWidth="1"/>
    <col min="7685" max="7685" width="18.125" style="1" customWidth="1"/>
    <col min="7686" max="7686" width="18.5" style="1" customWidth="1"/>
    <col min="7687" max="7688" width="0" style="1" hidden="1" customWidth="1"/>
    <col min="7689" max="7689" width="4.125" style="1" customWidth="1"/>
    <col min="7690" max="7691" width="4.375" style="1" customWidth="1"/>
    <col min="7692" max="7692" width="15.75" style="1" customWidth="1"/>
    <col min="7693" max="7693" width="26.875" style="1" customWidth="1"/>
    <col min="7694" max="7694" width="2.875" style="1" customWidth="1"/>
    <col min="7695" max="7702" width="11" style="1"/>
    <col min="7703" max="7703" width="11" style="1" customWidth="1"/>
    <col min="7704" max="7704" width="0" style="1" hidden="1" customWidth="1"/>
    <col min="7705" max="7937" width="11" style="1"/>
    <col min="7938" max="7938" width="2.875" style="1" customWidth="1"/>
    <col min="7939" max="7939" width="4.875" style="1" customWidth="1"/>
    <col min="7940" max="7940" width="13.625" style="1" customWidth="1"/>
    <col min="7941" max="7941" width="18.125" style="1" customWidth="1"/>
    <col min="7942" max="7942" width="18.5" style="1" customWidth="1"/>
    <col min="7943" max="7944" width="0" style="1" hidden="1" customWidth="1"/>
    <col min="7945" max="7945" width="4.125" style="1" customWidth="1"/>
    <col min="7946" max="7947" width="4.375" style="1" customWidth="1"/>
    <col min="7948" max="7948" width="15.75" style="1" customWidth="1"/>
    <col min="7949" max="7949" width="26.875" style="1" customWidth="1"/>
    <col min="7950" max="7950" width="2.875" style="1" customWidth="1"/>
    <col min="7951" max="7958" width="11" style="1"/>
    <col min="7959" max="7959" width="11" style="1" customWidth="1"/>
    <col min="7960" max="7960" width="0" style="1" hidden="1" customWidth="1"/>
    <col min="7961" max="8193" width="11" style="1"/>
    <col min="8194" max="8194" width="2.875" style="1" customWidth="1"/>
    <col min="8195" max="8195" width="4.875" style="1" customWidth="1"/>
    <col min="8196" max="8196" width="13.625" style="1" customWidth="1"/>
    <col min="8197" max="8197" width="18.125" style="1" customWidth="1"/>
    <col min="8198" max="8198" width="18.5" style="1" customWidth="1"/>
    <col min="8199" max="8200" width="0" style="1" hidden="1" customWidth="1"/>
    <col min="8201" max="8201" width="4.125" style="1" customWidth="1"/>
    <col min="8202" max="8203" width="4.375" style="1" customWidth="1"/>
    <col min="8204" max="8204" width="15.75" style="1" customWidth="1"/>
    <col min="8205" max="8205" width="26.875" style="1" customWidth="1"/>
    <col min="8206" max="8206" width="2.875" style="1" customWidth="1"/>
    <col min="8207" max="8214" width="11" style="1"/>
    <col min="8215" max="8215" width="11" style="1" customWidth="1"/>
    <col min="8216" max="8216" width="0" style="1" hidden="1" customWidth="1"/>
    <col min="8217" max="8449" width="11" style="1"/>
    <col min="8450" max="8450" width="2.875" style="1" customWidth="1"/>
    <col min="8451" max="8451" width="4.875" style="1" customWidth="1"/>
    <col min="8452" max="8452" width="13.625" style="1" customWidth="1"/>
    <col min="8453" max="8453" width="18.125" style="1" customWidth="1"/>
    <col min="8454" max="8454" width="18.5" style="1" customWidth="1"/>
    <col min="8455" max="8456" width="0" style="1" hidden="1" customWidth="1"/>
    <col min="8457" max="8457" width="4.125" style="1" customWidth="1"/>
    <col min="8458" max="8459" width="4.375" style="1" customWidth="1"/>
    <col min="8460" max="8460" width="15.75" style="1" customWidth="1"/>
    <col min="8461" max="8461" width="26.875" style="1" customWidth="1"/>
    <col min="8462" max="8462" width="2.875" style="1" customWidth="1"/>
    <col min="8463" max="8470" width="11" style="1"/>
    <col min="8471" max="8471" width="11" style="1" customWidth="1"/>
    <col min="8472" max="8472" width="0" style="1" hidden="1" customWidth="1"/>
    <col min="8473" max="8705" width="11" style="1"/>
    <col min="8706" max="8706" width="2.875" style="1" customWidth="1"/>
    <col min="8707" max="8707" width="4.875" style="1" customWidth="1"/>
    <col min="8708" max="8708" width="13.625" style="1" customWidth="1"/>
    <col min="8709" max="8709" width="18.125" style="1" customWidth="1"/>
    <col min="8710" max="8710" width="18.5" style="1" customWidth="1"/>
    <col min="8711" max="8712" width="0" style="1" hidden="1" customWidth="1"/>
    <col min="8713" max="8713" width="4.125" style="1" customWidth="1"/>
    <col min="8714" max="8715" width="4.375" style="1" customWidth="1"/>
    <col min="8716" max="8716" width="15.75" style="1" customWidth="1"/>
    <col min="8717" max="8717" width="26.875" style="1" customWidth="1"/>
    <col min="8718" max="8718" width="2.875" style="1" customWidth="1"/>
    <col min="8719" max="8726" width="11" style="1"/>
    <col min="8727" max="8727" width="11" style="1" customWidth="1"/>
    <col min="8728" max="8728" width="0" style="1" hidden="1" customWidth="1"/>
    <col min="8729" max="8961" width="11" style="1"/>
    <col min="8962" max="8962" width="2.875" style="1" customWidth="1"/>
    <col min="8963" max="8963" width="4.875" style="1" customWidth="1"/>
    <col min="8964" max="8964" width="13.625" style="1" customWidth="1"/>
    <col min="8965" max="8965" width="18.125" style="1" customWidth="1"/>
    <col min="8966" max="8966" width="18.5" style="1" customWidth="1"/>
    <col min="8967" max="8968" width="0" style="1" hidden="1" customWidth="1"/>
    <col min="8969" max="8969" width="4.125" style="1" customWidth="1"/>
    <col min="8970" max="8971" width="4.375" style="1" customWidth="1"/>
    <col min="8972" max="8972" width="15.75" style="1" customWidth="1"/>
    <col min="8973" max="8973" width="26.875" style="1" customWidth="1"/>
    <col min="8974" max="8974" width="2.875" style="1" customWidth="1"/>
    <col min="8975" max="8982" width="11" style="1"/>
    <col min="8983" max="8983" width="11" style="1" customWidth="1"/>
    <col min="8984" max="8984" width="0" style="1" hidden="1" customWidth="1"/>
    <col min="8985" max="9217" width="11" style="1"/>
    <col min="9218" max="9218" width="2.875" style="1" customWidth="1"/>
    <col min="9219" max="9219" width="4.875" style="1" customWidth="1"/>
    <col min="9220" max="9220" width="13.625" style="1" customWidth="1"/>
    <col min="9221" max="9221" width="18.125" style="1" customWidth="1"/>
    <col min="9222" max="9222" width="18.5" style="1" customWidth="1"/>
    <col min="9223" max="9224" width="0" style="1" hidden="1" customWidth="1"/>
    <col min="9225" max="9225" width="4.125" style="1" customWidth="1"/>
    <col min="9226" max="9227" width="4.375" style="1" customWidth="1"/>
    <col min="9228" max="9228" width="15.75" style="1" customWidth="1"/>
    <col min="9229" max="9229" width="26.875" style="1" customWidth="1"/>
    <col min="9230" max="9230" width="2.875" style="1" customWidth="1"/>
    <col min="9231" max="9238" width="11" style="1"/>
    <col min="9239" max="9239" width="11" style="1" customWidth="1"/>
    <col min="9240" max="9240" width="0" style="1" hidden="1" customWidth="1"/>
    <col min="9241" max="9473" width="11" style="1"/>
    <col min="9474" max="9474" width="2.875" style="1" customWidth="1"/>
    <col min="9475" max="9475" width="4.875" style="1" customWidth="1"/>
    <col min="9476" max="9476" width="13.625" style="1" customWidth="1"/>
    <col min="9477" max="9477" width="18.125" style="1" customWidth="1"/>
    <col min="9478" max="9478" width="18.5" style="1" customWidth="1"/>
    <col min="9479" max="9480" width="0" style="1" hidden="1" customWidth="1"/>
    <col min="9481" max="9481" width="4.125" style="1" customWidth="1"/>
    <col min="9482" max="9483" width="4.375" style="1" customWidth="1"/>
    <col min="9484" max="9484" width="15.75" style="1" customWidth="1"/>
    <col min="9485" max="9485" width="26.875" style="1" customWidth="1"/>
    <col min="9486" max="9486" width="2.875" style="1" customWidth="1"/>
    <col min="9487" max="9494" width="11" style="1"/>
    <col min="9495" max="9495" width="11" style="1" customWidth="1"/>
    <col min="9496" max="9496" width="0" style="1" hidden="1" customWidth="1"/>
    <col min="9497" max="9729" width="11" style="1"/>
    <col min="9730" max="9730" width="2.875" style="1" customWidth="1"/>
    <col min="9731" max="9731" width="4.875" style="1" customWidth="1"/>
    <col min="9732" max="9732" width="13.625" style="1" customWidth="1"/>
    <col min="9733" max="9733" width="18.125" style="1" customWidth="1"/>
    <col min="9734" max="9734" width="18.5" style="1" customWidth="1"/>
    <col min="9735" max="9736" width="0" style="1" hidden="1" customWidth="1"/>
    <col min="9737" max="9737" width="4.125" style="1" customWidth="1"/>
    <col min="9738" max="9739" width="4.375" style="1" customWidth="1"/>
    <col min="9740" max="9740" width="15.75" style="1" customWidth="1"/>
    <col min="9741" max="9741" width="26.875" style="1" customWidth="1"/>
    <col min="9742" max="9742" width="2.875" style="1" customWidth="1"/>
    <col min="9743" max="9750" width="11" style="1"/>
    <col min="9751" max="9751" width="11" style="1" customWidth="1"/>
    <col min="9752" max="9752" width="0" style="1" hidden="1" customWidth="1"/>
    <col min="9753" max="9985" width="11" style="1"/>
    <col min="9986" max="9986" width="2.875" style="1" customWidth="1"/>
    <col min="9987" max="9987" width="4.875" style="1" customWidth="1"/>
    <col min="9988" max="9988" width="13.625" style="1" customWidth="1"/>
    <col min="9989" max="9989" width="18.125" style="1" customWidth="1"/>
    <col min="9990" max="9990" width="18.5" style="1" customWidth="1"/>
    <col min="9991" max="9992" width="0" style="1" hidden="1" customWidth="1"/>
    <col min="9993" max="9993" width="4.125" style="1" customWidth="1"/>
    <col min="9994" max="9995" width="4.375" style="1" customWidth="1"/>
    <col min="9996" max="9996" width="15.75" style="1" customWidth="1"/>
    <col min="9997" max="9997" width="26.875" style="1" customWidth="1"/>
    <col min="9998" max="9998" width="2.875" style="1" customWidth="1"/>
    <col min="9999" max="10006" width="11" style="1"/>
    <col min="10007" max="10007" width="11" style="1" customWidth="1"/>
    <col min="10008" max="10008" width="0" style="1" hidden="1" customWidth="1"/>
    <col min="10009" max="10241" width="11" style="1"/>
    <col min="10242" max="10242" width="2.875" style="1" customWidth="1"/>
    <col min="10243" max="10243" width="4.875" style="1" customWidth="1"/>
    <col min="10244" max="10244" width="13.625" style="1" customWidth="1"/>
    <col min="10245" max="10245" width="18.125" style="1" customWidth="1"/>
    <col min="10246" max="10246" width="18.5" style="1" customWidth="1"/>
    <col min="10247" max="10248" width="0" style="1" hidden="1" customWidth="1"/>
    <col min="10249" max="10249" width="4.125" style="1" customWidth="1"/>
    <col min="10250" max="10251" width="4.375" style="1" customWidth="1"/>
    <col min="10252" max="10252" width="15.75" style="1" customWidth="1"/>
    <col min="10253" max="10253" width="26.875" style="1" customWidth="1"/>
    <col min="10254" max="10254" width="2.875" style="1" customWidth="1"/>
    <col min="10255" max="10262" width="11" style="1"/>
    <col min="10263" max="10263" width="11" style="1" customWidth="1"/>
    <col min="10264" max="10264" width="0" style="1" hidden="1" customWidth="1"/>
    <col min="10265" max="10497" width="11" style="1"/>
    <col min="10498" max="10498" width="2.875" style="1" customWidth="1"/>
    <col min="10499" max="10499" width="4.875" style="1" customWidth="1"/>
    <col min="10500" max="10500" width="13.625" style="1" customWidth="1"/>
    <col min="10501" max="10501" width="18.125" style="1" customWidth="1"/>
    <col min="10502" max="10502" width="18.5" style="1" customWidth="1"/>
    <col min="10503" max="10504" width="0" style="1" hidden="1" customWidth="1"/>
    <col min="10505" max="10505" width="4.125" style="1" customWidth="1"/>
    <col min="10506" max="10507" width="4.375" style="1" customWidth="1"/>
    <col min="10508" max="10508" width="15.75" style="1" customWidth="1"/>
    <col min="10509" max="10509" width="26.875" style="1" customWidth="1"/>
    <col min="10510" max="10510" width="2.875" style="1" customWidth="1"/>
    <col min="10511" max="10518" width="11" style="1"/>
    <col min="10519" max="10519" width="11" style="1" customWidth="1"/>
    <col min="10520" max="10520" width="0" style="1" hidden="1" customWidth="1"/>
    <col min="10521" max="10753" width="11" style="1"/>
    <col min="10754" max="10754" width="2.875" style="1" customWidth="1"/>
    <col min="10755" max="10755" width="4.875" style="1" customWidth="1"/>
    <col min="10756" max="10756" width="13.625" style="1" customWidth="1"/>
    <col min="10757" max="10757" width="18.125" style="1" customWidth="1"/>
    <col min="10758" max="10758" width="18.5" style="1" customWidth="1"/>
    <col min="10759" max="10760" width="0" style="1" hidden="1" customWidth="1"/>
    <col min="10761" max="10761" width="4.125" style="1" customWidth="1"/>
    <col min="10762" max="10763" width="4.375" style="1" customWidth="1"/>
    <col min="10764" max="10764" width="15.75" style="1" customWidth="1"/>
    <col min="10765" max="10765" width="26.875" style="1" customWidth="1"/>
    <col min="10766" max="10766" width="2.875" style="1" customWidth="1"/>
    <col min="10767" max="10774" width="11" style="1"/>
    <col min="10775" max="10775" width="11" style="1" customWidth="1"/>
    <col min="10776" max="10776" width="0" style="1" hidden="1" customWidth="1"/>
    <col min="10777" max="11009" width="11" style="1"/>
    <col min="11010" max="11010" width="2.875" style="1" customWidth="1"/>
    <col min="11011" max="11011" width="4.875" style="1" customWidth="1"/>
    <col min="11012" max="11012" width="13.625" style="1" customWidth="1"/>
    <col min="11013" max="11013" width="18.125" style="1" customWidth="1"/>
    <col min="11014" max="11014" width="18.5" style="1" customWidth="1"/>
    <col min="11015" max="11016" width="0" style="1" hidden="1" customWidth="1"/>
    <col min="11017" max="11017" width="4.125" style="1" customWidth="1"/>
    <col min="11018" max="11019" width="4.375" style="1" customWidth="1"/>
    <col min="11020" max="11020" width="15.75" style="1" customWidth="1"/>
    <col min="11021" max="11021" width="26.875" style="1" customWidth="1"/>
    <col min="11022" max="11022" width="2.875" style="1" customWidth="1"/>
    <col min="11023" max="11030" width="11" style="1"/>
    <col min="11031" max="11031" width="11" style="1" customWidth="1"/>
    <col min="11032" max="11032" width="0" style="1" hidden="1" customWidth="1"/>
    <col min="11033" max="11265" width="11" style="1"/>
    <col min="11266" max="11266" width="2.875" style="1" customWidth="1"/>
    <col min="11267" max="11267" width="4.875" style="1" customWidth="1"/>
    <col min="11268" max="11268" width="13.625" style="1" customWidth="1"/>
    <col min="11269" max="11269" width="18.125" style="1" customWidth="1"/>
    <col min="11270" max="11270" width="18.5" style="1" customWidth="1"/>
    <col min="11271" max="11272" width="0" style="1" hidden="1" customWidth="1"/>
    <col min="11273" max="11273" width="4.125" style="1" customWidth="1"/>
    <col min="11274" max="11275" width="4.375" style="1" customWidth="1"/>
    <col min="11276" max="11276" width="15.75" style="1" customWidth="1"/>
    <col min="11277" max="11277" width="26.875" style="1" customWidth="1"/>
    <col min="11278" max="11278" width="2.875" style="1" customWidth="1"/>
    <col min="11279" max="11286" width="11" style="1"/>
    <col min="11287" max="11287" width="11" style="1" customWidth="1"/>
    <col min="11288" max="11288" width="0" style="1" hidden="1" customWidth="1"/>
    <col min="11289" max="11521" width="11" style="1"/>
    <col min="11522" max="11522" width="2.875" style="1" customWidth="1"/>
    <col min="11523" max="11523" width="4.875" style="1" customWidth="1"/>
    <col min="11524" max="11524" width="13.625" style="1" customWidth="1"/>
    <col min="11525" max="11525" width="18.125" style="1" customWidth="1"/>
    <col min="11526" max="11526" width="18.5" style="1" customWidth="1"/>
    <col min="11527" max="11528" width="0" style="1" hidden="1" customWidth="1"/>
    <col min="11529" max="11529" width="4.125" style="1" customWidth="1"/>
    <col min="11530" max="11531" width="4.375" style="1" customWidth="1"/>
    <col min="11532" max="11532" width="15.75" style="1" customWidth="1"/>
    <col min="11533" max="11533" width="26.875" style="1" customWidth="1"/>
    <col min="11534" max="11534" width="2.875" style="1" customWidth="1"/>
    <col min="11535" max="11542" width="11" style="1"/>
    <col min="11543" max="11543" width="11" style="1" customWidth="1"/>
    <col min="11544" max="11544" width="0" style="1" hidden="1" customWidth="1"/>
    <col min="11545" max="11777" width="11" style="1"/>
    <col min="11778" max="11778" width="2.875" style="1" customWidth="1"/>
    <col min="11779" max="11779" width="4.875" style="1" customWidth="1"/>
    <col min="11780" max="11780" width="13.625" style="1" customWidth="1"/>
    <col min="11781" max="11781" width="18.125" style="1" customWidth="1"/>
    <col min="11782" max="11782" width="18.5" style="1" customWidth="1"/>
    <col min="11783" max="11784" width="0" style="1" hidden="1" customWidth="1"/>
    <col min="11785" max="11785" width="4.125" style="1" customWidth="1"/>
    <col min="11786" max="11787" width="4.375" style="1" customWidth="1"/>
    <col min="11788" max="11788" width="15.75" style="1" customWidth="1"/>
    <col min="11789" max="11789" width="26.875" style="1" customWidth="1"/>
    <col min="11790" max="11790" width="2.875" style="1" customWidth="1"/>
    <col min="11791" max="11798" width="11" style="1"/>
    <col min="11799" max="11799" width="11" style="1" customWidth="1"/>
    <col min="11800" max="11800" width="0" style="1" hidden="1" customWidth="1"/>
    <col min="11801" max="12033" width="11" style="1"/>
    <col min="12034" max="12034" width="2.875" style="1" customWidth="1"/>
    <col min="12035" max="12035" width="4.875" style="1" customWidth="1"/>
    <col min="12036" max="12036" width="13.625" style="1" customWidth="1"/>
    <col min="12037" max="12037" width="18.125" style="1" customWidth="1"/>
    <col min="12038" max="12038" width="18.5" style="1" customWidth="1"/>
    <col min="12039" max="12040" width="0" style="1" hidden="1" customWidth="1"/>
    <col min="12041" max="12041" width="4.125" style="1" customWidth="1"/>
    <col min="12042" max="12043" width="4.375" style="1" customWidth="1"/>
    <col min="12044" max="12044" width="15.75" style="1" customWidth="1"/>
    <col min="12045" max="12045" width="26.875" style="1" customWidth="1"/>
    <col min="12046" max="12046" width="2.875" style="1" customWidth="1"/>
    <col min="12047" max="12054" width="11" style="1"/>
    <col min="12055" max="12055" width="11" style="1" customWidth="1"/>
    <col min="12056" max="12056" width="0" style="1" hidden="1" customWidth="1"/>
    <col min="12057" max="12289" width="11" style="1"/>
    <col min="12290" max="12290" width="2.875" style="1" customWidth="1"/>
    <col min="12291" max="12291" width="4.875" style="1" customWidth="1"/>
    <col min="12292" max="12292" width="13.625" style="1" customWidth="1"/>
    <col min="12293" max="12293" width="18.125" style="1" customWidth="1"/>
    <col min="12294" max="12294" width="18.5" style="1" customWidth="1"/>
    <col min="12295" max="12296" width="0" style="1" hidden="1" customWidth="1"/>
    <col min="12297" max="12297" width="4.125" style="1" customWidth="1"/>
    <col min="12298" max="12299" width="4.375" style="1" customWidth="1"/>
    <col min="12300" max="12300" width="15.75" style="1" customWidth="1"/>
    <col min="12301" max="12301" width="26.875" style="1" customWidth="1"/>
    <col min="12302" max="12302" width="2.875" style="1" customWidth="1"/>
    <col min="12303" max="12310" width="11" style="1"/>
    <col min="12311" max="12311" width="11" style="1" customWidth="1"/>
    <col min="12312" max="12312" width="0" style="1" hidden="1" customWidth="1"/>
    <col min="12313" max="12545" width="11" style="1"/>
    <col min="12546" max="12546" width="2.875" style="1" customWidth="1"/>
    <col min="12547" max="12547" width="4.875" style="1" customWidth="1"/>
    <col min="12548" max="12548" width="13.625" style="1" customWidth="1"/>
    <col min="12549" max="12549" width="18.125" style="1" customWidth="1"/>
    <col min="12550" max="12550" width="18.5" style="1" customWidth="1"/>
    <col min="12551" max="12552" width="0" style="1" hidden="1" customWidth="1"/>
    <col min="12553" max="12553" width="4.125" style="1" customWidth="1"/>
    <col min="12554" max="12555" width="4.375" style="1" customWidth="1"/>
    <col min="12556" max="12556" width="15.75" style="1" customWidth="1"/>
    <col min="12557" max="12557" width="26.875" style="1" customWidth="1"/>
    <col min="12558" max="12558" width="2.875" style="1" customWidth="1"/>
    <col min="12559" max="12566" width="11" style="1"/>
    <col min="12567" max="12567" width="11" style="1" customWidth="1"/>
    <col min="12568" max="12568" width="0" style="1" hidden="1" customWidth="1"/>
    <col min="12569" max="12801" width="11" style="1"/>
    <col min="12802" max="12802" width="2.875" style="1" customWidth="1"/>
    <col min="12803" max="12803" width="4.875" style="1" customWidth="1"/>
    <col min="12804" max="12804" width="13.625" style="1" customWidth="1"/>
    <col min="12805" max="12805" width="18.125" style="1" customWidth="1"/>
    <col min="12806" max="12806" width="18.5" style="1" customWidth="1"/>
    <col min="12807" max="12808" width="0" style="1" hidden="1" customWidth="1"/>
    <col min="12809" max="12809" width="4.125" style="1" customWidth="1"/>
    <col min="12810" max="12811" width="4.375" style="1" customWidth="1"/>
    <col min="12812" max="12812" width="15.75" style="1" customWidth="1"/>
    <col min="12813" max="12813" width="26.875" style="1" customWidth="1"/>
    <col min="12814" max="12814" width="2.875" style="1" customWidth="1"/>
    <col min="12815" max="12822" width="11" style="1"/>
    <col min="12823" max="12823" width="11" style="1" customWidth="1"/>
    <col min="12824" max="12824" width="0" style="1" hidden="1" customWidth="1"/>
    <col min="12825" max="13057" width="11" style="1"/>
    <col min="13058" max="13058" width="2.875" style="1" customWidth="1"/>
    <col min="13059" max="13059" width="4.875" style="1" customWidth="1"/>
    <col min="13060" max="13060" width="13.625" style="1" customWidth="1"/>
    <col min="13061" max="13061" width="18.125" style="1" customWidth="1"/>
    <col min="13062" max="13062" width="18.5" style="1" customWidth="1"/>
    <col min="13063" max="13064" width="0" style="1" hidden="1" customWidth="1"/>
    <col min="13065" max="13065" width="4.125" style="1" customWidth="1"/>
    <col min="13066" max="13067" width="4.375" style="1" customWidth="1"/>
    <col min="13068" max="13068" width="15.75" style="1" customWidth="1"/>
    <col min="13069" max="13069" width="26.875" style="1" customWidth="1"/>
    <col min="13070" max="13070" width="2.875" style="1" customWidth="1"/>
    <col min="13071" max="13078" width="11" style="1"/>
    <col min="13079" max="13079" width="11" style="1" customWidth="1"/>
    <col min="13080" max="13080" width="0" style="1" hidden="1" customWidth="1"/>
    <col min="13081" max="13313" width="11" style="1"/>
    <col min="13314" max="13314" width="2.875" style="1" customWidth="1"/>
    <col min="13315" max="13315" width="4.875" style="1" customWidth="1"/>
    <col min="13316" max="13316" width="13.625" style="1" customWidth="1"/>
    <col min="13317" max="13317" width="18.125" style="1" customWidth="1"/>
    <col min="13318" max="13318" width="18.5" style="1" customWidth="1"/>
    <col min="13319" max="13320" width="0" style="1" hidden="1" customWidth="1"/>
    <col min="13321" max="13321" width="4.125" style="1" customWidth="1"/>
    <col min="13322" max="13323" width="4.375" style="1" customWidth="1"/>
    <col min="13324" max="13324" width="15.75" style="1" customWidth="1"/>
    <col min="13325" max="13325" width="26.875" style="1" customWidth="1"/>
    <col min="13326" max="13326" width="2.875" style="1" customWidth="1"/>
    <col min="13327" max="13334" width="11" style="1"/>
    <col min="13335" max="13335" width="11" style="1" customWidth="1"/>
    <col min="13336" max="13336" width="0" style="1" hidden="1" customWidth="1"/>
    <col min="13337" max="13569" width="11" style="1"/>
    <col min="13570" max="13570" width="2.875" style="1" customWidth="1"/>
    <col min="13571" max="13571" width="4.875" style="1" customWidth="1"/>
    <col min="13572" max="13572" width="13.625" style="1" customWidth="1"/>
    <col min="13573" max="13573" width="18.125" style="1" customWidth="1"/>
    <col min="13574" max="13574" width="18.5" style="1" customWidth="1"/>
    <col min="13575" max="13576" width="0" style="1" hidden="1" customWidth="1"/>
    <col min="13577" max="13577" width="4.125" style="1" customWidth="1"/>
    <col min="13578" max="13579" width="4.375" style="1" customWidth="1"/>
    <col min="13580" max="13580" width="15.75" style="1" customWidth="1"/>
    <col min="13581" max="13581" width="26.875" style="1" customWidth="1"/>
    <col min="13582" max="13582" width="2.875" style="1" customWidth="1"/>
    <col min="13583" max="13590" width="11" style="1"/>
    <col min="13591" max="13591" width="11" style="1" customWidth="1"/>
    <col min="13592" max="13592" width="0" style="1" hidden="1" customWidth="1"/>
    <col min="13593" max="13825" width="11" style="1"/>
    <col min="13826" max="13826" width="2.875" style="1" customWidth="1"/>
    <col min="13827" max="13827" width="4.875" style="1" customWidth="1"/>
    <col min="13828" max="13828" width="13.625" style="1" customWidth="1"/>
    <col min="13829" max="13829" width="18.125" style="1" customWidth="1"/>
    <col min="13830" max="13830" width="18.5" style="1" customWidth="1"/>
    <col min="13831" max="13832" width="0" style="1" hidden="1" customWidth="1"/>
    <col min="13833" max="13833" width="4.125" style="1" customWidth="1"/>
    <col min="13834" max="13835" width="4.375" style="1" customWidth="1"/>
    <col min="13836" max="13836" width="15.75" style="1" customWidth="1"/>
    <col min="13837" max="13837" width="26.875" style="1" customWidth="1"/>
    <col min="13838" max="13838" width="2.875" style="1" customWidth="1"/>
    <col min="13839" max="13846" width="11" style="1"/>
    <col min="13847" max="13847" width="11" style="1" customWidth="1"/>
    <col min="13848" max="13848" width="0" style="1" hidden="1" customWidth="1"/>
    <col min="13849" max="14081" width="11" style="1"/>
    <col min="14082" max="14082" width="2.875" style="1" customWidth="1"/>
    <col min="14083" max="14083" width="4.875" style="1" customWidth="1"/>
    <col min="14084" max="14084" width="13.625" style="1" customWidth="1"/>
    <col min="14085" max="14085" width="18.125" style="1" customWidth="1"/>
    <col min="14086" max="14086" width="18.5" style="1" customWidth="1"/>
    <col min="14087" max="14088" width="0" style="1" hidden="1" customWidth="1"/>
    <col min="14089" max="14089" width="4.125" style="1" customWidth="1"/>
    <col min="14090" max="14091" width="4.375" style="1" customWidth="1"/>
    <col min="14092" max="14092" width="15.75" style="1" customWidth="1"/>
    <col min="14093" max="14093" width="26.875" style="1" customWidth="1"/>
    <col min="14094" max="14094" width="2.875" style="1" customWidth="1"/>
    <col min="14095" max="14102" width="11" style="1"/>
    <col min="14103" max="14103" width="11" style="1" customWidth="1"/>
    <col min="14104" max="14104" width="0" style="1" hidden="1" customWidth="1"/>
    <col min="14105" max="14337" width="11" style="1"/>
    <col min="14338" max="14338" width="2.875" style="1" customWidth="1"/>
    <col min="14339" max="14339" width="4.875" style="1" customWidth="1"/>
    <col min="14340" max="14340" width="13.625" style="1" customWidth="1"/>
    <col min="14341" max="14341" width="18.125" style="1" customWidth="1"/>
    <col min="14342" max="14342" width="18.5" style="1" customWidth="1"/>
    <col min="14343" max="14344" width="0" style="1" hidden="1" customWidth="1"/>
    <col min="14345" max="14345" width="4.125" style="1" customWidth="1"/>
    <col min="14346" max="14347" width="4.375" style="1" customWidth="1"/>
    <col min="14348" max="14348" width="15.75" style="1" customWidth="1"/>
    <col min="14349" max="14349" width="26.875" style="1" customWidth="1"/>
    <col min="14350" max="14350" width="2.875" style="1" customWidth="1"/>
    <col min="14351" max="14358" width="11" style="1"/>
    <col min="14359" max="14359" width="11" style="1" customWidth="1"/>
    <col min="14360" max="14360" width="0" style="1" hidden="1" customWidth="1"/>
    <col min="14361" max="14593" width="11" style="1"/>
    <col min="14594" max="14594" width="2.875" style="1" customWidth="1"/>
    <col min="14595" max="14595" width="4.875" style="1" customWidth="1"/>
    <col min="14596" max="14596" width="13.625" style="1" customWidth="1"/>
    <col min="14597" max="14597" width="18.125" style="1" customWidth="1"/>
    <col min="14598" max="14598" width="18.5" style="1" customWidth="1"/>
    <col min="14599" max="14600" width="0" style="1" hidden="1" customWidth="1"/>
    <col min="14601" max="14601" width="4.125" style="1" customWidth="1"/>
    <col min="14602" max="14603" width="4.375" style="1" customWidth="1"/>
    <col min="14604" max="14604" width="15.75" style="1" customWidth="1"/>
    <col min="14605" max="14605" width="26.875" style="1" customWidth="1"/>
    <col min="14606" max="14606" width="2.875" style="1" customWidth="1"/>
    <col min="14607" max="14614" width="11" style="1"/>
    <col min="14615" max="14615" width="11" style="1" customWidth="1"/>
    <col min="14616" max="14616" width="0" style="1" hidden="1" customWidth="1"/>
    <col min="14617" max="14849" width="11" style="1"/>
    <col min="14850" max="14850" width="2.875" style="1" customWidth="1"/>
    <col min="14851" max="14851" width="4.875" style="1" customWidth="1"/>
    <col min="14852" max="14852" width="13.625" style="1" customWidth="1"/>
    <col min="14853" max="14853" width="18.125" style="1" customWidth="1"/>
    <col min="14854" max="14854" width="18.5" style="1" customWidth="1"/>
    <col min="14855" max="14856" width="0" style="1" hidden="1" customWidth="1"/>
    <col min="14857" max="14857" width="4.125" style="1" customWidth="1"/>
    <col min="14858" max="14859" width="4.375" style="1" customWidth="1"/>
    <col min="14860" max="14860" width="15.75" style="1" customWidth="1"/>
    <col min="14861" max="14861" width="26.875" style="1" customWidth="1"/>
    <col min="14862" max="14862" width="2.875" style="1" customWidth="1"/>
    <col min="14863" max="14870" width="11" style="1"/>
    <col min="14871" max="14871" width="11" style="1" customWidth="1"/>
    <col min="14872" max="14872" width="0" style="1" hidden="1" customWidth="1"/>
    <col min="14873" max="15105" width="11" style="1"/>
    <col min="15106" max="15106" width="2.875" style="1" customWidth="1"/>
    <col min="15107" max="15107" width="4.875" style="1" customWidth="1"/>
    <col min="15108" max="15108" width="13.625" style="1" customWidth="1"/>
    <col min="15109" max="15109" width="18.125" style="1" customWidth="1"/>
    <col min="15110" max="15110" width="18.5" style="1" customWidth="1"/>
    <col min="15111" max="15112" width="0" style="1" hidden="1" customWidth="1"/>
    <col min="15113" max="15113" width="4.125" style="1" customWidth="1"/>
    <col min="15114" max="15115" width="4.375" style="1" customWidth="1"/>
    <col min="15116" max="15116" width="15.75" style="1" customWidth="1"/>
    <col min="15117" max="15117" width="26.875" style="1" customWidth="1"/>
    <col min="15118" max="15118" width="2.875" style="1" customWidth="1"/>
    <col min="15119" max="15126" width="11" style="1"/>
    <col min="15127" max="15127" width="11" style="1" customWidth="1"/>
    <col min="15128" max="15128" width="0" style="1" hidden="1" customWidth="1"/>
    <col min="15129" max="15361" width="11" style="1"/>
    <col min="15362" max="15362" width="2.875" style="1" customWidth="1"/>
    <col min="15363" max="15363" width="4.875" style="1" customWidth="1"/>
    <col min="15364" max="15364" width="13.625" style="1" customWidth="1"/>
    <col min="15365" max="15365" width="18.125" style="1" customWidth="1"/>
    <col min="15366" max="15366" width="18.5" style="1" customWidth="1"/>
    <col min="15367" max="15368" width="0" style="1" hidden="1" customWidth="1"/>
    <col min="15369" max="15369" width="4.125" style="1" customWidth="1"/>
    <col min="15370" max="15371" width="4.375" style="1" customWidth="1"/>
    <col min="15372" max="15372" width="15.75" style="1" customWidth="1"/>
    <col min="15373" max="15373" width="26.875" style="1" customWidth="1"/>
    <col min="15374" max="15374" width="2.875" style="1" customWidth="1"/>
    <col min="15375" max="15382" width="11" style="1"/>
    <col min="15383" max="15383" width="11" style="1" customWidth="1"/>
    <col min="15384" max="15384" width="0" style="1" hidden="1" customWidth="1"/>
    <col min="15385" max="15617" width="11" style="1"/>
    <col min="15618" max="15618" width="2.875" style="1" customWidth="1"/>
    <col min="15619" max="15619" width="4.875" style="1" customWidth="1"/>
    <col min="15620" max="15620" width="13.625" style="1" customWidth="1"/>
    <col min="15621" max="15621" width="18.125" style="1" customWidth="1"/>
    <col min="15622" max="15622" width="18.5" style="1" customWidth="1"/>
    <col min="15623" max="15624" width="0" style="1" hidden="1" customWidth="1"/>
    <col min="15625" max="15625" width="4.125" style="1" customWidth="1"/>
    <col min="15626" max="15627" width="4.375" style="1" customWidth="1"/>
    <col min="15628" max="15628" width="15.75" style="1" customWidth="1"/>
    <col min="15629" max="15629" width="26.875" style="1" customWidth="1"/>
    <col min="15630" max="15630" width="2.875" style="1" customWidth="1"/>
    <col min="15631" max="15638" width="11" style="1"/>
    <col min="15639" max="15639" width="11" style="1" customWidth="1"/>
    <col min="15640" max="15640" width="0" style="1" hidden="1" customWidth="1"/>
    <col min="15641" max="15873" width="11" style="1"/>
    <col min="15874" max="15874" width="2.875" style="1" customWidth="1"/>
    <col min="15875" max="15875" width="4.875" style="1" customWidth="1"/>
    <col min="15876" max="15876" width="13.625" style="1" customWidth="1"/>
    <col min="15877" max="15877" width="18.125" style="1" customWidth="1"/>
    <col min="15878" max="15878" width="18.5" style="1" customWidth="1"/>
    <col min="15879" max="15880" width="0" style="1" hidden="1" customWidth="1"/>
    <col min="15881" max="15881" width="4.125" style="1" customWidth="1"/>
    <col min="15882" max="15883" width="4.375" style="1" customWidth="1"/>
    <col min="15884" max="15884" width="15.75" style="1" customWidth="1"/>
    <col min="15885" max="15885" width="26.875" style="1" customWidth="1"/>
    <col min="15886" max="15886" width="2.875" style="1" customWidth="1"/>
    <col min="15887" max="15894" width="11" style="1"/>
    <col min="15895" max="15895" width="11" style="1" customWidth="1"/>
    <col min="15896" max="15896" width="0" style="1" hidden="1" customWidth="1"/>
    <col min="15897" max="16129" width="11" style="1"/>
    <col min="16130" max="16130" width="2.875" style="1" customWidth="1"/>
    <col min="16131" max="16131" width="4.875" style="1" customWidth="1"/>
    <col min="16132" max="16132" width="13.625" style="1" customWidth="1"/>
    <col min="16133" max="16133" width="18.125" style="1" customWidth="1"/>
    <col min="16134" max="16134" width="18.5" style="1" customWidth="1"/>
    <col min="16135" max="16136" width="0" style="1" hidden="1" customWidth="1"/>
    <col min="16137" max="16137" width="4.125" style="1" customWidth="1"/>
    <col min="16138" max="16139" width="4.375" style="1" customWidth="1"/>
    <col min="16140" max="16140" width="15.75" style="1" customWidth="1"/>
    <col min="16141" max="16141" width="26.875" style="1" customWidth="1"/>
    <col min="16142" max="16142" width="2.875" style="1" customWidth="1"/>
    <col min="16143" max="16150" width="11" style="1"/>
    <col min="16151" max="16151" width="11" style="1" customWidth="1"/>
    <col min="16152" max="16152" width="0" style="1" hidden="1" customWidth="1"/>
    <col min="16153" max="16384" width="11" style="1"/>
  </cols>
  <sheetData>
    <row r="2" spans="3:18" ht="13.5" thickBot="1" x14ac:dyDescent="0.25"/>
    <row r="3" spans="3:18" ht="53.25" customHeight="1" thickBot="1" x14ac:dyDescent="0.25">
      <c r="C3" s="3" t="s">
        <v>0</v>
      </c>
      <c r="D3" s="4"/>
      <c r="E3" s="4"/>
      <c r="F3" s="4"/>
      <c r="G3" s="4"/>
      <c r="H3" s="4"/>
      <c r="I3" s="4"/>
      <c r="J3" s="4"/>
      <c r="K3" s="4"/>
      <c r="L3" s="4"/>
      <c r="M3" s="5"/>
      <c r="O3" s="6"/>
    </row>
    <row r="4" spans="3:18" ht="15" customHeight="1" thickBot="1" x14ac:dyDescent="0.25">
      <c r="C4" s="7"/>
      <c r="D4" s="7"/>
      <c r="E4" s="7"/>
      <c r="F4" s="7"/>
      <c r="G4" s="7"/>
      <c r="H4" s="7"/>
      <c r="I4" s="7"/>
      <c r="J4" s="7"/>
      <c r="K4" s="7"/>
      <c r="L4" s="7"/>
      <c r="M4" s="7"/>
      <c r="O4" s="6"/>
    </row>
    <row r="5" spans="3:18" ht="15" customHeight="1" thickBot="1" x14ac:dyDescent="0.25">
      <c r="C5" s="8" t="s">
        <v>1</v>
      </c>
      <c r="D5" s="9"/>
      <c r="E5" s="10" t="s">
        <v>105</v>
      </c>
      <c r="F5" s="10"/>
      <c r="G5" s="10"/>
      <c r="H5" s="10"/>
      <c r="I5" s="11" t="s">
        <v>2</v>
      </c>
      <c r="J5" s="11"/>
      <c r="K5" s="12"/>
      <c r="L5" s="12"/>
      <c r="M5" s="12"/>
      <c r="O5" s="6"/>
    </row>
    <row r="6" spans="3:18" ht="13.5" customHeight="1" thickBot="1" x14ac:dyDescent="0.25">
      <c r="C6" s="13" t="s">
        <v>3</v>
      </c>
      <c r="D6" s="9"/>
      <c r="E6" s="14">
        <f>[1]repérage!E7</f>
        <v>0</v>
      </c>
      <c r="F6" s="14"/>
      <c r="G6" s="15"/>
      <c r="H6" s="15"/>
      <c r="I6" s="11" t="s">
        <v>4</v>
      </c>
      <c r="J6" s="11"/>
      <c r="K6" s="11"/>
      <c r="L6" s="16">
        <f>[1]repérage!H8</f>
        <v>0</v>
      </c>
      <c r="M6" s="16"/>
    </row>
    <row r="7" spans="3:18" ht="13.5" customHeight="1" thickBot="1" x14ac:dyDescent="0.25">
      <c r="C7" s="13" t="s">
        <v>5</v>
      </c>
      <c r="D7" s="13"/>
      <c r="E7" s="14">
        <f>[1]repérage!E8</f>
        <v>0</v>
      </c>
      <c r="F7" s="14"/>
      <c r="G7" s="15"/>
      <c r="H7" s="15"/>
      <c r="I7" s="11" t="s">
        <v>6</v>
      </c>
      <c r="J7" s="11"/>
      <c r="K7" s="11"/>
      <c r="L7" s="17"/>
      <c r="M7" s="17"/>
    </row>
    <row r="8" spans="3:18" ht="13.5" customHeight="1" thickBot="1" x14ac:dyDescent="0.25">
      <c r="C8" s="13" t="s">
        <v>7</v>
      </c>
      <c r="D8" s="13"/>
      <c r="E8" s="14">
        <f>[1]repérage!E9</f>
        <v>0</v>
      </c>
      <c r="F8" s="14"/>
      <c r="G8" s="15"/>
      <c r="H8" s="15"/>
      <c r="I8" s="18" t="s">
        <v>8</v>
      </c>
      <c r="J8" s="18"/>
      <c r="K8" s="16">
        <f>[1]repérage!H9</f>
        <v>0</v>
      </c>
      <c r="L8" s="16"/>
      <c r="M8" s="16"/>
    </row>
    <row r="9" spans="3:18" ht="13.5" customHeight="1" x14ac:dyDescent="0.2">
      <c r="C9" s="19" t="s">
        <v>9</v>
      </c>
      <c r="D9" s="20"/>
      <c r="E9" s="20"/>
      <c r="F9" s="21"/>
      <c r="G9" s="21"/>
      <c r="H9" s="21"/>
      <c r="I9" s="22"/>
      <c r="J9" s="21"/>
      <c r="K9" s="21"/>
      <c r="L9" s="21"/>
      <c r="M9" s="23"/>
    </row>
    <row r="10" spans="3:18" ht="13.5" customHeight="1" x14ac:dyDescent="0.2">
      <c r="C10" s="24"/>
      <c r="D10" s="25"/>
      <c r="E10" s="25"/>
      <c r="F10" s="25"/>
      <c r="G10" s="25"/>
      <c r="H10" s="25"/>
      <c r="I10" s="25"/>
      <c r="J10" s="25"/>
      <c r="K10" s="25"/>
      <c r="L10" s="25"/>
      <c r="M10" s="23"/>
    </row>
    <row r="11" spans="3:18" ht="13.5" customHeight="1" x14ac:dyDescent="0.2">
      <c r="C11" s="24"/>
      <c r="D11" s="25"/>
      <c r="E11" s="25"/>
      <c r="F11" s="25"/>
      <c r="G11" s="25"/>
      <c r="H11" s="25"/>
      <c r="I11" s="25"/>
      <c r="J11" s="25"/>
      <c r="K11" s="25"/>
      <c r="L11" s="25"/>
      <c r="M11" s="23"/>
    </row>
    <row r="12" spans="3:18" ht="13.5" customHeight="1" x14ac:dyDescent="0.2">
      <c r="C12" s="24"/>
      <c r="D12" s="25"/>
      <c r="E12" s="25"/>
      <c r="F12" s="25"/>
      <c r="G12" s="25"/>
      <c r="H12" s="25"/>
      <c r="I12" s="25"/>
      <c r="J12" s="25"/>
      <c r="K12" s="25"/>
      <c r="L12" s="25"/>
      <c r="M12" s="23"/>
    </row>
    <row r="13" spans="3:18" ht="13.5" customHeight="1" thickBot="1" x14ac:dyDescent="0.25">
      <c r="C13" s="26"/>
      <c r="D13" s="27"/>
      <c r="E13" s="27"/>
      <c r="F13" s="27"/>
      <c r="G13" s="27"/>
      <c r="H13" s="27"/>
      <c r="I13" s="27"/>
      <c r="J13" s="27"/>
      <c r="K13" s="27"/>
      <c r="L13" s="27"/>
      <c r="M13" s="28"/>
    </row>
    <row r="14" spans="3:18" ht="13.5" customHeight="1" thickBot="1" x14ac:dyDescent="0.25">
      <c r="C14" s="29" t="s">
        <v>10</v>
      </c>
      <c r="D14" s="30"/>
      <c r="E14" s="31"/>
      <c r="F14" s="32"/>
      <c r="G14" s="32"/>
      <c r="H14" s="32"/>
      <c r="I14" s="32"/>
      <c r="J14" s="32"/>
      <c r="K14" s="32"/>
      <c r="L14" s="32"/>
      <c r="M14" s="33"/>
    </row>
    <row r="15" spans="3:18" ht="13.5" customHeight="1" thickBot="1" x14ac:dyDescent="0.25">
      <c r="C15" s="34"/>
      <c r="D15" s="35"/>
      <c r="E15" s="36"/>
      <c r="F15" s="36"/>
      <c r="G15" s="36"/>
      <c r="H15" s="36"/>
      <c r="I15" s="37"/>
      <c r="J15" s="36"/>
      <c r="K15" s="36"/>
      <c r="L15" s="36"/>
      <c r="M15" s="38"/>
    </row>
    <row r="16" spans="3:18" ht="14.25" customHeight="1" thickBot="1" x14ac:dyDescent="0.25">
      <c r="C16" s="39"/>
      <c r="D16" s="39"/>
      <c r="E16" s="39"/>
      <c r="F16" s="40"/>
      <c r="G16" s="40"/>
      <c r="H16" s="40"/>
      <c r="I16" s="40"/>
      <c r="J16" s="40"/>
      <c r="K16" s="40"/>
      <c r="L16" s="40"/>
      <c r="M16" s="41"/>
      <c r="P16" s="6"/>
      <c r="Q16" s="6"/>
      <c r="R16" s="6"/>
    </row>
    <row r="17" spans="3:24" ht="17.25" customHeight="1" x14ac:dyDescent="0.2">
      <c r="C17" s="42" t="s">
        <v>11</v>
      </c>
      <c r="D17" s="43"/>
      <c r="E17" s="43"/>
      <c r="F17" s="43"/>
      <c r="G17" s="43"/>
      <c r="H17" s="43"/>
      <c r="I17" s="43"/>
      <c r="J17" s="43"/>
      <c r="K17" s="43"/>
      <c r="L17" s="43"/>
      <c r="M17" s="44"/>
      <c r="P17" s="6"/>
      <c r="Q17" s="6"/>
      <c r="R17" s="45"/>
    </row>
    <row r="18" spans="3:24" ht="18" customHeight="1" x14ac:dyDescent="0.2">
      <c r="C18" s="46" t="s">
        <v>12</v>
      </c>
      <c r="D18" s="47"/>
      <c r="E18" s="47"/>
      <c r="F18" s="47"/>
      <c r="G18" s="48"/>
      <c r="H18" s="48"/>
      <c r="I18" s="49" t="s">
        <v>13</v>
      </c>
      <c r="J18" s="50"/>
      <c r="K18" s="51" t="s">
        <v>14</v>
      </c>
      <c r="L18" s="52"/>
      <c r="M18" s="53"/>
      <c r="N18" s="54">
        <f>COUNTA(J21:J24)</f>
        <v>0</v>
      </c>
      <c r="P18" s="6"/>
      <c r="Q18" s="6"/>
      <c r="R18" s="6"/>
    </row>
    <row r="19" spans="3:24" ht="15.75" customHeight="1" x14ac:dyDescent="0.2">
      <c r="C19" s="55"/>
      <c r="D19" s="56"/>
      <c r="E19" s="56"/>
      <c r="F19" s="56"/>
      <c r="G19" s="48"/>
      <c r="H19" s="48"/>
      <c r="I19" s="57"/>
      <c r="J19" s="58"/>
      <c r="K19" s="59" t="s">
        <v>15</v>
      </c>
      <c r="L19" s="60"/>
      <c r="M19" s="61"/>
      <c r="N19" s="54"/>
      <c r="P19" s="62"/>
      <c r="Q19" s="6"/>
      <c r="R19" s="6"/>
    </row>
    <row r="20" spans="3:24" ht="19.5" customHeight="1" thickBot="1" x14ac:dyDescent="0.25">
      <c r="C20" s="63"/>
      <c r="D20" s="64"/>
      <c r="E20" s="64"/>
      <c r="F20" s="64"/>
      <c r="G20" s="65"/>
      <c r="H20" s="65"/>
      <c r="I20" s="66"/>
      <c r="J20" s="67"/>
      <c r="K20" s="68"/>
      <c r="L20" s="69"/>
      <c r="M20" s="70"/>
      <c r="N20" s="54"/>
      <c r="P20" s="62"/>
      <c r="Q20" s="6"/>
      <c r="S20" s="6"/>
    </row>
    <row r="21" spans="3:24" ht="33.75" customHeight="1" x14ac:dyDescent="0.25">
      <c r="C21" s="71">
        <v>1</v>
      </c>
      <c r="D21" s="72" t="s">
        <v>16</v>
      </c>
      <c r="E21" s="73"/>
      <c r="F21" s="73"/>
      <c r="G21" s="73"/>
      <c r="H21" s="73"/>
      <c r="I21" s="74"/>
      <c r="J21" s="74"/>
      <c r="K21" s="75"/>
      <c r="L21" s="76"/>
      <c r="M21" s="77"/>
      <c r="N21" s="78"/>
    </row>
    <row r="22" spans="3:24" ht="38.25" customHeight="1" x14ac:dyDescent="0.2">
      <c r="C22" s="79">
        <v>2</v>
      </c>
      <c r="D22" s="80" t="s">
        <v>17</v>
      </c>
      <c r="E22" s="80"/>
      <c r="F22" s="80"/>
      <c r="G22" s="80"/>
      <c r="H22" s="80"/>
      <c r="I22" s="74"/>
      <c r="J22" s="74"/>
      <c r="K22" s="81"/>
      <c r="L22" s="82"/>
      <c r="M22" s="83"/>
    </row>
    <row r="23" spans="3:24" ht="32.25" customHeight="1" x14ac:dyDescent="0.2">
      <c r="C23" s="84">
        <v>3</v>
      </c>
      <c r="D23" s="85" t="s">
        <v>18</v>
      </c>
      <c r="E23" s="86"/>
      <c r="F23" s="86"/>
      <c r="G23" s="87"/>
      <c r="H23" s="87"/>
      <c r="I23" s="74"/>
      <c r="J23" s="74"/>
      <c r="K23" s="81"/>
      <c r="L23" s="82"/>
      <c r="M23" s="83"/>
      <c r="Q23" s="78"/>
    </row>
    <row r="24" spans="3:24" ht="27.75" customHeight="1" thickBot="1" x14ac:dyDescent="0.25">
      <c r="C24" s="88">
        <v>4</v>
      </c>
      <c r="D24" s="89" t="s">
        <v>19</v>
      </c>
      <c r="E24" s="89"/>
      <c r="F24" s="89"/>
      <c r="G24" s="89"/>
      <c r="H24" s="89"/>
      <c r="I24" s="90"/>
      <c r="J24" s="90"/>
      <c r="K24" s="91"/>
      <c r="L24" s="92"/>
      <c r="M24" s="93"/>
      <c r="X24" s="94" t="s">
        <v>20</v>
      </c>
    </row>
    <row r="25" spans="3:24" ht="18" customHeight="1" x14ac:dyDescent="0.2">
      <c r="C25" s="46" t="s">
        <v>21</v>
      </c>
      <c r="D25" s="47"/>
      <c r="E25" s="47"/>
      <c r="F25" s="47"/>
      <c r="G25" s="48"/>
      <c r="H25" s="48"/>
      <c r="I25" s="95" t="s">
        <v>13</v>
      </c>
      <c r="J25" s="58"/>
      <c r="K25" s="96" t="s">
        <v>14</v>
      </c>
      <c r="L25" s="97"/>
      <c r="M25" s="98"/>
      <c r="N25" s="54">
        <f>COUNTA(J28:J30)</f>
        <v>0</v>
      </c>
      <c r="X25" s="99"/>
    </row>
    <row r="26" spans="3:24" ht="15.75" customHeight="1" x14ac:dyDescent="0.2">
      <c r="C26" s="55"/>
      <c r="D26" s="56"/>
      <c r="E26" s="56"/>
      <c r="F26" s="56"/>
      <c r="G26" s="48"/>
      <c r="H26" s="48"/>
      <c r="I26" s="57"/>
      <c r="J26" s="58"/>
      <c r="K26" s="100"/>
      <c r="L26" s="101"/>
      <c r="M26" s="102"/>
      <c r="N26" s="54"/>
      <c r="X26" s="99"/>
    </row>
    <row r="27" spans="3:24" ht="13.5" customHeight="1" thickBot="1" x14ac:dyDescent="0.25">
      <c r="C27" s="63"/>
      <c r="D27" s="64"/>
      <c r="E27" s="64"/>
      <c r="F27" s="64"/>
      <c r="G27" s="65"/>
      <c r="H27" s="65"/>
      <c r="I27" s="66"/>
      <c r="J27" s="67"/>
      <c r="K27" s="103"/>
      <c r="L27" s="104"/>
      <c r="M27" s="105"/>
      <c r="N27" s="54"/>
      <c r="X27" s="99"/>
    </row>
    <row r="28" spans="3:24" ht="31.5" customHeight="1" x14ac:dyDescent="0.25">
      <c r="C28" s="71">
        <v>5</v>
      </c>
      <c r="D28" s="72" t="s">
        <v>22</v>
      </c>
      <c r="E28" s="73"/>
      <c r="F28" s="73"/>
      <c r="G28" s="73"/>
      <c r="H28" s="73"/>
      <c r="I28" s="74"/>
      <c r="J28" s="74"/>
      <c r="K28" s="75"/>
      <c r="L28" s="76"/>
      <c r="M28" s="77"/>
      <c r="Q28" s="188"/>
      <c r="R28" s="188"/>
      <c r="S28" s="188"/>
      <c r="T28" s="188"/>
      <c r="X28" s="99"/>
    </row>
    <row r="29" spans="3:24" ht="27.75" customHeight="1" x14ac:dyDescent="0.2">
      <c r="C29" s="79">
        <v>6</v>
      </c>
      <c r="D29" s="80" t="s">
        <v>23</v>
      </c>
      <c r="E29" s="80"/>
      <c r="F29" s="80"/>
      <c r="G29" s="80"/>
      <c r="H29" s="80"/>
      <c r="I29" s="74"/>
      <c r="J29" s="74"/>
      <c r="K29" s="81"/>
      <c r="L29" s="82"/>
      <c r="M29" s="83"/>
      <c r="Q29" s="188"/>
      <c r="R29" s="188"/>
      <c r="S29" s="188"/>
      <c r="T29" s="188"/>
      <c r="X29" s="99"/>
    </row>
    <row r="30" spans="3:24" ht="28.5" customHeight="1" thickBot="1" x14ac:dyDescent="0.25">
      <c r="C30" s="88">
        <v>7</v>
      </c>
      <c r="D30" s="106" t="s">
        <v>24</v>
      </c>
      <c r="E30" s="89"/>
      <c r="F30" s="89"/>
      <c r="G30" s="107"/>
      <c r="H30" s="107"/>
      <c r="I30" s="90"/>
      <c r="J30" s="90"/>
      <c r="K30" s="91"/>
      <c r="L30" s="92"/>
      <c r="M30" s="93"/>
      <c r="Q30" s="188"/>
      <c r="R30" s="189"/>
      <c r="S30" s="189"/>
      <c r="T30" s="188"/>
      <c r="X30" s="99"/>
    </row>
    <row r="31" spans="3:24" ht="9" customHeight="1" x14ac:dyDescent="0.2">
      <c r="C31" s="108"/>
      <c r="D31" s="87"/>
      <c r="E31" s="87"/>
      <c r="F31" s="87"/>
      <c r="G31" s="87"/>
      <c r="H31" s="87"/>
      <c r="I31" s="87"/>
      <c r="J31" s="6"/>
      <c r="K31" s="6"/>
      <c r="L31" s="109"/>
      <c r="M31" s="110"/>
      <c r="Q31" s="188"/>
      <c r="R31" s="188"/>
      <c r="S31" s="188"/>
      <c r="T31" s="188"/>
    </row>
    <row r="32" spans="3:24" ht="9" customHeight="1" x14ac:dyDescent="0.2">
      <c r="C32" s="108"/>
      <c r="D32" s="87"/>
      <c r="E32" s="87"/>
      <c r="F32" s="87"/>
      <c r="G32" s="87"/>
      <c r="H32" s="87"/>
      <c r="I32" s="87"/>
      <c r="J32" s="6"/>
      <c r="K32" s="6"/>
      <c r="L32" s="109"/>
      <c r="M32" s="110"/>
      <c r="Q32" s="188"/>
      <c r="R32" s="188"/>
      <c r="S32" s="188"/>
      <c r="T32" s="188"/>
    </row>
    <row r="33" spans="2:20" ht="15" customHeight="1" thickBot="1" x14ac:dyDescent="0.25">
      <c r="C33" s="111"/>
      <c r="D33" s="112"/>
      <c r="E33" s="112"/>
      <c r="F33" s="112"/>
      <c r="G33" s="112"/>
      <c r="H33" s="112"/>
      <c r="I33" s="112"/>
      <c r="J33" s="113"/>
      <c r="K33" s="113"/>
      <c r="L33" s="114"/>
      <c r="M33" s="41"/>
      <c r="Q33" s="188"/>
      <c r="R33" s="190"/>
      <c r="S33" s="191"/>
      <c r="T33" s="188"/>
    </row>
    <row r="34" spans="2:20" ht="18" customHeight="1" x14ac:dyDescent="0.2">
      <c r="C34" s="115" t="s">
        <v>25</v>
      </c>
      <c r="D34" s="116"/>
      <c r="E34" s="116"/>
      <c r="F34" s="116"/>
      <c r="G34" s="116"/>
      <c r="H34" s="116"/>
      <c r="I34" s="116"/>
      <c r="J34" s="116"/>
      <c r="K34" s="116"/>
      <c r="L34" s="116"/>
      <c r="M34" s="117"/>
      <c r="Q34" s="188"/>
      <c r="R34" s="190"/>
      <c r="S34" s="191"/>
      <c r="T34" s="188"/>
    </row>
    <row r="35" spans="2:20" ht="18.75" customHeight="1" x14ac:dyDescent="0.2">
      <c r="C35" s="46" t="s">
        <v>26</v>
      </c>
      <c r="D35" s="47"/>
      <c r="E35" s="47"/>
      <c r="F35" s="118"/>
      <c r="G35" s="119"/>
      <c r="H35" s="119"/>
      <c r="I35" s="120" t="s">
        <v>27</v>
      </c>
      <c r="J35" s="121"/>
      <c r="K35" s="122"/>
      <c r="L35" s="123" t="s">
        <v>28</v>
      </c>
      <c r="M35" s="124" t="s">
        <v>29</v>
      </c>
      <c r="N35" s="54">
        <f>COUNTA(K37:K42)</f>
        <v>0</v>
      </c>
      <c r="Q35" s="188"/>
      <c r="R35" s="190"/>
      <c r="S35" s="191"/>
      <c r="T35" s="188"/>
    </row>
    <row r="36" spans="2:20" ht="27.75" customHeight="1" thickBot="1" x14ac:dyDescent="0.25">
      <c r="C36" s="63"/>
      <c r="D36" s="64"/>
      <c r="E36" s="64"/>
      <c r="F36" s="125"/>
      <c r="G36" s="126"/>
      <c r="H36" s="126"/>
      <c r="I36" s="127"/>
      <c r="J36" s="128"/>
      <c r="K36" s="129"/>
      <c r="L36" s="130"/>
      <c r="M36" s="131"/>
      <c r="N36" s="54"/>
      <c r="Q36" s="188"/>
      <c r="R36" s="190"/>
      <c r="S36" s="191"/>
      <c r="T36" s="188"/>
    </row>
    <row r="37" spans="2:20" ht="33" customHeight="1" x14ac:dyDescent="0.2">
      <c r="C37" s="79">
        <v>8</v>
      </c>
      <c r="D37" s="132" t="s">
        <v>30</v>
      </c>
      <c r="E37" s="80"/>
      <c r="F37" s="80"/>
      <c r="G37" s="80"/>
      <c r="H37" s="80"/>
      <c r="I37" s="74"/>
      <c r="J37" s="74"/>
      <c r="K37" s="74"/>
      <c r="L37" s="133"/>
      <c r="M37" s="134"/>
      <c r="Q37" s="188"/>
      <c r="R37" s="190"/>
      <c r="S37" s="191"/>
      <c r="T37" s="188"/>
    </row>
    <row r="38" spans="2:20" ht="28.5" customHeight="1" x14ac:dyDescent="0.2">
      <c r="C38" s="79">
        <v>9</v>
      </c>
      <c r="D38" s="85" t="s">
        <v>31</v>
      </c>
      <c r="E38" s="86"/>
      <c r="F38" s="86"/>
      <c r="G38" s="135"/>
      <c r="H38" s="135"/>
      <c r="I38" s="74"/>
      <c r="J38" s="74"/>
      <c r="K38" s="74"/>
      <c r="L38" s="133"/>
      <c r="M38" s="136"/>
      <c r="Q38" s="188"/>
      <c r="R38" s="190"/>
      <c r="S38" s="191"/>
      <c r="T38" s="188"/>
    </row>
    <row r="39" spans="2:20" ht="20.25" customHeight="1" x14ac:dyDescent="0.2">
      <c r="B39" s="137"/>
      <c r="C39" s="71">
        <v>10</v>
      </c>
      <c r="D39" s="86" t="s">
        <v>32</v>
      </c>
      <c r="E39" s="86"/>
      <c r="F39" s="86"/>
      <c r="G39" s="86"/>
      <c r="H39" s="86"/>
      <c r="I39" s="74"/>
      <c r="J39" s="74"/>
      <c r="K39" s="74"/>
      <c r="L39" s="138"/>
      <c r="M39" s="139"/>
      <c r="Q39" s="188"/>
      <c r="R39" s="190"/>
      <c r="S39" s="191"/>
      <c r="T39" s="188"/>
    </row>
    <row r="40" spans="2:20" ht="23.25" customHeight="1" x14ac:dyDescent="0.2">
      <c r="C40" s="79">
        <v>11</v>
      </c>
      <c r="D40" s="86" t="s">
        <v>33</v>
      </c>
      <c r="E40" s="86"/>
      <c r="F40" s="86"/>
      <c r="G40" s="86"/>
      <c r="H40" s="86"/>
      <c r="I40" s="74"/>
      <c r="J40" s="74"/>
      <c r="K40" s="74"/>
      <c r="L40" s="138"/>
      <c r="M40" s="139"/>
      <c r="Q40" s="188"/>
      <c r="R40" s="188"/>
      <c r="S40" s="188"/>
      <c r="T40" s="188"/>
    </row>
    <row r="41" spans="2:20" ht="22.5" customHeight="1" x14ac:dyDescent="0.2">
      <c r="C41" s="71">
        <v>12</v>
      </c>
      <c r="D41" s="85" t="s">
        <v>34</v>
      </c>
      <c r="E41" s="86"/>
      <c r="F41" s="86"/>
      <c r="G41" s="140"/>
      <c r="H41" s="140"/>
      <c r="I41" s="74"/>
      <c r="J41" s="74"/>
      <c r="K41" s="74"/>
      <c r="L41" s="138"/>
      <c r="M41" s="139"/>
    </row>
    <row r="42" spans="2:20" ht="23.25" customHeight="1" thickBot="1" x14ac:dyDescent="0.25">
      <c r="C42" s="88">
        <v>13</v>
      </c>
      <c r="D42" s="89"/>
      <c r="E42" s="89"/>
      <c r="F42" s="89"/>
      <c r="G42" s="89"/>
      <c r="H42" s="89"/>
      <c r="I42" s="90"/>
      <c r="J42" s="90"/>
      <c r="K42" s="141"/>
      <c r="L42" s="142"/>
      <c r="M42" s="143"/>
    </row>
    <row r="43" spans="2:20" ht="23.25" customHeight="1" x14ac:dyDescent="0.2">
      <c r="C43" s="144" t="s">
        <v>35</v>
      </c>
      <c r="D43" s="145"/>
      <c r="E43" s="145"/>
      <c r="F43" s="145"/>
      <c r="G43" s="146"/>
      <c r="H43" s="146"/>
      <c r="I43" s="147" t="s">
        <v>27</v>
      </c>
      <c r="J43" s="148"/>
      <c r="K43" s="122"/>
      <c r="L43" s="123" t="s">
        <v>28</v>
      </c>
      <c r="M43" s="124" t="s">
        <v>29</v>
      </c>
      <c r="N43" s="54">
        <f>COUNTA(K45:K50)</f>
        <v>0</v>
      </c>
    </row>
    <row r="44" spans="2:20" ht="23.25" customHeight="1" thickBot="1" x14ac:dyDescent="0.25">
      <c r="C44" s="63"/>
      <c r="D44" s="64"/>
      <c r="E44" s="64"/>
      <c r="F44" s="64"/>
      <c r="G44" s="149"/>
      <c r="H44" s="149"/>
      <c r="I44" s="127"/>
      <c r="J44" s="128"/>
      <c r="K44" s="129"/>
      <c r="L44" s="130"/>
      <c r="M44" s="131"/>
      <c r="N44" s="54"/>
    </row>
    <row r="45" spans="2:20" ht="32.25" customHeight="1" x14ac:dyDescent="0.2">
      <c r="C45" s="79">
        <v>14</v>
      </c>
      <c r="D45" s="150" t="s">
        <v>36</v>
      </c>
      <c r="E45" s="151"/>
      <c r="F45" s="151"/>
      <c r="G45" s="135"/>
      <c r="H45" s="135"/>
      <c r="I45" s="74"/>
      <c r="J45" s="74"/>
      <c r="K45" s="74"/>
      <c r="L45" s="152"/>
      <c r="M45" s="134"/>
    </row>
    <row r="46" spans="2:20" ht="32.25" customHeight="1" x14ac:dyDescent="0.2">
      <c r="C46" s="71">
        <v>15</v>
      </c>
      <c r="D46" s="153" t="s">
        <v>37</v>
      </c>
      <c r="E46" s="72"/>
      <c r="F46" s="72"/>
      <c r="G46" s="140"/>
      <c r="H46" s="140"/>
      <c r="I46" s="74"/>
      <c r="J46" s="74"/>
      <c r="K46" s="74"/>
      <c r="L46" s="138"/>
      <c r="M46" s="139"/>
      <c r="O46" s="2"/>
    </row>
    <row r="47" spans="2:20" ht="19.5" customHeight="1" x14ac:dyDescent="0.2">
      <c r="C47" s="71">
        <v>16</v>
      </c>
      <c r="D47" s="86" t="s">
        <v>38</v>
      </c>
      <c r="E47" s="86"/>
      <c r="F47" s="86"/>
      <c r="G47" s="86"/>
      <c r="H47" s="86"/>
      <c r="I47" s="74"/>
      <c r="J47" s="74"/>
      <c r="K47" s="74"/>
      <c r="L47" s="138"/>
      <c r="M47" s="139"/>
    </row>
    <row r="48" spans="2:20" ht="23.25" customHeight="1" x14ac:dyDescent="0.2">
      <c r="C48" s="71">
        <v>17</v>
      </c>
      <c r="D48" s="86" t="s">
        <v>39</v>
      </c>
      <c r="E48" s="86"/>
      <c r="F48" s="86"/>
      <c r="G48" s="86"/>
      <c r="H48" s="86"/>
      <c r="I48" s="74"/>
      <c r="J48" s="74"/>
      <c r="K48" s="74"/>
      <c r="L48" s="138"/>
      <c r="M48" s="139"/>
      <c r="N48" s="154"/>
    </row>
    <row r="49" spans="3:14" ht="33" customHeight="1" x14ac:dyDescent="0.2">
      <c r="C49" s="71">
        <v>18</v>
      </c>
      <c r="D49" s="155" t="s">
        <v>40</v>
      </c>
      <c r="E49" s="156"/>
      <c r="F49" s="156"/>
      <c r="G49" s="140"/>
      <c r="H49" s="140"/>
      <c r="I49" s="74"/>
      <c r="J49" s="74"/>
      <c r="K49" s="74"/>
      <c r="L49" s="138"/>
      <c r="M49" s="139"/>
      <c r="N49" s="154"/>
    </row>
    <row r="50" spans="3:14" ht="22.5" customHeight="1" thickBot="1" x14ac:dyDescent="0.25">
      <c r="C50" s="88">
        <v>19</v>
      </c>
      <c r="D50" s="106"/>
      <c r="E50" s="89"/>
      <c r="F50" s="89"/>
      <c r="G50" s="107"/>
      <c r="H50" s="107"/>
      <c r="I50" s="90"/>
      <c r="J50" s="90"/>
      <c r="K50" s="141"/>
      <c r="L50" s="142"/>
      <c r="M50" s="143"/>
      <c r="N50" s="154"/>
    </row>
    <row r="51" spans="3:14" ht="22.5" customHeight="1" x14ac:dyDescent="0.2">
      <c r="C51" s="55" t="s">
        <v>41</v>
      </c>
      <c r="D51" s="56"/>
      <c r="E51" s="56"/>
      <c r="F51" s="56"/>
      <c r="G51" s="157"/>
      <c r="H51" s="157"/>
      <c r="I51" s="158" t="s">
        <v>27</v>
      </c>
      <c r="J51" s="159"/>
      <c r="K51" s="160"/>
      <c r="L51" s="161" t="s">
        <v>28</v>
      </c>
      <c r="M51" s="162" t="s">
        <v>29</v>
      </c>
      <c r="N51" s="54">
        <f>COUNTA(K53:K58)</f>
        <v>0</v>
      </c>
    </row>
    <row r="52" spans="3:14" ht="22.5" customHeight="1" thickBot="1" x14ac:dyDescent="0.25">
      <c r="C52" s="63"/>
      <c r="D52" s="64"/>
      <c r="E52" s="64"/>
      <c r="F52" s="64"/>
      <c r="G52" s="149"/>
      <c r="H52" s="149"/>
      <c r="I52" s="127"/>
      <c r="J52" s="128"/>
      <c r="K52" s="129"/>
      <c r="L52" s="130"/>
      <c r="M52" s="131"/>
      <c r="N52" s="54"/>
    </row>
    <row r="53" spans="3:14" ht="25.5" customHeight="1" thickBot="1" x14ac:dyDescent="0.25">
      <c r="C53" s="79">
        <v>20</v>
      </c>
      <c r="D53" s="163" t="s">
        <v>42</v>
      </c>
      <c r="E53" s="164"/>
      <c r="F53" s="164"/>
      <c r="G53" s="87"/>
      <c r="H53" s="87"/>
      <c r="I53" s="74"/>
      <c r="J53" s="74"/>
      <c r="K53" s="74"/>
      <c r="L53" s="165"/>
      <c r="M53" s="166"/>
      <c r="N53" s="154"/>
    </row>
    <row r="54" spans="3:14" ht="24.75" customHeight="1" x14ac:dyDescent="0.2">
      <c r="C54" s="71">
        <v>21</v>
      </c>
      <c r="D54" s="85" t="s">
        <v>43</v>
      </c>
      <c r="E54" s="86"/>
      <c r="F54" s="86"/>
      <c r="G54" s="167"/>
      <c r="H54" s="167"/>
      <c r="I54" s="74"/>
      <c r="J54" s="74"/>
      <c r="K54" s="74"/>
      <c r="L54" s="138"/>
      <c r="M54" s="139"/>
      <c r="N54" s="154"/>
    </row>
    <row r="55" spans="3:14" ht="28.5" customHeight="1" x14ac:dyDescent="0.2">
      <c r="C55" s="168">
        <v>22</v>
      </c>
      <c r="D55" s="155" t="s">
        <v>44</v>
      </c>
      <c r="E55" s="156"/>
      <c r="F55" s="156"/>
      <c r="G55" s="169"/>
      <c r="H55" s="169"/>
      <c r="I55" s="74"/>
      <c r="J55" s="74"/>
      <c r="K55" s="74"/>
      <c r="L55" s="170"/>
      <c r="M55" s="171"/>
      <c r="N55" s="154"/>
    </row>
    <row r="56" spans="3:14" ht="22.5" customHeight="1" x14ac:dyDescent="0.2">
      <c r="C56" s="71">
        <v>23</v>
      </c>
      <c r="D56" s="85" t="s">
        <v>45</v>
      </c>
      <c r="E56" s="86"/>
      <c r="F56" s="86"/>
      <c r="G56" s="172"/>
      <c r="H56" s="172"/>
      <c r="I56" s="74"/>
      <c r="J56" s="74"/>
      <c r="K56" s="74"/>
      <c r="L56" s="138"/>
      <c r="M56" s="173"/>
      <c r="N56" s="154"/>
    </row>
    <row r="57" spans="3:14" ht="33" customHeight="1" x14ac:dyDescent="0.2">
      <c r="C57" s="79">
        <v>24</v>
      </c>
      <c r="D57" s="80" t="s">
        <v>46</v>
      </c>
      <c r="E57" s="80"/>
      <c r="F57" s="80"/>
      <c r="G57" s="80"/>
      <c r="H57" s="80"/>
      <c r="I57" s="74"/>
      <c r="J57" s="74"/>
      <c r="K57" s="74"/>
      <c r="L57" s="152"/>
      <c r="M57" s="136"/>
      <c r="N57" s="154"/>
    </row>
    <row r="58" spans="3:14" ht="23.25" customHeight="1" thickBot="1" x14ac:dyDescent="0.25">
      <c r="C58" s="88">
        <v>25</v>
      </c>
      <c r="D58" s="89"/>
      <c r="E58" s="89"/>
      <c r="F58" s="89"/>
      <c r="G58" s="89"/>
      <c r="H58" s="89"/>
      <c r="I58" s="90"/>
      <c r="J58" s="90"/>
      <c r="K58" s="141"/>
      <c r="L58" s="142"/>
      <c r="M58" s="143"/>
      <c r="N58" s="154"/>
    </row>
    <row r="59" spans="3:14" ht="23.25" customHeight="1" x14ac:dyDescent="0.2">
      <c r="C59" s="55" t="s">
        <v>47</v>
      </c>
      <c r="D59" s="56"/>
      <c r="E59" s="56"/>
      <c r="F59" s="56"/>
      <c r="G59" s="157"/>
      <c r="H59" s="157"/>
      <c r="I59" s="158" t="s">
        <v>27</v>
      </c>
      <c r="J59" s="159"/>
      <c r="K59" s="160"/>
      <c r="L59" s="161" t="s">
        <v>28</v>
      </c>
      <c r="M59" s="162" t="s">
        <v>29</v>
      </c>
      <c r="N59" s="54">
        <f>COUNTA(K61:K66)</f>
        <v>0</v>
      </c>
    </row>
    <row r="60" spans="3:14" ht="23.25" customHeight="1" thickBot="1" x14ac:dyDescent="0.25">
      <c r="C60" s="63"/>
      <c r="D60" s="64"/>
      <c r="E60" s="64"/>
      <c r="F60" s="64"/>
      <c r="G60" s="149"/>
      <c r="H60" s="149"/>
      <c r="I60" s="127"/>
      <c r="J60" s="128"/>
      <c r="K60" s="129"/>
      <c r="L60" s="130"/>
      <c r="M60" s="131"/>
      <c r="N60" s="54"/>
    </row>
    <row r="61" spans="3:14" ht="32.25" customHeight="1" x14ac:dyDescent="0.2">
      <c r="C61" s="71">
        <v>26</v>
      </c>
      <c r="D61" s="86" t="s">
        <v>48</v>
      </c>
      <c r="E61" s="86"/>
      <c r="F61" s="86"/>
      <c r="G61" s="86"/>
      <c r="H61" s="86"/>
      <c r="I61" s="74"/>
      <c r="J61" s="74"/>
      <c r="K61" s="74"/>
      <c r="L61" s="138"/>
      <c r="M61" s="134"/>
    </row>
    <row r="62" spans="3:14" ht="23.25" customHeight="1" x14ac:dyDescent="0.2">
      <c r="C62" s="168">
        <v>27</v>
      </c>
      <c r="D62" s="156" t="s">
        <v>49</v>
      </c>
      <c r="E62" s="156"/>
      <c r="F62" s="156"/>
      <c r="G62" s="156"/>
      <c r="H62" s="156"/>
      <c r="I62" s="74"/>
      <c r="J62" s="74"/>
      <c r="K62" s="74"/>
      <c r="L62" s="170"/>
      <c r="M62" s="174"/>
    </row>
    <row r="63" spans="3:14" ht="25.5" customHeight="1" x14ac:dyDescent="0.2">
      <c r="C63" s="71">
        <v>28</v>
      </c>
      <c r="D63" s="85" t="s">
        <v>50</v>
      </c>
      <c r="E63" s="86"/>
      <c r="F63" s="86"/>
      <c r="G63" s="140"/>
      <c r="H63" s="140"/>
      <c r="I63" s="74"/>
      <c r="J63" s="74"/>
      <c r="K63" s="74"/>
      <c r="L63" s="138"/>
      <c r="M63" s="139"/>
    </row>
    <row r="64" spans="3:14" ht="22.5" customHeight="1" x14ac:dyDescent="0.2">
      <c r="C64" s="79">
        <v>29</v>
      </c>
      <c r="D64" s="132" t="s">
        <v>51</v>
      </c>
      <c r="E64" s="80"/>
      <c r="F64" s="80"/>
      <c r="G64" s="135"/>
      <c r="H64" s="135"/>
      <c r="I64" s="74"/>
      <c r="J64" s="74"/>
      <c r="K64" s="74"/>
      <c r="L64" s="152"/>
      <c r="M64" s="136"/>
    </row>
    <row r="65" spans="3:14" ht="30.75" customHeight="1" x14ac:dyDescent="0.2">
      <c r="C65" s="71">
        <v>30</v>
      </c>
      <c r="D65" s="85" t="s">
        <v>52</v>
      </c>
      <c r="E65" s="86"/>
      <c r="F65" s="86"/>
      <c r="G65" s="87"/>
      <c r="H65" s="87"/>
      <c r="I65" s="74"/>
      <c r="J65" s="74"/>
      <c r="K65" s="74"/>
      <c r="L65" s="138"/>
      <c r="M65" s="139"/>
    </row>
    <row r="66" spans="3:14" ht="20.25" customHeight="1" thickBot="1" x14ac:dyDescent="0.25">
      <c r="C66" s="88">
        <v>31</v>
      </c>
      <c r="D66" s="106"/>
      <c r="E66" s="89"/>
      <c r="F66" s="89"/>
      <c r="G66" s="112"/>
      <c r="H66" s="112"/>
      <c r="I66" s="90"/>
      <c r="J66" s="90"/>
      <c r="K66" s="141"/>
      <c r="L66" s="175"/>
      <c r="M66" s="176"/>
    </row>
    <row r="67" spans="3:14" ht="20.25" customHeight="1" x14ac:dyDescent="0.2">
      <c r="C67" s="55" t="s">
        <v>53</v>
      </c>
      <c r="D67" s="56"/>
      <c r="E67" s="56"/>
      <c r="F67" s="56"/>
      <c r="G67" s="157"/>
      <c r="H67" s="157"/>
      <c r="I67" s="158" t="s">
        <v>27</v>
      </c>
      <c r="J67" s="159"/>
      <c r="K67" s="160"/>
      <c r="L67" s="161" t="s">
        <v>28</v>
      </c>
      <c r="M67" s="162" t="s">
        <v>29</v>
      </c>
      <c r="N67" s="54">
        <f>COUNTA(K69:K74)</f>
        <v>0</v>
      </c>
    </row>
    <row r="68" spans="3:14" ht="26.25" customHeight="1" thickBot="1" x14ac:dyDescent="0.25">
      <c r="C68" s="63"/>
      <c r="D68" s="64"/>
      <c r="E68" s="64"/>
      <c r="F68" s="64"/>
      <c r="G68" s="149"/>
      <c r="H68" s="149"/>
      <c r="I68" s="127"/>
      <c r="J68" s="128"/>
      <c r="K68" s="129"/>
      <c r="L68" s="130"/>
      <c r="M68" s="131"/>
      <c r="N68" s="54"/>
    </row>
    <row r="69" spans="3:14" ht="35.25" customHeight="1" x14ac:dyDescent="0.2">
      <c r="C69" s="177">
        <v>32</v>
      </c>
      <c r="D69" s="178" t="s">
        <v>54</v>
      </c>
      <c r="E69" s="179"/>
      <c r="F69" s="179"/>
      <c r="G69" s="146"/>
      <c r="H69" s="146"/>
      <c r="I69" s="74"/>
      <c r="J69" s="74"/>
      <c r="K69" s="74"/>
      <c r="L69" s="180"/>
      <c r="M69" s="134"/>
    </row>
    <row r="70" spans="3:14" ht="35.25" customHeight="1" x14ac:dyDescent="0.2">
      <c r="C70" s="79">
        <v>33</v>
      </c>
      <c r="D70" s="85" t="s">
        <v>55</v>
      </c>
      <c r="E70" s="86"/>
      <c r="F70" s="86"/>
      <c r="G70" s="157"/>
      <c r="H70" s="157"/>
      <c r="I70" s="74"/>
      <c r="J70" s="74"/>
      <c r="K70" s="74"/>
      <c r="L70" s="181"/>
      <c r="M70" s="136"/>
    </row>
    <row r="71" spans="3:14" ht="37.5" customHeight="1" x14ac:dyDescent="0.2">
      <c r="C71" s="79">
        <v>34</v>
      </c>
      <c r="D71" s="85" t="s">
        <v>56</v>
      </c>
      <c r="E71" s="86"/>
      <c r="F71" s="86"/>
      <c r="G71" s="157"/>
      <c r="H71" s="157"/>
      <c r="I71" s="74"/>
      <c r="J71" s="74"/>
      <c r="K71" s="74"/>
      <c r="L71" s="181"/>
      <c r="M71" s="136"/>
    </row>
    <row r="72" spans="3:14" ht="36.75" customHeight="1" x14ac:dyDescent="0.2">
      <c r="C72" s="71">
        <v>35</v>
      </c>
      <c r="D72" s="85" t="s">
        <v>57</v>
      </c>
      <c r="E72" s="86"/>
      <c r="F72" s="86"/>
      <c r="G72" s="182"/>
      <c r="H72" s="182"/>
      <c r="I72" s="74"/>
      <c r="J72" s="74"/>
      <c r="K72" s="74"/>
      <c r="L72" s="183"/>
      <c r="M72" s="171"/>
    </row>
    <row r="73" spans="3:14" ht="37.5" customHeight="1" x14ac:dyDescent="0.2">
      <c r="C73" s="71">
        <v>36</v>
      </c>
      <c r="D73" s="85" t="s">
        <v>58</v>
      </c>
      <c r="E73" s="86"/>
      <c r="F73" s="86"/>
      <c r="G73" s="182"/>
      <c r="H73" s="182"/>
      <c r="I73" s="74"/>
      <c r="J73" s="74"/>
      <c r="K73" s="74"/>
      <c r="L73" s="184"/>
      <c r="M73" s="139"/>
    </row>
    <row r="74" spans="3:14" ht="22.5" customHeight="1" thickBot="1" x14ac:dyDescent="0.25">
      <c r="C74" s="185">
        <v>37</v>
      </c>
      <c r="D74" s="106"/>
      <c r="E74" s="89"/>
      <c r="F74" s="89"/>
      <c r="G74" s="149"/>
      <c r="H74" s="149"/>
      <c r="I74" s="90"/>
      <c r="J74" s="90"/>
      <c r="K74" s="141"/>
      <c r="L74" s="186"/>
      <c r="M74" s="176"/>
    </row>
    <row r="75" spans="3:14" ht="9.75" customHeight="1" x14ac:dyDescent="0.2">
      <c r="C75" s="192"/>
      <c r="D75" s="193"/>
      <c r="E75" s="193"/>
      <c r="F75" s="193"/>
      <c r="G75" s="194"/>
      <c r="H75" s="194"/>
      <c r="I75" s="195"/>
      <c r="J75" s="195"/>
      <c r="K75" s="195"/>
      <c r="L75" s="196"/>
      <c r="M75" s="197"/>
    </row>
    <row r="76" spans="3:14" x14ac:dyDescent="0.2">
      <c r="C76" s="198"/>
      <c r="D76" s="198"/>
      <c r="E76" s="198"/>
      <c r="F76" s="198"/>
      <c r="G76" s="188"/>
      <c r="H76" s="188"/>
      <c r="I76" s="199"/>
      <c r="J76" s="199"/>
      <c r="K76" s="199"/>
      <c r="L76" s="188"/>
      <c r="M76" s="188"/>
      <c r="N76" s="187">
        <f>COUNTIF(K37:K74,"√")</f>
        <v>0</v>
      </c>
    </row>
    <row r="77" spans="3:14" x14ac:dyDescent="0.2">
      <c r="C77" s="198"/>
      <c r="D77" s="198"/>
      <c r="E77" s="198"/>
      <c r="F77" s="198"/>
      <c r="G77" s="188"/>
      <c r="H77" s="188"/>
      <c r="I77" s="199"/>
      <c r="J77" s="199"/>
      <c r="K77" s="199"/>
      <c r="L77" s="188"/>
      <c r="M77" s="188"/>
      <c r="N77" s="187">
        <f>COUNTIF(J21:J30,"√")</f>
        <v>0</v>
      </c>
    </row>
    <row r="85" spans="11:11" x14ac:dyDescent="0.2">
      <c r="K85" s="200"/>
    </row>
    <row r="86" spans="11:11" x14ac:dyDescent="0.2">
      <c r="K86" s="201"/>
    </row>
  </sheetData>
  <mergeCells count="108">
    <mergeCell ref="K85:K86"/>
    <mergeCell ref="D73:F73"/>
    <mergeCell ref="D74:F74"/>
    <mergeCell ref="C76:F77"/>
    <mergeCell ref="I76:I77"/>
    <mergeCell ref="J76:J77"/>
    <mergeCell ref="K76:K77"/>
    <mergeCell ref="M67:M68"/>
    <mergeCell ref="N67:N68"/>
    <mergeCell ref="D69:F69"/>
    <mergeCell ref="D70:F70"/>
    <mergeCell ref="D71:F71"/>
    <mergeCell ref="D72:F72"/>
    <mergeCell ref="D64:F64"/>
    <mergeCell ref="D65:F65"/>
    <mergeCell ref="D66:F66"/>
    <mergeCell ref="C67:F68"/>
    <mergeCell ref="I67:K68"/>
    <mergeCell ref="L67:L68"/>
    <mergeCell ref="L59:L60"/>
    <mergeCell ref="M59:M60"/>
    <mergeCell ref="N59:N60"/>
    <mergeCell ref="D61:H61"/>
    <mergeCell ref="D62:H62"/>
    <mergeCell ref="D63:F63"/>
    <mergeCell ref="D55:F55"/>
    <mergeCell ref="D56:F56"/>
    <mergeCell ref="D57:H57"/>
    <mergeCell ref="D58:H58"/>
    <mergeCell ref="C59:F60"/>
    <mergeCell ref="I59:K60"/>
    <mergeCell ref="I51:K52"/>
    <mergeCell ref="L51:L52"/>
    <mergeCell ref="M51:M52"/>
    <mergeCell ref="N51:N52"/>
    <mergeCell ref="D53:F53"/>
    <mergeCell ref="D54:F54"/>
    <mergeCell ref="D46:F46"/>
    <mergeCell ref="D47:H47"/>
    <mergeCell ref="D48:H48"/>
    <mergeCell ref="D49:F49"/>
    <mergeCell ref="D50:F50"/>
    <mergeCell ref="C51:F52"/>
    <mergeCell ref="C43:F44"/>
    <mergeCell ref="I43:K44"/>
    <mergeCell ref="L43:L44"/>
    <mergeCell ref="M43:M44"/>
    <mergeCell ref="N43:N44"/>
    <mergeCell ref="D45:F45"/>
    <mergeCell ref="D37:H37"/>
    <mergeCell ref="D38:F38"/>
    <mergeCell ref="D39:H39"/>
    <mergeCell ref="D40:H40"/>
    <mergeCell ref="D41:F41"/>
    <mergeCell ref="D42:H42"/>
    <mergeCell ref="R30:S30"/>
    <mergeCell ref="C34:M34"/>
    <mergeCell ref="C35:F36"/>
    <mergeCell ref="I35:K36"/>
    <mergeCell ref="L35:L36"/>
    <mergeCell ref="M35:M36"/>
    <mergeCell ref="N35:N36"/>
    <mergeCell ref="N25:N27"/>
    <mergeCell ref="D28:H28"/>
    <mergeCell ref="K28:M28"/>
    <mergeCell ref="D29:H29"/>
    <mergeCell ref="K29:M29"/>
    <mergeCell ref="D30:F30"/>
    <mergeCell ref="K30:M30"/>
    <mergeCell ref="D23:F23"/>
    <mergeCell ref="K23:M23"/>
    <mergeCell ref="D24:H24"/>
    <mergeCell ref="K24:M24"/>
    <mergeCell ref="C25:F27"/>
    <mergeCell ref="I25:J27"/>
    <mergeCell ref="K25:M27"/>
    <mergeCell ref="N18:N20"/>
    <mergeCell ref="K19:M20"/>
    <mergeCell ref="P19:P20"/>
    <mergeCell ref="D21:H21"/>
    <mergeCell ref="K21:M21"/>
    <mergeCell ref="D22:H22"/>
    <mergeCell ref="K22:M22"/>
    <mergeCell ref="C9:E9"/>
    <mergeCell ref="D10:L13"/>
    <mergeCell ref="C14:D14"/>
    <mergeCell ref="C16:E16"/>
    <mergeCell ref="C17:M17"/>
    <mergeCell ref="C18:F20"/>
    <mergeCell ref="I18:J20"/>
    <mergeCell ref="K18:M18"/>
    <mergeCell ref="C7:D7"/>
    <mergeCell ref="E7:F7"/>
    <mergeCell ref="I7:K7"/>
    <mergeCell ref="L7:M7"/>
    <mergeCell ref="C8:D8"/>
    <mergeCell ref="E8:F8"/>
    <mergeCell ref="I8:J8"/>
    <mergeCell ref="K8:M8"/>
    <mergeCell ref="C3:M3"/>
    <mergeCell ref="C5:D5"/>
    <mergeCell ref="E5:H5"/>
    <mergeCell ref="I5:J5"/>
    <mergeCell ref="K5:M5"/>
    <mergeCell ref="C6:D6"/>
    <mergeCell ref="E6:F6"/>
    <mergeCell ref="I6:K6"/>
    <mergeCell ref="L6:M6"/>
  </mergeCells>
  <conditionalFormatting sqref="I76:I77">
    <cfRule type="cellIs" dxfId="108" priority="3" operator="notEqual">
      <formula>0</formula>
    </cfRule>
  </conditionalFormatting>
  <conditionalFormatting sqref="J76:J77">
    <cfRule type="cellIs" dxfId="107" priority="2" operator="notEqual">
      <formula>0</formula>
    </cfRule>
  </conditionalFormatting>
  <conditionalFormatting sqref="K76:K77">
    <cfRule type="cellIs" dxfId="106" priority="1" operator="notEqual">
      <formula>0</formula>
    </cfRule>
  </conditionalFormatting>
  <dataValidations count="2">
    <dataValidation allowBlank="1" showInputMessage="1" showErrorMessage="1" sqref="K22:M24 JG22:JI24 TC22:TE24 ACY22:ADA24 AMU22:AMW24 AWQ22:AWS24 BGM22:BGO24 BQI22:BQK24 CAE22:CAG24 CKA22:CKC24 CTW22:CTY24 DDS22:DDU24 DNO22:DNQ24 DXK22:DXM24 EHG22:EHI24 ERC22:ERE24 FAY22:FBA24 FKU22:FKW24 FUQ22:FUS24 GEM22:GEO24 GOI22:GOK24 GYE22:GYG24 HIA22:HIC24 HRW22:HRY24 IBS22:IBU24 ILO22:ILQ24 IVK22:IVM24 JFG22:JFI24 JPC22:JPE24 JYY22:JZA24 KIU22:KIW24 KSQ22:KSS24 LCM22:LCO24 LMI22:LMK24 LWE22:LWG24 MGA22:MGC24 MPW22:MPY24 MZS22:MZU24 NJO22:NJQ24 NTK22:NTM24 ODG22:ODI24 ONC22:ONE24 OWY22:OXA24 PGU22:PGW24 PQQ22:PQS24 QAM22:QAO24 QKI22:QKK24 QUE22:QUG24 REA22:REC24 RNW22:RNY24 RXS22:RXU24 SHO22:SHQ24 SRK22:SRM24 TBG22:TBI24 TLC22:TLE24 TUY22:TVA24 UEU22:UEW24 UOQ22:UOS24 UYM22:UYO24 VII22:VIK24 VSE22:VSG24 WCA22:WCC24 WLW22:WLY24 WVS22:WVU24 K65559:M65561 JG65559:JI65561 TC65559:TE65561 ACY65559:ADA65561 AMU65559:AMW65561 AWQ65559:AWS65561 BGM65559:BGO65561 BQI65559:BQK65561 CAE65559:CAG65561 CKA65559:CKC65561 CTW65559:CTY65561 DDS65559:DDU65561 DNO65559:DNQ65561 DXK65559:DXM65561 EHG65559:EHI65561 ERC65559:ERE65561 FAY65559:FBA65561 FKU65559:FKW65561 FUQ65559:FUS65561 GEM65559:GEO65561 GOI65559:GOK65561 GYE65559:GYG65561 HIA65559:HIC65561 HRW65559:HRY65561 IBS65559:IBU65561 ILO65559:ILQ65561 IVK65559:IVM65561 JFG65559:JFI65561 JPC65559:JPE65561 JYY65559:JZA65561 KIU65559:KIW65561 KSQ65559:KSS65561 LCM65559:LCO65561 LMI65559:LMK65561 LWE65559:LWG65561 MGA65559:MGC65561 MPW65559:MPY65561 MZS65559:MZU65561 NJO65559:NJQ65561 NTK65559:NTM65561 ODG65559:ODI65561 ONC65559:ONE65561 OWY65559:OXA65561 PGU65559:PGW65561 PQQ65559:PQS65561 QAM65559:QAO65561 QKI65559:QKK65561 QUE65559:QUG65561 REA65559:REC65561 RNW65559:RNY65561 RXS65559:RXU65561 SHO65559:SHQ65561 SRK65559:SRM65561 TBG65559:TBI65561 TLC65559:TLE65561 TUY65559:TVA65561 UEU65559:UEW65561 UOQ65559:UOS65561 UYM65559:UYO65561 VII65559:VIK65561 VSE65559:VSG65561 WCA65559:WCC65561 WLW65559:WLY65561 WVS65559:WVU65561 K131095:M131097 JG131095:JI131097 TC131095:TE131097 ACY131095:ADA131097 AMU131095:AMW131097 AWQ131095:AWS131097 BGM131095:BGO131097 BQI131095:BQK131097 CAE131095:CAG131097 CKA131095:CKC131097 CTW131095:CTY131097 DDS131095:DDU131097 DNO131095:DNQ131097 DXK131095:DXM131097 EHG131095:EHI131097 ERC131095:ERE131097 FAY131095:FBA131097 FKU131095:FKW131097 FUQ131095:FUS131097 GEM131095:GEO131097 GOI131095:GOK131097 GYE131095:GYG131097 HIA131095:HIC131097 HRW131095:HRY131097 IBS131095:IBU131097 ILO131095:ILQ131097 IVK131095:IVM131097 JFG131095:JFI131097 JPC131095:JPE131097 JYY131095:JZA131097 KIU131095:KIW131097 KSQ131095:KSS131097 LCM131095:LCO131097 LMI131095:LMK131097 LWE131095:LWG131097 MGA131095:MGC131097 MPW131095:MPY131097 MZS131095:MZU131097 NJO131095:NJQ131097 NTK131095:NTM131097 ODG131095:ODI131097 ONC131095:ONE131097 OWY131095:OXA131097 PGU131095:PGW131097 PQQ131095:PQS131097 QAM131095:QAO131097 QKI131095:QKK131097 QUE131095:QUG131097 REA131095:REC131097 RNW131095:RNY131097 RXS131095:RXU131097 SHO131095:SHQ131097 SRK131095:SRM131097 TBG131095:TBI131097 TLC131095:TLE131097 TUY131095:TVA131097 UEU131095:UEW131097 UOQ131095:UOS131097 UYM131095:UYO131097 VII131095:VIK131097 VSE131095:VSG131097 WCA131095:WCC131097 WLW131095:WLY131097 WVS131095:WVU131097 K196631:M196633 JG196631:JI196633 TC196631:TE196633 ACY196631:ADA196633 AMU196631:AMW196633 AWQ196631:AWS196633 BGM196631:BGO196633 BQI196631:BQK196633 CAE196631:CAG196633 CKA196631:CKC196633 CTW196631:CTY196633 DDS196631:DDU196633 DNO196631:DNQ196633 DXK196631:DXM196633 EHG196631:EHI196633 ERC196631:ERE196633 FAY196631:FBA196633 FKU196631:FKW196633 FUQ196631:FUS196633 GEM196631:GEO196633 GOI196631:GOK196633 GYE196631:GYG196633 HIA196631:HIC196633 HRW196631:HRY196633 IBS196631:IBU196633 ILO196631:ILQ196633 IVK196631:IVM196633 JFG196631:JFI196633 JPC196631:JPE196633 JYY196631:JZA196633 KIU196631:KIW196633 KSQ196631:KSS196633 LCM196631:LCO196633 LMI196631:LMK196633 LWE196631:LWG196633 MGA196631:MGC196633 MPW196631:MPY196633 MZS196631:MZU196633 NJO196631:NJQ196633 NTK196631:NTM196633 ODG196631:ODI196633 ONC196631:ONE196633 OWY196631:OXA196633 PGU196631:PGW196633 PQQ196631:PQS196633 QAM196631:QAO196633 QKI196631:QKK196633 QUE196631:QUG196633 REA196631:REC196633 RNW196631:RNY196633 RXS196631:RXU196633 SHO196631:SHQ196633 SRK196631:SRM196633 TBG196631:TBI196633 TLC196631:TLE196633 TUY196631:TVA196633 UEU196631:UEW196633 UOQ196631:UOS196633 UYM196631:UYO196633 VII196631:VIK196633 VSE196631:VSG196633 WCA196631:WCC196633 WLW196631:WLY196633 WVS196631:WVU196633 K262167:M262169 JG262167:JI262169 TC262167:TE262169 ACY262167:ADA262169 AMU262167:AMW262169 AWQ262167:AWS262169 BGM262167:BGO262169 BQI262167:BQK262169 CAE262167:CAG262169 CKA262167:CKC262169 CTW262167:CTY262169 DDS262167:DDU262169 DNO262167:DNQ262169 DXK262167:DXM262169 EHG262167:EHI262169 ERC262167:ERE262169 FAY262167:FBA262169 FKU262167:FKW262169 FUQ262167:FUS262169 GEM262167:GEO262169 GOI262167:GOK262169 GYE262167:GYG262169 HIA262167:HIC262169 HRW262167:HRY262169 IBS262167:IBU262169 ILO262167:ILQ262169 IVK262167:IVM262169 JFG262167:JFI262169 JPC262167:JPE262169 JYY262167:JZA262169 KIU262167:KIW262169 KSQ262167:KSS262169 LCM262167:LCO262169 LMI262167:LMK262169 LWE262167:LWG262169 MGA262167:MGC262169 MPW262167:MPY262169 MZS262167:MZU262169 NJO262167:NJQ262169 NTK262167:NTM262169 ODG262167:ODI262169 ONC262167:ONE262169 OWY262167:OXA262169 PGU262167:PGW262169 PQQ262167:PQS262169 QAM262167:QAO262169 QKI262167:QKK262169 QUE262167:QUG262169 REA262167:REC262169 RNW262167:RNY262169 RXS262167:RXU262169 SHO262167:SHQ262169 SRK262167:SRM262169 TBG262167:TBI262169 TLC262167:TLE262169 TUY262167:TVA262169 UEU262167:UEW262169 UOQ262167:UOS262169 UYM262167:UYO262169 VII262167:VIK262169 VSE262167:VSG262169 WCA262167:WCC262169 WLW262167:WLY262169 WVS262167:WVU262169 K327703:M327705 JG327703:JI327705 TC327703:TE327705 ACY327703:ADA327705 AMU327703:AMW327705 AWQ327703:AWS327705 BGM327703:BGO327705 BQI327703:BQK327705 CAE327703:CAG327705 CKA327703:CKC327705 CTW327703:CTY327705 DDS327703:DDU327705 DNO327703:DNQ327705 DXK327703:DXM327705 EHG327703:EHI327705 ERC327703:ERE327705 FAY327703:FBA327705 FKU327703:FKW327705 FUQ327703:FUS327705 GEM327703:GEO327705 GOI327703:GOK327705 GYE327703:GYG327705 HIA327703:HIC327705 HRW327703:HRY327705 IBS327703:IBU327705 ILO327703:ILQ327705 IVK327703:IVM327705 JFG327703:JFI327705 JPC327703:JPE327705 JYY327703:JZA327705 KIU327703:KIW327705 KSQ327703:KSS327705 LCM327703:LCO327705 LMI327703:LMK327705 LWE327703:LWG327705 MGA327703:MGC327705 MPW327703:MPY327705 MZS327703:MZU327705 NJO327703:NJQ327705 NTK327703:NTM327705 ODG327703:ODI327705 ONC327703:ONE327705 OWY327703:OXA327705 PGU327703:PGW327705 PQQ327703:PQS327705 QAM327703:QAO327705 QKI327703:QKK327705 QUE327703:QUG327705 REA327703:REC327705 RNW327703:RNY327705 RXS327703:RXU327705 SHO327703:SHQ327705 SRK327703:SRM327705 TBG327703:TBI327705 TLC327703:TLE327705 TUY327703:TVA327705 UEU327703:UEW327705 UOQ327703:UOS327705 UYM327703:UYO327705 VII327703:VIK327705 VSE327703:VSG327705 WCA327703:WCC327705 WLW327703:WLY327705 WVS327703:WVU327705 K393239:M393241 JG393239:JI393241 TC393239:TE393241 ACY393239:ADA393241 AMU393239:AMW393241 AWQ393239:AWS393241 BGM393239:BGO393241 BQI393239:BQK393241 CAE393239:CAG393241 CKA393239:CKC393241 CTW393239:CTY393241 DDS393239:DDU393241 DNO393239:DNQ393241 DXK393239:DXM393241 EHG393239:EHI393241 ERC393239:ERE393241 FAY393239:FBA393241 FKU393239:FKW393241 FUQ393239:FUS393241 GEM393239:GEO393241 GOI393239:GOK393241 GYE393239:GYG393241 HIA393239:HIC393241 HRW393239:HRY393241 IBS393239:IBU393241 ILO393239:ILQ393241 IVK393239:IVM393241 JFG393239:JFI393241 JPC393239:JPE393241 JYY393239:JZA393241 KIU393239:KIW393241 KSQ393239:KSS393241 LCM393239:LCO393241 LMI393239:LMK393241 LWE393239:LWG393241 MGA393239:MGC393241 MPW393239:MPY393241 MZS393239:MZU393241 NJO393239:NJQ393241 NTK393239:NTM393241 ODG393239:ODI393241 ONC393239:ONE393241 OWY393239:OXA393241 PGU393239:PGW393241 PQQ393239:PQS393241 QAM393239:QAO393241 QKI393239:QKK393241 QUE393239:QUG393241 REA393239:REC393241 RNW393239:RNY393241 RXS393239:RXU393241 SHO393239:SHQ393241 SRK393239:SRM393241 TBG393239:TBI393241 TLC393239:TLE393241 TUY393239:TVA393241 UEU393239:UEW393241 UOQ393239:UOS393241 UYM393239:UYO393241 VII393239:VIK393241 VSE393239:VSG393241 WCA393239:WCC393241 WLW393239:WLY393241 WVS393239:WVU393241 K458775:M458777 JG458775:JI458777 TC458775:TE458777 ACY458775:ADA458777 AMU458775:AMW458777 AWQ458775:AWS458777 BGM458775:BGO458777 BQI458775:BQK458777 CAE458775:CAG458777 CKA458775:CKC458777 CTW458775:CTY458777 DDS458775:DDU458777 DNO458775:DNQ458777 DXK458775:DXM458777 EHG458775:EHI458777 ERC458775:ERE458777 FAY458775:FBA458777 FKU458775:FKW458777 FUQ458775:FUS458777 GEM458775:GEO458777 GOI458775:GOK458777 GYE458775:GYG458777 HIA458775:HIC458777 HRW458775:HRY458777 IBS458775:IBU458777 ILO458775:ILQ458777 IVK458775:IVM458777 JFG458775:JFI458777 JPC458775:JPE458777 JYY458775:JZA458777 KIU458775:KIW458777 KSQ458775:KSS458777 LCM458775:LCO458777 LMI458775:LMK458777 LWE458775:LWG458777 MGA458775:MGC458777 MPW458775:MPY458777 MZS458775:MZU458777 NJO458775:NJQ458777 NTK458775:NTM458777 ODG458775:ODI458777 ONC458775:ONE458777 OWY458775:OXA458777 PGU458775:PGW458777 PQQ458775:PQS458777 QAM458775:QAO458777 QKI458775:QKK458777 QUE458775:QUG458777 REA458775:REC458777 RNW458775:RNY458777 RXS458775:RXU458777 SHO458775:SHQ458777 SRK458775:SRM458777 TBG458775:TBI458777 TLC458775:TLE458777 TUY458775:TVA458777 UEU458775:UEW458777 UOQ458775:UOS458777 UYM458775:UYO458777 VII458775:VIK458777 VSE458775:VSG458777 WCA458775:WCC458777 WLW458775:WLY458777 WVS458775:WVU458777 K524311:M524313 JG524311:JI524313 TC524311:TE524313 ACY524311:ADA524313 AMU524311:AMW524313 AWQ524311:AWS524313 BGM524311:BGO524313 BQI524311:BQK524313 CAE524311:CAG524313 CKA524311:CKC524313 CTW524311:CTY524313 DDS524311:DDU524313 DNO524311:DNQ524313 DXK524311:DXM524313 EHG524311:EHI524313 ERC524311:ERE524313 FAY524311:FBA524313 FKU524311:FKW524313 FUQ524311:FUS524313 GEM524311:GEO524313 GOI524311:GOK524313 GYE524311:GYG524313 HIA524311:HIC524313 HRW524311:HRY524313 IBS524311:IBU524313 ILO524311:ILQ524313 IVK524311:IVM524313 JFG524311:JFI524313 JPC524311:JPE524313 JYY524311:JZA524313 KIU524311:KIW524313 KSQ524311:KSS524313 LCM524311:LCO524313 LMI524311:LMK524313 LWE524311:LWG524313 MGA524311:MGC524313 MPW524311:MPY524313 MZS524311:MZU524313 NJO524311:NJQ524313 NTK524311:NTM524313 ODG524311:ODI524313 ONC524311:ONE524313 OWY524311:OXA524313 PGU524311:PGW524313 PQQ524311:PQS524313 QAM524311:QAO524313 QKI524311:QKK524313 QUE524311:QUG524313 REA524311:REC524313 RNW524311:RNY524313 RXS524311:RXU524313 SHO524311:SHQ524313 SRK524311:SRM524313 TBG524311:TBI524313 TLC524311:TLE524313 TUY524311:TVA524313 UEU524311:UEW524313 UOQ524311:UOS524313 UYM524311:UYO524313 VII524311:VIK524313 VSE524311:VSG524313 WCA524311:WCC524313 WLW524311:WLY524313 WVS524311:WVU524313 K589847:M589849 JG589847:JI589849 TC589847:TE589849 ACY589847:ADA589849 AMU589847:AMW589849 AWQ589847:AWS589849 BGM589847:BGO589849 BQI589847:BQK589849 CAE589847:CAG589849 CKA589847:CKC589849 CTW589847:CTY589849 DDS589847:DDU589849 DNO589847:DNQ589849 DXK589847:DXM589849 EHG589847:EHI589849 ERC589847:ERE589849 FAY589847:FBA589849 FKU589847:FKW589849 FUQ589847:FUS589849 GEM589847:GEO589849 GOI589847:GOK589849 GYE589847:GYG589849 HIA589847:HIC589849 HRW589847:HRY589849 IBS589847:IBU589849 ILO589847:ILQ589849 IVK589847:IVM589849 JFG589847:JFI589849 JPC589847:JPE589849 JYY589847:JZA589849 KIU589847:KIW589849 KSQ589847:KSS589849 LCM589847:LCO589849 LMI589847:LMK589849 LWE589847:LWG589849 MGA589847:MGC589849 MPW589847:MPY589849 MZS589847:MZU589849 NJO589847:NJQ589849 NTK589847:NTM589849 ODG589847:ODI589849 ONC589847:ONE589849 OWY589847:OXA589849 PGU589847:PGW589849 PQQ589847:PQS589849 QAM589847:QAO589849 QKI589847:QKK589849 QUE589847:QUG589849 REA589847:REC589849 RNW589847:RNY589849 RXS589847:RXU589849 SHO589847:SHQ589849 SRK589847:SRM589849 TBG589847:TBI589849 TLC589847:TLE589849 TUY589847:TVA589849 UEU589847:UEW589849 UOQ589847:UOS589849 UYM589847:UYO589849 VII589847:VIK589849 VSE589847:VSG589849 WCA589847:WCC589849 WLW589847:WLY589849 WVS589847:WVU589849 K655383:M655385 JG655383:JI655385 TC655383:TE655385 ACY655383:ADA655385 AMU655383:AMW655385 AWQ655383:AWS655385 BGM655383:BGO655385 BQI655383:BQK655385 CAE655383:CAG655385 CKA655383:CKC655385 CTW655383:CTY655385 DDS655383:DDU655385 DNO655383:DNQ655385 DXK655383:DXM655385 EHG655383:EHI655385 ERC655383:ERE655385 FAY655383:FBA655385 FKU655383:FKW655385 FUQ655383:FUS655385 GEM655383:GEO655385 GOI655383:GOK655385 GYE655383:GYG655385 HIA655383:HIC655385 HRW655383:HRY655385 IBS655383:IBU655385 ILO655383:ILQ655385 IVK655383:IVM655385 JFG655383:JFI655385 JPC655383:JPE655385 JYY655383:JZA655385 KIU655383:KIW655385 KSQ655383:KSS655385 LCM655383:LCO655385 LMI655383:LMK655385 LWE655383:LWG655385 MGA655383:MGC655385 MPW655383:MPY655385 MZS655383:MZU655385 NJO655383:NJQ655385 NTK655383:NTM655385 ODG655383:ODI655385 ONC655383:ONE655385 OWY655383:OXA655385 PGU655383:PGW655385 PQQ655383:PQS655385 QAM655383:QAO655385 QKI655383:QKK655385 QUE655383:QUG655385 REA655383:REC655385 RNW655383:RNY655385 RXS655383:RXU655385 SHO655383:SHQ655385 SRK655383:SRM655385 TBG655383:TBI655385 TLC655383:TLE655385 TUY655383:TVA655385 UEU655383:UEW655385 UOQ655383:UOS655385 UYM655383:UYO655385 VII655383:VIK655385 VSE655383:VSG655385 WCA655383:WCC655385 WLW655383:WLY655385 WVS655383:WVU655385 K720919:M720921 JG720919:JI720921 TC720919:TE720921 ACY720919:ADA720921 AMU720919:AMW720921 AWQ720919:AWS720921 BGM720919:BGO720921 BQI720919:BQK720921 CAE720919:CAG720921 CKA720919:CKC720921 CTW720919:CTY720921 DDS720919:DDU720921 DNO720919:DNQ720921 DXK720919:DXM720921 EHG720919:EHI720921 ERC720919:ERE720921 FAY720919:FBA720921 FKU720919:FKW720921 FUQ720919:FUS720921 GEM720919:GEO720921 GOI720919:GOK720921 GYE720919:GYG720921 HIA720919:HIC720921 HRW720919:HRY720921 IBS720919:IBU720921 ILO720919:ILQ720921 IVK720919:IVM720921 JFG720919:JFI720921 JPC720919:JPE720921 JYY720919:JZA720921 KIU720919:KIW720921 KSQ720919:KSS720921 LCM720919:LCO720921 LMI720919:LMK720921 LWE720919:LWG720921 MGA720919:MGC720921 MPW720919:MPY720921 MZS720919:MZU720921 NJO720919:NJQ720921 NTK720919:NTM720921 ODG720919:ODI720921 ONC720919:ONE720921 OWY720919:OXA720921 PGU720919:PGW720921 PQQ720919:PQS720921 QAM720919:QAO720921 QKI720919:QKK720921 QUE720919:QUG720921 REA720919:REC720921 RNW720919:RNY720921 RXS720919:RXU720921 SHO720919:SHQ720921 SRK720919:SRM720921 TBG720919:TBI720921 TLC720919:TLE720921 TUY720919:TVA720921 UEU720919:UEW720921 UOQ720919:UOS720921 UYM720919:UYO720921 VII720919:VIK720921 VSE720919:VSG720921 WCA720919:WCC720921 WLW720919:WLY720921 WVS720919:WVU720921 K786455:M786457 JG786455:JI786457 TC786455:TE786457 ACY786455:ADA786457 AMU786455:AMW786457 AWQ786455:AWS786457 BGM786455:BGO786457 BQI786455:BQK786457 CAE786455:CAG786457 CKA786455:CKC786457 CTW786455:CTY786457 DDS786455:DDU786457 DNO786455:DNQ786457 DXK786455:DXM786457 EHG786455:EHI786457 ERC786455:ERE786457 FAY786455:FBA786457 FKU786455:FKW786457 FUQ786455:FUS786457 GEM786455:GEO786457 GOI786455:GOK786457 GYE786455:GYG786457 HIA786455:HIC786457 HRW786455:HRY786457 IBS786455:IBU786457 ILO786455:ILQ786457 IVK786455:IVM786457 JFG786455:JFI786457 JPC786455:JPE786457 JYY786455:JZA786457 KIU786455:KIW786457 KSQ786455:KSS786457 LCM786455:LCO786457 LMI786455:LMK786457 LWE786455:LWG786457 MGA786455:MGC786457 MPW786455:MPY786457 MZS786455:MZU786457 NJO786455:NJQ786457 NTK786455:NTM786457 ODG786455:ODI786457 ONC786455:ONE786457 OWY786455:OXA786457 PGU786455:PGW786457 PQQ786455:PQS786457 QAM786455:QAO786457 QKI786455:QKK786457 QUE786455:QUG786457 REA786455:REC786457 RNW786455:RNY786457 RXS786455:RXU786457 SHO786455:SHQ786457 SRK786455:SRM786457 TBG786455:TBI786457 TLC786455:TLE786457 TUY786455:TVA786457 UEU786455:UEW786457 UOQ786455:UOS786457 UYM786455:UYO786457 VII786455:VIK786457 VSE786455:VSG786457 WCA786455:WCC786457 WLW786455:WLY786457 WVS786455:WVU786457 K851991:M851993 JG851991:JI851993 TC851991:TE851993 ACY851991:ADA851993 AMU851991:AMW851993 AWQ851991:AWS851993 BGM851991:BGO851993 BQI851991:BQK851993 CAE851991:CAG851993 CKA851991:CKC851993 CTW851991:CTY851993 DDS851991:DDU851993 DNO851991:DNQ851993 DXK851991:DXM851993 EHG851991:EHI851993 ERC851991:ERE851993 FAY851991:FBA851993 FKU851991:FKW851993 FUQ851991:FUS851993 GEM851991:GEO851993 GOI851991:GOK851993 GYE851991:GYG851993 HIA851991:HIC851993 HRW851991:HRY851993 IBS851991:IBU851993 ILO851991:ILQ851993 IVK851991:IVM851993 JFG851991:JFI851993 JPC851991:JPE851993 JYY851991:JZA851993 KIU851991:KIW851993 KSQ851991:KSS851993 LCM851991:LCO851993 LMI851991:LMK851993 LWE851991:LWG851993 MGA851991:MGC851993 MPW851991:MPY851993 MZS851991:MZU851993 NJO851991:NJQ851993 NTK851991:NTM851993 ODG851991:ODI851993 ONC851991:ONE851993 OWY851991:OXA851993 PGU851991:PGW851993 PQQ851991:PQS851993 QAM851991:QAO851993 QKI851991:QKK851993 QUE851991:QUG851993 REA851991:REC851993 RNW851991:RNY851993 RXS851991:RXU851993 SHO851991:SHQ851993 SRK851991:SRM851993 TBG851991:TBI851993 TLC851991:TLE851993 TUY851991:TVA851993 UEU851991:UEW851993 UOQ851991:UOS851993 UYM851991:UYO851993 VII851991:VIK851993 VSE851991:VSG851993 WCA851991:WCC851993 WLW851991:WLY851993 WVS851991:WVU851993 K917527:M917529 JG917527:JI917529 TC917527:TE917529 ACY917527:ADA917529 AMU917527:AMW917529 AWQ917527:AWS917529 BGM917527:BGO917529 BQI917527:BQK917529 CAE917527:CAG917529 CKA917527:CKC917529 CTW917527:CTY917529 DDS917527:DDU917529 DNO917527:DNQ917529 DXK917527:DXM917529 EHG917527:EHI917529 ERC917527:ERE917529 FAY917527:FBA917529 FKU917527:FKW917529 FUQ917527:FUS917529 GEM917527:GEO917529 GOI917527:GOK917529 GYE917527:GYG917529 HIA917527:HIC917529 HRW917527:HRY917529 IBS917527:IBU917529 ILO917527:ILQ917529 IVK917527:IVM917529 JFG917527:JFI917529 JPC917527:JPE917529 JYY917527:JZA917529 KIU917527:KIW917529 KSQ917527:KSS917529 LCM917527:LCO917529 LMI917527:LMK917529 LWE917527:LWG917529 MGA917527:MGC917529 MPW917527:MPY917529 MZS917527:MZU917529 NJO917527:NJQ917529 NTK917527:NTM917529 ODG917527:ODI917529 ONC917527:ONE917529 OWY917527:OXA917529 PGU917527:PGW917529 PQQ917527:PQS917529 QAM917527:QAO917529 QKI917527:QKK917529 QUE917527:QUG917529 REA917527:REC917529 RNW917527:RNY917529 RXS917527:RXU917529 SHO917527:SHQ917529 SRK917527:SRM917529 TBG917527:TBI917529 TLC917527:TLE917529 TUY917527:TVA917529 UEU917527:UEW917529 UOQ917527:UOS917529 UYM917527:UYO917529 VII917527:VIK917529 VSE917527:VSG917529 WCA917527:WCC917529 WLW917527:WLY917529 WVS917527:WVU917529 K983063:M983065 JG983063:JI983065 TC983063:TE983065 ACY983063:ADA983065 AMU983063:AMW983065 AWQ983063:AWS983065 BGM983063:BGO983065 BQI983063:BQK983065 CAE983063:CAG983065 CKA983063:CKC983065 CTW983063:CTY983065 DDS983063:DDU983065 DNO983063:DNQ983065 DXK983063:DXM983065 EHG983063:EHI983065 ERC983063:ERE983065 FAY983063:FBA983065 FKU983063:FKW983065 FUQ983063:FUS983065 GEM983063:GEO983065 GOI983063:GOK983065 GYE983063:GYG983065 HIA983063:HIC983065 HRW983063:HRY983065 IBS983063:IBU983065 ILO983063:ILQ983065 IVK983063:IVM983065 JFG983063:JFI983065 JPC983063:JPE983065 JYY983063:JZA983065 KIU983063:KIW983065 KSQ983063:KSS983065 LCM983063:LCO983065 LMI983063:LMK983065 LWE983063:LWG983065 MGA983063:MGC983065 MPW983063:MPY983065 MZS983063:MZU983065 NJO983063:NJQ983065 NTK983063:NTM983065 ODG983063:ODI983065 ONC983063:ONE983065 OWY983063:OXA983065 PGU983063:PGW983065 PQQ983063:PQS983065 QAM983063:QAO983065 QKI983063:QKK983065 QUE983063:QUG983065 REA983063:REC983065 RNW983063:RNY983065 RXS983063:RXU983065 SHO983063:SHQ983065 SRK983063:SRM983065 TBG983063:TBI983065 TLC983063:TLE983065 TUY983063:TVA983065 UEU983063:UEW983065 UOQ983063:UOS983065 UYM983063:UYO983065 VII983063:VIK983065 VSE983063:VSG983065 WCA983063:WCC983065 WLW983063:WLY983065 WVS983063:WVU983065 WVS983069:WVU983071 JG28:JI30 TC28:TE30 ACY28:ADA30 AMU28:AMW30 AWQ28:AWS30 BGM28:BGO30 BQI28:BQK30 CAE28:CAG30 CKA28:CKC30 CTW28:CTY30 DDS28:DDU30 DNO28:DNQ30 DXK28:DXM30 EHG28:EHI30 ERC28:ERE30 FAY28:FBA30 FKU28:FKW30 FUQ28:FUS30 GEM28:GEO30 GOI28:GOK30 GYE28:GYG30 HIA28:HIC30 HRW28:HRY30 IBS28:IBU30 ILO28:ILQ30 IVK28:IVM30 JFG28:JFI30 JPC28:JPE30 JYY28:JZA30 KIU28:KIW30 KSQ28:KSS30 LCM28:LCO30 LMI28:LMK30 LWE28:LWG30 MGA28:MGC30 MPW28:MPY30 MZS28:MZU30 NJO28:NJQ30 NTK28:NTM30 ODG28:ODI30 ONC28:ONE30 OWY28:OXA30 PGU28:PGW30 PQQ28:PQS30 QAM28:QAO30 QKI28:QKK30 QUE28:QUG30 REA28:REC30 RNW28:RNY30 RXS28:RXU30 SHO28:SHQ30 SRK28:SRM30 TBG28:TBI30 TLC28:TLE30 TUY28:TVA30 UEU28:UEW30 UOQ28:UOS30 UYM28:UYO30 VII28:VIK30 VSE28:VSG30 WCA28:WCC30 WLW28:WLY30 WVS28:WVU30 K65565:M65567 JG65565:JI65567 TC65565:TE65567 ACY65565:ADA65567 AMU65565:AMW65567 AWQ65565:AWS65567 BGM65565:BGO65567 BQI65565:BQK65567 CAE65565:CAG65567 CKA65565:CKC65567 CTW65565:CTY65567 DDS65565:DDU65567 DNO65565:DNQ65567 DXK65565:DXM65567 EHG65565:EHI65567 ERC65565:ERE65567 FAY65565:FBA65567 FKU65565:FKW65567 FUQ65565:FUS65567 GEM65565:GEO65567 GOI65565:GOK65567 GYE65565:GYG65567 HIA65565:HIC65567 HRW65565:HRY65567 IBS65565:IBU65567 ILO65565:ILQ65567 IVK65565:IVM65567 JFG65565:JFI65567 JPC65565:JPE65567 JYY65565:JZA65567 KIU65565:KIW65567 KSQ65565:KSS65567 LCM65565:LCO65567 LMI65565:LMK65567 LWE65565:LWG65567 MGA65565:MGC65567 MPW65565:MPY65567 MZS65565:MZU65567 NJO65565:NJQ65567 NTK65565:NTM65567 ODG65565:ODI65567 ONC65565:ONE65567 OWY65565:OXA65567 PGU65565:PGW65567 PQQ65565:PQS65567 QAM65565:QAO65567 QKI65565:QKK65567 QUE65565:QUG65567 REA65565:REC65567 RNW65565:RNY65567 RXS65565:RXU65567 SHO65565:SHQ65567 SRK65565:SRM65567 TBG65565:TBI65567 TLC65565:TLE65567 TUY65565:TVA65567 UEU65565:UEW65567 UOQ65565:UOS65567 UYM65565:UYO65567 VII65565:VIK65567 VSE65565:VSG65567 WCA65565:WCC65567 WLW65565:WLY65567 WVS65565:WVU65567 K131101:M131103 JG131101:JI131103 TC131101:TE131103 ACY131101:ADA131103 AMU131101:AMW131103 AWQ131101:AWS131103 BGM131101:BGO131103 BQI131101:BQK131103 CAE131101:CAG131103 CKA131101:CKC131103 CTW131101:CTY131103 DDS131101:DDU131103 DNO131101:DNQ131103 DXK131101:DXM131103 EHG131101:EHI131103 ERC131101:ERE131103 FAY131101:FBA131103 FKU131101:FKW131103 FUQ131101:FUS131103 GEM131101:GEO131103 GOI131101:GOK131103 GYE131101:GYG131103 HIA131101:HIC131103 HRW131101:HRY131103 IBS131101:IBU131103 ILO131101:ILQ131103 IVK131101:IVM131103 JFG131101:JFI131103 JPC131101:JPE131103 JYY131101:JZA131103 KIU131101:KIW131103 KSQ131101:KSS131103 LCM131101:LCO131103 LMI131101:LMK131103 LWE131101:LWG131103 MGA131101:MGC131103 MPW131101:MPY131103 MZS131101:MZU131103 NJO131101:NJQ131103 NTK131101:NTM131103 ODG131101:ODI131103 ONC131101:ONE131103 OWY131101:OXA131103 PGU131101:PGW131103 PQQ131101:PQS131103 QAM131101:QAO131103 QKI131101:QKK131103 QUE131101:QUG131103 REA131101:REC131103 RNW131101:RNY131103 RXS131101:RXU131103 SHO131101:SHQ131103 SRK131101:SRM131103 TBG131101:TBI131103 TLC131101:TLE131103 TUY131101:TVA131103 UEU131101:UEW131103 UOQ131101:UOS131103 UYM131101:UYO131103 VII131101:VIK131103 VSE131101:VSG131103 WCA131101:WCC131103 WLW131101:WLY131103 WVS131101:WVU131103 K196637:M196639 JG196637:JI196639 TC196637:TE196639 ACY196637:ADA196639 AMU196637:AMW196639 AWQ196637:AWS196639 BGM196637:BGO196639 BQI196637:BQK196639 CAE196637:CAG196639 CKA196637:CKC196639 CTW196637:CTY196639 DDS196637:DDU196639 DNO196637:DNQ196639 DXK196637:DXM196639 EHG196637:EHI196639 ERC196637:ERE196639 FAY196637:FBA196639 FKU196637:FKW196639 FUQ196637:FUS196639 GEM196637:GEO196639 GOI196637:GOK196639 GYE196637:GYG196639 HIA196637:HIC196639 HRW196637:HRY196639 IBS196637:IBU196639 ILO196637:ILQ196639 IVK196637:IVM196639 JFG196637:JFI196639 JPC196637:JPE196639 JYY196637:JZA196639 KIU196637:KIW196639 KSQ196637:KSS196639 LCM196637:LCO196639 LMI196637:LMK196639 LWE196637:LWG196639 MGA196637:MGC196639 MPW196637:MPY196639 MZS196637:MZU196639 NJO196637:NJQ196639 NTK196637:NTM196639 ODG196637:ODI196639 ONC196637:ONE196639 OWY196637:OXA196639 PGU196637:PGW196639 PQQ196637:PQS196639 QAM196637:QAO196639 QKI196637:QKK196639 QUE196637:QUG196639 REA196637:REC196639 RNW196637:RNY196639 RXS196637:RXU196639 SHO196637:SHQ196639 SRK196637:SRM196639 TBG196637:TBI196639 TLC196637:TLE196639 TUY196637:TVA196639 UEU196637:UEW196639 UOQ196637:UOS196639 UYM196637:UYO196639 VII196637:VIK196639 VSE196637:VSG196639 WCA196637:WCC196639 WLW196637:WLY196639 WVS196637:WVU196639 K262173:M262175 JG262173:JI262175 TC262173:TE262175 ACY262173:ADA262175 AMU262173:AMW262175 AWQ262173:AWS262175 BGM262173:BGO262175 BQI262173:BQK262175 CAE262173:CAG262175 CKA262173:CKC262175 CTW262173:CTY262175 DDS262173:DDU262175 DNO262173:DNQ262175 DXK262173:DXM262175 EHG262173:EHI262175 ERC262173:ERE262175 FAY262173:FBA262175 FKU262173:FKW262175 FUQ262173:FUS262175 GEM262173:GEO262175 GOI262173:GOK262175 GYE262173:GYG262175 HIA262173:HIC262175 HRW262173:HRY262175 IBS262173:IBU262175 ILO262173:ILQ262175 IVK262173:IVM262175 JFG262173:JFI262175 JPC262173:JPE262175 JYY262173:JZA262175 KIU262173:KIW262175 KSQ262173:KSS262175 LCM262173:LCO262175 LMI262173:LMK262175 LWE262173:LWG262175 MGA262173:MGC262175 MPW262173:MPY262175 MZS262173:MZU262175 NJO262173:NJQ262175 NTK262173:NTM262175 ODG262173:ODI262175 ONC262173:ONE262175 OWY262173:OXA262175 PGU262173:PGW262175 PQQ262173:PQS262175 QAM262173:QAO262175 QKI262173:QKK262175 QUE262173:QUG262175 REA262173:REC262175 RNW262173:RNY262175 RXS262173:RXU262175 SHO262173:SHQ262175 SRK262173:SRM262175 TBG262173:TBI262175 TLC262173:TLE262175 TUY262173:TVA262175 UEU262173:UEW262175 UOQ262173:UOS262175 UYM262173:UYO262175 VII262173:VIK262175 VSE262173:VSG262175 WCA262173:WCC262175 WLW262173:WLY262175 WVS262173:WVU262175 K327709:M327711 JG327709:JI327711 TC327709:TE327711 ACY327709:ADA327711 AMU327709:AMW327711 AWQ327709:AWS327711 BGM327709:BGO327711 BQI327709:BQK327711 CAE327709:CAG327711 CKA327709:CKC327711 CTW327709:CTY327711 DDS327709:DDU327711 DNO327709:DNQ327711 DXK327709:DXM327711 EHG327709:EHI327711 ERC327709:ERE327711 FAY327709:FBA327711 FKU327709:FKW327711 FUQ327709:FUS327711 GEM327709:GEO327711 GOI327709:GOK327711 GYE327709:GYG327711 HIA327709:HIC327711 HRW327709:HRY327711 IBS327709:IBU327711 ILO327709:ILQ327711 IVK327709:IVM327711 JFG327709:JFI327711 JPC327709:JPE327711 JYY327709:JZA327711 KIU327709:KIW327711 KSQ327709:KSS327711 LCM327709:LCO327711 LMI327709:LMK327711 LWE327709:LWG327711 MGA327709:MGC327711 MPW327709:MPY327711 MZS327709:MZU327711 NJO327709:NJQ327711 NTK327709:NTM327711 ODG327709:ODI327711 ONC327709:ONE327711 OWY327709:OXA327711 PGU327709:PGW327711 PQQ327709:PQS327711 QAM327709:QAO327711 QKI327709:QKK327711 QUE327709:QUG327711 REA327709:REC327711 RNW327709:RNY327711 RXS327709:RXU327711 SHO327709:SHQ327711 SRK327709:SRM327711 TBG327709:TBI327711 TLC327709:TLE327711 TUY327709:TVA327711 UEU327709:UEW327711 UOQ327709:UOS327711 UYM327709:UYO327711 VII327709:VIK327711 VSE327709:VSG327711 WCA327709:WCC327711 WLW327709:WLY327711 WVS327709:WVU327711 K393245:M393247 JG393245:JI393247 TC393245:TE393247 ACY393245:ADA393247 AMU393245:AMW393247 AWQ393245:AWS393247 BGM393245:BGO393247 BQI393245:BQK393247 CAE393245:CAG393247 CKA393245:CKC393247 CTW393245:CTY393247 DDS393245:DDU393247 DNO393245:DNQ393247 DXK393245:DXM393247 EHG393245:EHI393247 ERC393245:ERE393247 FAY393245:FBA393247 FKU393245:FKW393247 FUQ393245:FUS393247 GEM393245:GEO393247 GOI393245:GOK393247 GYE393245:GYG393247 HIA393245:HIC393247 HRW393245:HRY393247 IBS393245:IBU393247 ILO393245:ILQ393247 IVK393245:IVM393247 JFG393245:JFI393247 JPC393245:JPE393247 JYY393245:JZA393247 KIU393245:KIW393247 KSQ393245:KSS393247 LCM393245:LCO393247 LMI393245:LMK393247 LWE393245:LWG393247 MGA393245:MGC393247 MPW393245:MPY393247 MZS393245:MZU393247 NJO393245:NJQ393247 NTK393245:NTM393247 ODG393245:ODI393247 ONC393245:ONE393247 OWY393245:OXA393247 PGU393245:PGW393247 PQQ393245:PQS393247 QAM393245:QAO393247 QKI393245:QKK393247 QUE393245:QUG393247 REA393245:REC393247 RNW393245:RNY393247 RXS393245:RXU393247 SHO393245:SHQ393247 SRK393245:SRM393247 TBG393245:TBI393247 TLC393245:TLE393247 TUY393245:TVA393247 UEU393245:UEW393247 UOQ393245:UOS393247 UYM393245:UYO393247 VII393245:VIK393247 VSE393245:VSG393247 WCA393245:WCC393247 WLW393245:WLY393247 WVS393245:WVU393247 K458781:M458783 JG458781:JI458783 TC458781:TE458783 ACY458781:ADA458783 AMU458781:AMW458783 AWQ458781:AWS458783 BGM458781:BGO458783 BQI458781:BQK458783 CAE458781:CAG458783 CKA458781:CKC458783 CTW458781:CTY458783 DDS458781:DDU458783 DNO458781:DNQ458783 DXK458781:DXM458783 EHG458781:EHI458783 ERC458781:ERE458783 FAY458781:FBA458783 FKU458781:FKW458783 FUQ458781:FUS458783 GEM458781:GEO458783 GOI458781:GOK458783 GYE458781:GYG458783 HIA458781:HIC458783 HRW458781:HRY458783 IBS458781:IBU458783 ILO458781:ILQ458783 IVK458781:IVM458783 JFG458781:JFI458783 JPC458781:JPE458783 JYY458781:JZA458783 KIU458781:KIW458783 KSQ458781:KSS458783 LCM458781:LCO458783 LMI458781:LMK458783 LWE458781:LWG458783 MGA458781:MGC458783 MPW458781:MPY458783 MZS458781:MZU458783 NJO458781:NJQ458783 NTK458781:NTM458783 ODG458781:ODI458783 ONC458781:ONE458783 OWY458781:OXA458783 PGU458781:PGW458783 PQQ458781:PQS458783 QAM458781:QAO458783 QKI458781:QKK458783 QUE458781:QUG458783 REA458781:REC458783 RNW458781:RNY458783 RXS458781:RXU458783 SHO458781:SHQ458783 SRK458781:SRM458783 TBG458781:TBI458783 TLC458781:TLE458783 TUY458781:TVA458783 UEU458781:UEW458783 UOQ458781:UOS458783 UYM458781:UYO458783 VII458781:VIK458783 VSE458781:VSG458783 WCA458781:WCC458783 WLW458781:WLY458783 WVS458781:WVU458783 K524317:M524319 JG524317:JI524319 TC524317:TE524319 ACY524317:ADA524319 AMU524317:AMW524319 AWQ524317:AWS524319 BGM524317:BGO524319 BQI524317:BQK524319 CAE524317:CAG524319 CKA524317:CKC524319 CTW524317:CTY524319 DDS524317:DDU524319 DNO524317:DNQ524319 DXK524317:DXM524319 EHG524317:EHI524319 ERC524317:ERE524319 FAY524317:FBA524319 FKU524317:FKW524319 FUQ524317:FUS524319 GEM524317:GEO524319 GOI524317:GOK524319 GYE524317:GYG524319 HIA524317:HIC524319 HRW524317:HRY524319 IBS524317:IBU524319 ILO524317:ILQ524319 IVK524317:IVM524319 JFG524317:JFI524319 JPC524317:JPE524319 JYY524317:JZA524319 KIU524317:KIW524319 KSQ524317:KSS524319 LCM524317:LCO524319 LMI524317:LMK524319 LWE524317:LWG524319 MGA524317:MGC524319 MPW524317:MPY524319 MZS524317:MZU524319 NJO524317:NJQ524319 NTK524317:NTM524319 ODG524317:ODI524319 ONC524317:ONE524319 OWY524317:OXA524319 PGU524317:PGW524319 PQQ524317:PQS524319 QAM524317:QAO524319 QKI524317:QKK524319 QUE524317:QUG524319 REA524317:REC524319 RNW524317:RNY524319 RXS524317:RXU524319 SHO524317:SHQ524319 SRK524317:SRM524319 TBG524317:TBI524319 TLC524317:TLE524319 TUY524317:TVA524319 UEU524317:UEW524319 UOQ524317:UOS524319 UYM524317:UYO524319 VII524317:VIK524319 VSE524317:VSG524319 WCA524317:WCC524319 WLW524317:WLY524319 WVS524317:WVU524319 K589853:M589855 JG589853:JI589855 TC589853:TE589855 ACY589853:ADA589855 AMU589853:AMW589855 AWQ589853:AWS589855 BGM589853:BGO589855 BQI589853:BQK589855 CAE589853:CAG589855 CKA589853:CKC589855 CTW589853:CTY589855 DDS589853:DDU589855 DNO589853:DNQ589855 DXK589853:DXM589855 EHG589853:EHI589855 ERC589853:ERE589855 FAY589853:FBA589855 FKU589853:FKW589855 FUQ589853:FUS589855 GEM589853:GEO589855 GOI589853:GOK589855 GYE589853:GYG589855 HIA589853:HIC589855 HRW589853:HRY589855 IBS589853:IBU589855 ILO589853:ILQ589855 IVK589853:IVM589855 JFG589853:JFI589855 JPC589853:JPE589855 JYY589853:JZA589855 KIU589853:KIW589855 KSQ589853:KSS589855 LCM589853:LCO589855 LMI589853:LMK589855 LWE589853:LWG589855 MGA589853:MGC589855 MPW589853:MPY589855 MZS589853:MZU589855 NJO589853:NJQ589855 NTK589853:NTM589855 ODG589853:ODI589855 ONC589853:ONE589855 OWY589853:OXA589855 PGU589853:PGW589855 PQQ589853:PQS589855 QAM589853:QAO589855 QKI589853:QKK589855 QUE589853:QUG589855 REA589853:REC589855 RNW589853:RNY589855 RXS589853:RXU589855 SHO589853:SHQ589855 SRK589853:SRM589855 TBG589853:TBI589855 TLC589853:TLE589855 TUY589853:TVA589855 UEU589853:UEW589855 UOQ589853:UOS589855 UYM589853:UYO589855 VII589853:VIK589855 VSE589853:VSG589855 WCA589853:WCC589855 WLW589853:WLY589855 WVS589853:WVU589855 K655389:M655391 JG655389:JI655391 TC655389:TE655391 ACY655389:ADA655391 AMU655389:AMW655391 AWQ655389:AWS655391 BGM655389:BGO655391 BQI655389:BQK655391 CAE655389:CAG655391 CKA655389:CKC655391 CTW655389:CTY655391 DDS655389:DDU655391 DNO655389:DNQ655391 DXK655389:DXM655391 EHG655389:EHI655391 ERC655389:ERE655391 FAY655389:FBA655391 FKU655389:FKW655391 FUQ655389:FUS655391 GEM655389:GEO655391 GOI655389:GOK655391 GYE655389:GYG655391 HIA655389:HIC655391 HRW655389:HRY655391 IBS655389:IBU655391 ILO655389:ILQ655391 IVK655389:IVM655391 JFG655389:JFI655391 JPC655389:JPE655391 JYY655389:JZA655391 KIU655389:KIW655391 KSQ655389:KSS655391 LCM655389:LCO655391 LMI655389:LMK655391 LWE655389:LWG655391 MGA655389:MGC655391 MPW655389:MPY655391 MZS655389:MZU655391 NJO655389:NJQ655391 NTK655389:NTM655391 ODG655389:ODI655391 ONC655389:ONE655391 OWY655389:OXA655391 PGU655389:PGW655391 PQQ655389:PQS655391 QAM655389:QAO655391 QKI655389:QKK655391 QUE655389:QUG655391 REA655389:REC655391 RNW655389:RNY655391 RXS655389:RXU655391 SHO655389:SHQ655391 SRK655389:SRM655391 TBG655389:TBI655391 TLC655389:TLE655391 TUY655389:TVA655391 UEU655389:UEW655391 UOQ655389:UOS655391 UYM655389:UYO655391 VII655389:VIK655391 VSE655389:VSG655391 WCA655389:WCC655391 WLW655389:WLY655391 WVS655389:WVU655391 K720925:M720927 JG720925:JI720927 TC720925:TE720927 ACY720925:ADA720927 AMU720925:AMW720927 AWQ720925:AWS720927 BGM720925:BGO720927 BQI720925:BQK720927 CAE720925:CAG720927 CKA720925:CKC720927 CTW720925:CTY720927 DDS720925:DDU720927 DNO720925:DNQ720927 DXK720925:DXM720927 EHG720925:EHI720927 ERC720925:ERE720927 FAY720925:FBA720927 FKU720925:FKW720927 FUQ720925:FUS720927 GEM720925:GEO720927 GOI720925:GOK720927 GYE720925:GYG720927 HIA720925:HIC720927 HRW720925:HRY720927 IBS720925:IBU720927 ILO720925:ILQ720927 IVK720925:IVM720927 JFG720925:JFI720927 JPC720925:JPE720927 JYY720925:JZA720927 KIU720925:KIW720927 KSQ720925:KSS720927 LCM720925:LCO720927 LMI720925:LMK720927 LWE720925:LWG720927 MGA720925:MGC720927 MPW720925:MPY720927 MZS720925:MZU720927 NJO720925:NJQ720927 NTK720925:NTM720927 ODG720925:ODI720927 ONC720925:ONE720927 OWY720925:OXA720927 PGU720925:PGW720927 PQQ720925:PQS720927 QAM720925:QAO720927 QKI720925:QKK720927 QUE720925:QUG720927 REA720925:REC720927 RNW720925:RNY720927 RXS720925:RXU720927 SHO720925:SHQ720927 SRK720925:SRM720927 TBG720925:TBI720927 TLC720925:TLE720927 TUY720925:TVA720927 UEU720925:UEW720927 UOQ720925:UOS720927 UYM720925:UYO720927 VII720925:VIK720927 VSE720925:VSG720927 WCA720925:WCC720927 WLW720925:WLY720927 WVS720925:WVU720927 K786461:M786463 JG786461:JI786463 TC786461:TE786463 ACY786461:ADA786463 AMU786461:AMW786463 AWQ786461:AWS786463 BGM786461:BGO786463 BQI786461:BQK786463 CAE786461:CAG786463 CKA786461:CKC786463 CTW786461:CTY786463 DDS786461:DDU786463 DNO786461:DNQ786463 DXK786461:DXM786463 EHG786461:EHI786463 ERC786461:ERE786463 FAY786461:FBA786463 FKU786461:FKW786463 FUQ786461:FUS786463 GEM786461:GEO786463 GOI786461:GOK786463 GYE786461:GYG786463 HIA786461:HIC786463 HRW786461:HRY786463 IBS786461:IBU786463 ILO786461:ILQ786463 IVK786461:IVM786463 JFG786461:JFI786463 JPC786461:JPE786463 JYY786461:JZA786463 KIU786461:KIW786463 KSQ786461:KSS786463 LCM786461:LCO786463 LMI786461:LMK786463 LWE786461:LWG786463 MGA786461:MGC786463 MPW786461:MPY786463 MZS786461:MZU786463 NJO786461:NJQ786463 NTK786461:NTM786463 ODG786461:ODI786463 ONC786461:ONE786463 OWY786461:OXA786463 PGU786461:PGW786463 PQQ786461:PQS786463 QAM786461:QAO786463 QKI786461:QKK786463 QUE786461:QUG786463 REA786461:REC786463 RNW786461:RNY786463 RXS786461:RXU786463 SHO786461:SHQ786463 SRK786461:SRM786463 TBG786461:TBI786463 TLC786461:TLE786463 TUY786461:TVA786463 UEU786461:UEW786463 UOQ786461:UOS786463 UYM786461:UYO786463 VII786461:VIK786463 VSE786461:VSG786463 WCA786461:WCC786463 WLW786461:WLY786463 WVS786461:WVU786463 K851997:M851999 JG851997:JI851999 TC851997:TE851999 ACY851997:ADA851999 AMU851997:AMW851999 AWQ851997:AWS851999 BGM851997:BGO851999 BQI851997:BQK851999 CAE851997:CAG851999 CKA851997:CKC851999 CTW851997:CTY851999 DDS851997:DDU851999 DNO851997:DNQ851999 DXK851997:DXM851999 EHG851997:EHI851999 ERC851997:ERE851999 FAY851997:FBA851999 FKU851997:FKW851999 FUQ851997:FUS851999 GEM851997:GEO851999 GOI851997:GOK851999 GYE851997:GYG851999 HIA851997:HIC851999 HRW851997:HRY851999 IBS851997:IBU851999 ILO851997:ILQ851999 IVK851997:IVM851999 JFG851997:JFI851999 JPC851997:JPE851999 JYY851997:JZA851999 KIU851997:KIW851999 KSQ851997:KSS851999 LCM851997:LCO851999 LMI851997:LMK851999 LWE851997:LWG851999 MGA851997:MGC851999 MPW851997:MPY851999 MZS851997:MZU851999 NJO851997:NJQ851999 NTK851997:NTM851999 ODG851997:ODI851999 ONC851997:ONE851999 OWY851997:OXA851999 PGU851997:PGW851999 PQQ851997:PQS851999 QAM851997:QAO851999 QKI851997:QKK851999 QUE851997:QUG851999 REA851997:REC851999 RNW851997:RNY851999 RXS851997:RXU851999 SHO851997:SHQ851999 SRK851997:SRM851999 TBG851997:TBI851999 TLC851997:TLE851999 TUY851997:TVA851999 UEU851997:UEW851999 UOQ851997:UOS851999 UYM851997:UYO851999 VII851997:VIK851999 VSE851997:VSG851999 WCA851997:WCC851999 WLW851997:WLY851999 WVS851997:WVU851999 K917533:M917535 JG917533:JI917535 TC917533:TE917535 ACY917533:ADA917535 AMU917533:AMW917535 AWQ917533:AWS917535 BGM917533:BGO917535 BQI917533:BQK917535 CAE917533:CAG917535 CKA917533:CKC917535 CTW917533:CTY917535 DDS917533:DDU917535 DNO917533:DNQ917535 DXK917533:DXM917535 EHG917533:EHI917535 ERC917533:ERE917535 FAY917533:FBA917535 FKU917533:FKW917535 FUQ917533:FUS917535 GEM917533:GEO917535 GOI917533:GOK917535 GYE917533:GYG917535 HIA917533:HIC917535 HRW917533:HRY917535 IBS917533:IBU917535 ILO917533:ILQ917535 IVK917533:IVM917535 JFG917533:JFI917535 JPC917533:JPE917535 JYY917533:JZA917535 KIU917533:KIW917535 KSQ917533:KSS917535 LCM917533:LCO917535 LMI917533:LMK917535 LWE917533:LWG917535 MGA917533:MGC917535 MPW917533:MPY917535 MZS917533:MZU917535 NJO917533:NJQ917535 NTK917533:NTM917535 ODG917533:ODI917535 ONC917533:ONE917535 OWY917533:OXA917535 PGU917533:PGW917535 PQQ917533:PQS917535 QAM917533:QAO917535 QKI917533:QKK917535 QUE917533:QUG917535 REA917533:REC917535 RNW917533:RNY917535 RXS917533:RXU917535 SHO917533:SHQ917535 SRK917533:SRM917535 TBG917533:TBI917535 TLC917533:TLE917535 TUY917533:TVA917535 UEU917533:UEW917535 UOQ917533:UOS917535 UYM917533:UYO917535 VII917533:VIK917535 VSE917533:VSG917535 WCA917533:WCC917535 WLW917533:WLY917535 WVS917533:WVU917535 K983069:M983071 JG983069:JI983071 TC983069:TE983071 ACY983069:ADA983071 AMU983069:AMW983071 AWQ983069:AWS983071 BGM983069:BGO983071 BQI983069:BQK983071 CAE983069:CAG983071 CKA983069:CKC983071 CTW983069:CTY983071 DDS983069:DDU983071 DNO983069:DNQ983071 DXK983069:DXM983071 EHG983069:EHI983071 ERC983069:ERE983071 FAY983069:FBA983071 FKU983069:FKW983071 FUQ983069:FUS983071 GEM983069:GEO983071 GOI983069:GOK983071 GYE983069:GYG983071 HIA983069:HIC983071 HRW983069:HRY983071 IBS983069:IBU983071 ILO983069:ILQ983071 IVK983069:IVM983071 JFG983069:JFI983071 JPC983069:JPE983071 JYY983069:JZA983071 KIU983069:KIW983071 KSQ983069:KSS983071 LCM983069:LCO983071 LMI983069:LMK983071 LWE983069:LWG983071 MGA983069:MGC983071 MPW983069:MPY983071 MZS983069:MZU983071 NJO983069:NJQ983071 NTK983069:NTM983071 ODG983069:ODI983071 ONC983069:ONE983071 OWY983069:OXA983071 PGU983069:PGW983071 PQQ983069:PQS983071 QAM983069:QAO983071 QKI983069:QKK983071 QUE983069:QUG983071 REA983069:REC983071 RNW983069:RNY983071 RXS983069:RXU983071 SHO983069:SHQ983071 SRK983069:SRM983071 TBG983069:TBI983071 TLC983069:TLE983071 TUY983069:TVA983071 UEU983069:UEW983071 UOQ983069:UOS983071 UYM983069:UYO983071 VII983069:VIK983071 VSE983069:VSG983071 WCA983069:WCC983071 WLW983069:WLY983071 K28:M30"/>
    <dataValidation type="list" allowBlank="1" showInputMessage="1" showErrorMessage="1" sqref="I37:K42 I21:J24 WLU983086:WLW983091 WBY983086:WCA983091 VSC983086:VSE983091 VIG983086:VII983091 UYK983086:UYM983091 UOO983086:UOQ983091 UES983086:UEU983091 TUW983086:TUY983091 TLA983086:TLC983091 TBE983086:TBG983091 SRI983086:SRK983091 SHM983086:SHO983091 RXQ983086:RXS983091 RNU983086:RNW983091 RDY983086:REA983091 QUC983086:QUE983091 QKG983086:QKI983091 QAK983086:QAM983091 PQO983086:PQQ983091 PGS983086:PGU983091 OWW983086:OWY983091 ONA983086:ONC983091 ODE983086:ODG983091 NTI983086:NTK983091 NJM983086:NJO983091 MZQ983086:MZS983091 MPU983086:MPW983091 MFY983086:MGA983091 LWC983086:LWE983091 LMG983086:LMI983091 LCK983086:LCM983091 KSO983086:KSQ983091 KIS983086:KIU983091 JYW983086:JYY983091 JPA983086:JPC983091 JFE983086:JFG983091 IVI983086:IVK983091 ILM983086:ILO983091 IBQ983086:IBS983091 HRU983086:HRW983091 HHY983086:HIA983091 GYC983086:GYE983091 GOG983086:GOI983091 GEK983086:GEM983091 FUO983086:FUQ983091 FKS983086:FKU983091 FAW983086:FAY983091 ERA983086:ERC983091 EHE983086:EHG983091 DXI983086:DXK983091 DNM983086:DNO983091 DDQ983086:DDS983091 CTU983086:CTW983091 CJY983086:CKA983091 CAC983086:CAE983091 BQG983086:BQI983091 BGK983086:BGM983091 AWO983086:AWQ983091 AMS983086:AMU983091 ACW983086:ACY983091 TA983086:TC983091 JE983086:JG983091 I983086:K983091 WVQ917550:WVS917555 WLU917550:WLW917555 WBY917550:WCA917555 VSC917550:VSE917555 VIG917550:VII917555 UYK917550:UYM917555 UOO917550:UOQ917555 UES917550:UEU917555 TUW917550:TUY917555 TLA917550:TLC917555 TBE917550:TBG917555 SRI917550:SRK917555 SHM917550:SHO917555 RXQ917550:RXS917555 RNU917550:RNW917555 RDY917550:REA917555 QUC917550:QUE917555 QKG917550:QKI917555 QAK917550:QAM917555 PQO917550:PQQ917555 PGS917550:PGU917555 OWW917550:OWY917555 ONA917550:ONC917555 ODE917550:ODG917555 NTI917550:NTK917555 NJM917550:NJO917555 MZQ917550:MZS917555 MPU917550:MPW917555 MFY917550:MGA917555 LWC917550:LWE917555 LMG917550:LMI917555 LCK917550:LCM917555 KSO917550:KSQ917555 KIS917550:KIU917555 JYW917550:JYY917555 JPA917550:JPC917555 JFE917550:JFG917555 IVI917550:IVK917555 ILM917550:ILO917555 IBQ917550:IBS917555 HRU917550:HRW917555 HHY917550:HIA917555 GYC917550:GYE917555 GOG917550:GOI917555 GEK917550:GEM917555 FUO917550:FUQ917555 FKS917550:FKU917555 FAW917550:FAY917555 ERA917550:ERC917555 EHE917550:EHG917555 DXI917550:DXK917555 DNM917550:DNO917555 DDQ917550:DDS917555 CTU917550:CTW917555 CJY917550:CKA917555 CAC917550:CAE917555 BQG917550:BQI917555 BGK917550:BGM917555 AWO917550:AWQ917555 AMS917550:AMU917555 ACW917550:ACY917555 TA917550:TC917555 JE917550:JG917555 I917550:K917555 WVQ852014:WVS852019 WLU852014:WLW852019 WBY852014:WCA852019 VSC852014:VSE852019 VIG852014:VII852019 UYK852014:UYM852019 UOO852014:UOQ852019 UES852014:UEU852019 TUW852014:TUY852019 TLA852014:TLC852019 TBE852014:TBG852019 SRI852014:SRK852019 SHM852014:SHO852019 RXQ852014:RXS852019 RNU852014:RNW852019 RDY852014:REA852019 QUC852014:QUE852019 QKG852014:QKI852019 QAK852014:QAM852019 PQO852014:PQQ852019 PGS852014:PGU852019 OWW852014:OWY852019 ONA852014:ONC852019 ODE852014:ODG852019 NTI852014:NTK852019 NJM852014:NJO852019 MZQ852014:MZS852019 MPU852014:MPW852019 MFY852014:MGA852019 LWC852014:LWE852019 LMG852014:LMI852019 LCK852014:LCM852019 KSO852014:KSQ852019 KIS852014:KIU852019 JYW852014:JYY852019 JPA852014:JPC852019 JFE852014:JFG852019 IVI852014:IVK852019 ILM852014:ILO852019 IBQ852014:IBS852019 HRU852014:HRW852019 HHY852014:HIA852019 GYC852014:GYE852019 GOG852014:GOI852019 GEK852014:GEM852019 FUO852014:FUQ852019 FKS852014:FKU852019 FAW852014:FAY852019 ERA852014:ERC852019 EHE852014:EHG852019 DXI852014:DXK852019 DNM852014:DNO852019 DDQ852014:DDS852019 CTU852014:CTW852019 CJY852014:CKA852019 CAC852014:CAE852019 BQG852014:BQI852019 BGK852014:BGM852019 AWO852014:AWQ852019 AMS852014:AMU852019 ACW852014:ACY852019 TA852014:TC852019 JE852014:JG852019 I852014:K852019 WVQ786478:WVS786483 WLU786478:WLW786483 WBY786478:WCA786483 VSC786478:VSE786483 VIG786478:VII786483 UYK786478:UYM786483 UOO786478:UOQ786483 UES786478:UEU786483 TUW786478:TUY786483 TLA786478:TLC786483 TBE786478:TBG786483 SRI786478:SRK786483 SHM786478:SHO786483 RXQ786478:RXS786483 RNU786478:RNW786483 RDY786478:REA786483 QUC786478:QUE786483 QKG786478:QKI786483 QAK786478:QAM786483 PQO786478:PQQ786483 PGS786478:PGU786483 OWW786478:OWY786483 ONA786478:ONC786483 ODE786478:ODG786483 NTI786478:NTK786483 NJM786478:NJO786483 MZQ786478:MZS786483 MPU786478:MPW786483 MFY786478:MGA786483 LWC786478:LWE786483 LMG786478:LMI786483 LCK786478:LCM786483 KSO786478:KSQ786483 KIS786478:KIU786483 JYW786478:JYY786483 JPA786478:JPC786483 JFE786478:JFG786483 IVI786478:IVK786483 ILM786478:ILO786483 IBQ786478:IBS786483 HRU786478:HRW786483 HHY786478:HIA786483 GYC786478:GYE786483 GOG786478:GOI786483 GEK786478:GEM786483 FUO786478:FUQ786483 FKS786478:FKU786483 FAW786478:FAY786483 ERA786478:ERC786483 EHE786478:EHG786483 DXI786478:DXK786483 DNM786478:DNO786483 DDQ786478:DDS786483 CTU786478:CTW786483 CJY786478:CKA786483 CAC786478:CAE786483 BQG786478:BQI786483 BGK786478:BGM786483 AWO786478:AWQ786483 AMS786478:AMU786483 ACW786478:ACY786483 TA786478:TC786483 JE786478:JG786483 I786478:K786483 WVQ720942:WVS720947 WLU720942:WLW720947 WBY720942:WCA720947 VSC720942:VSE720947 VIG720942:VII720947 UYK720942:UYM720947 UOO720942:UOQ720947 UES720942:UEU720947 TUW720942:TUY720947 TLA720942:TLC720947 TBE720942:TBG720947 SRI720942:SRK720947 SHM720942:SHO720947 RXQ720942:RXS720947 RNU720942:RNW720947 RDY720942:REA720947 QUC720942:QUE720947 QKG720942:QKI720947 QAK720942:QAM720947 PQO720942:PQQ720947 PGS720942:PGU720947 OWW720942:OWY720947 ONA720942:ONC720947 ODE720942:ODG720947 NTI720942:NTK720947 NJM720942:NJO720947 MZQ720942:MZS720947 MPU720942:MPW720947 MFY720942:MGA720947 LWC720942:LWE720947 LMG720942:LMI720947 LCK720942:LCM720947 KSO720942:KSQ720947 KIS720942:KIU720947 JYW720942:JYY720947 JPA720942:JPC720947 JFE720942:JFG720947 IVI720942:IVK720947 ILM720942:ILO720947 IBQ720942:IBS720947 HRU720942:HRW720947 HHY720942:HIA720947 GYC720942:GYE720947 GOG720942:GOI720947 GEK720942:GEM720947 FUO720942:FUQ720947 FKS720942:FKU720947 FAW720942:FAY720947 ERA720942:ERC720947 EHE720942:EHG720947 DXI720942:DXK720947 DNM720942:DNO720947 DDQ720942:DDS720947 CTU720942:CTW720947 CJY720942:CKA720947 CAC720942:CAE720947 BQG720942:BQI720947 BGK720942:BGM720947 AWO720942:AWQ720947 AMS720942:AMU720947 ACW720942:ACY720947 TA720942:TC720947 JE720942:JG720947 I720942:K720947 WVQ655406:WVS655411 WLU655406:WLW655411 WBY655406:WCA655411 VSC655406:VSE655411 VIG655406:VII655411 UYK655406:UYM655411 UOO655406:UOQ655411 UES655406:UEU655411 TUW655406:TUY655411 TLA655406:TLC655411 TBE655406:TBG655411 SRI655406:SRK655411 SHM655406:SHO655411 RXQ655406:RXS655411 RNU655406:RNW655411 RDY655406:REA655411 QUC655406:QUE655411 QKG655406:QKI655411 QAK655406:QAM655411 PQO655406:PQQ655411 PGS655406:PGU655411 OWW655406:OWY655411 ONA655406:ONC655411 ODE655406:ODG655411 NTI655406:NTK655411 NJM655406:NJO655411 MZQ655406:MZS655411 MPU655406:MPW655411 MFY655406:MGA655411 LWC655406:LWE655411 LMG655406:LMI655411 LCK655406:LCM655411 KSO655406:KSQ655411 KIS655406:KIU655411 JYW655406:JYY655411 JPA655406:JPC655411 JFE655406:JFG655411 IVI655406:IVK655411 ILM655406:ILO655411 IBQ655406:IBS655411 HRU655406:HRW655411 HHY655406:HIA655411 GYC655406:GYE655411 GOG655406:GOI655411 GEK655406:GEM655411 FUO655406:FUQ655411 FKS655406:FKU655411 FAW655406:FAY655411 ERA655406:ERC655411 EHE655406:EHG655411 DXI655406:DXK655411 DNM655406:DNO655411 DDQ655406:DDS655411 CTU655406:CTW655411 CJY655406:CKA655411 CAC655406:CAE655411 BQG655406:BQI655411 BGK655406:BGM655411 AWO655406:AWQ655411 AMS655406:AMU655411 ACW655406:ACY655411 TA655406:TC655411 JE655406:JG655411 I655406:K655411 WVQ589870:WVS589875 WLU589870:WLW589875 WBY589870:WCA589875 VSC589870:VSE589875 VIG589870:VII589875 UYK589870:UYM589875 UOO589870:UOQ589875 UES589870:UEU589875 TUW589870:TUY589875 TLA589870:TLC589875 TBE589870:TBG589875 SRI589870:SRK589875 SHM589870:SHO589875 RXQ589870:RXS589875 RNU589870:RNW589875 RDY589870:REA589875 QUC589870:QUE589875 QKG589870:QKI589875 QAK589870:QAM589875 PQO589870:PQQ589875 PGS589870:PGU589875 OWW589870:OWY589875 ONA589870:ONC589875 ODE589870:ODG589875 NTI589870:NTK589875 NJM589870:NJO589875 MZQ589870:MZS589875 MPU589870:MPW589875 MFY589870:MGA589875 LWC589870:LWE589875 LMG589870:LMI589875 LCK589870:LCM589875 KSO589870:KSQ589875 KIS589870:KIU589875 JYW589870:JYY589875 JPA589870:JPC589875 JFE589870:JFG589875 IVI589870:IVK589875 ILM589870:ILO589875 IBQ589870:IBS589875 HRU589870:HRW589875 HHY589870:HIA589875 GYC589870:GYE589875 GOG589870:GOI589875 GEK589870:GEM589875 FUO589870:FUQ589875 FKS589870:FKU589875 FAW589870:FAY589875 ERA589870:ERC589875 EHE589870:EHG589875 DXI589870:DXK589875 DNM589870:DNO589875 DDQ589870:DDS589875 CTU589870:CTW589875 CJY589870:CKA589875 CAC589870:CAE589875 BQG589870:BQI589875 BGK589870:BGM589875 AWO589870:AWQ589875 AMS589870:AMU589875 ACW589870:ACY589875 TA589870:TC589875 JE589870:JG589875 I589870:K589875 WVQ524334:WVS524339 WLU524334:WLW524339 WBY524334:WCA524339 VSC524334:VSE524339 VIG524334:VII524339 UYK524334:UYM524339 UOO524334:UOQ524339 UES524334:UEU524339 TUW524334:TUY524339 TLA524334:TLC524339 TBE524334:TBG524339 SRI524334:SRK524339 SHM524334:SHO524339 RXQ524334:RXS524339 RNU524334:RNW524339 RDY524334:REA524339 QUC524334:QUE524339 QKG524334:QKI524339 QAK524334:QAM524339 PQO524334:PQQ524339 PGS524334:PGU524339 OWW524334:OWY524339 ONA524334:ONC524339 ODE524334:ODG524339 NTI524334:NTK524339 NJM524334:NJO524339 MZQ524334:MZS524339 MPU524334:MPW524339 MFY524334:MGA524339 LWC524334:LWE524339 LMG524334:LMI524339 LCK524334:LCM524339 KSO524334:KSQ524339 KIS524334:KIU524339 JYW524334:JYY524339 JPA524334:JPC524339 JFE524334:JFG524339 IVI524334:IVK524339 ILM524334:ILO524339 IBQ524334:IBS524339 HRU524334:HRW524339 HHY524334:HIA524339 GYC524334:GYE524339 GOG524334:GOI524339 GEK524334:GEM524339 FUO524334:FUQ524339 FKS524334:FKU524339 FAW524334:FAY524339 ERA524334:ERC524339 EHE524334:EHG524339 DXI524334:DXK524339 DNM524334:DNO524339 DDQ524334:DDS524339 CTU524334:CTW524339 CJY524334:CKA524339 CAC524334:CAE524339 BQG524334:BQI524339 BGK524334:BGM524339 AWO524334:AWQ524339 AMS524334:AMU524339 ACW524334:ACY524339 TA524334:TC524339 JE524334:JG524339 I524334:K524339 WVQ458798:WVS458803 WLU458798:WLW458803 WBY458798:WCA458803 VSC458798:VSE458803 VIG458798:VII458803 UYK458798:UYM458803 UOO458798:UOQ458803 UES458798:UEU458803 TUW458798:TUY458803 TLA458798:TLC458803 TBE458798:TBG458803 SRI458798:SRK458803 SHM458798:SHO458803 RXQ458798:RXS458803 RNU458798:RNW458803 RDY458798:REA458803 QUC458798:QUE458803 QKG458798:QKI458803 QAK458798:QAM458803 PQO458798:PQQ458803 PGS458798:PGU458803 OWW458798:OWY458803 ONA458798:ONC458803 ODE458798:ODG458803 NTI458798:NTK458803 NJM458798:NJO458803 MZQ458798:MZS458803 MPU458798:MPW458803 MFY458798:MGA458803 LWC458798:LWE458803 LMG458798:LMI458803 LCK458798:LCM458803 KSO458798:KSQ458803 KIS458798:KIU458803 JYW458798:JYY458803 JPA458798:JPC458803 JFE458798:JFG458803 IVI458798:IVK458803 ILM458798:ILO458803 IBQ458798:IBS458803 HRU458798:HRW458803 HHY458798:HIA458803 GYC458798:GYE458803 GOG458798:GOI458803 GEK458798:GEM458803 FUO458798:FUQ458803 FKS458798:FKU458803 FAW458798:FAY458803 ERA458798:ERC458803 EHE458798:EHG458803 DXI458798:DXK458803 DNM458798:DNO458803 DDQ458798:DDS458803 CTU458798:CTW458803 CJY458798:CKA458803 CAC458798:CAE458803 BQG458798:BQI458803 BGK458798:BGM458803 AWO458798:AWQ458803 AMS458798:AMU458803 ACW458798:ACY458803 TA458798:TC458803 JE458798:JG458803 I458798:K458803 WVQ393262:WVS393267 WLU393262:WLW393267 WBY393262:WCA393267 VSC393262:VSE393267 VIG393262:VII393267 UYK393262:UYM393267 UOO393262:UOQ393267 UES393262:UEU393267 TUW393262:TUY393267 TLA393262:TLC393267 TBE393262:TBG393267 SRI393262:SRK393267 SHM393262:SHO393267 RXQ393262:RXS393267 RNU393262:RNW393267 RDY393262:REA393267 QUC393262:QUE393267 QKG393262:QKI393267 QAK393262:QAM393267 PQO393262:PQQ393267 PGS393262:PGU393267 OWW393262:OWY393267 ONA393262:ONC393267 ODE393262:ODG393267 NTI393262:NTK393267 NJM393262:NJO393267 MZQ393262:MZS393267 MPU393262:MPW393267 MFY393262:MGA393267 LWC393262:LWE393267 LMG393262:LMI393267 LCK393262:LCM393267 KSO393262:KSQ393267 KIS393262:KIU393267 JYW393262:JYY393267 JPA393262:JPC393267 JFE393262:JFG393267 IVI393262:IVK393267 ILM393262:ILO393267 IBQ393262:IBS393267 HRU393262:HRW393267 HHY393262:HIA393267 GYC393262:GYE393267 GOG393262:GOI393267 GEK393262:GEM393267 FUO393262:FUQ393267 FKS393262:FKU393267 FAW393262:FAY393267 ERA393262:ERC393267 EHE393262:EHG393267 DXI393262:DXK393267 DNM393262:DNO393267 DDQ393262:DDS393267 CTU393262:CTW393267 CJY393262:CKA393267 CAC393262:CAE393267 BQG393262:BQI393267 BGK393262:BGM393267 AWO393262:AWQ393267 AMS393262:AMU393267 ACW393262:ACY393267 TA393262:TC393267 JE393262:JG393267 I393262:K393267 WVQ327726:WVS327731 WLU327726:WLW327731 WBY327726:WCA327731 VSC327726:VSE327731 VIG327726:VII327731 UYK327726:UYM327731 UOO327726:UOQ327731 UES327726:UEU327731 TUW327726:TUY327731 TLA327726:TLC327731 TBE327726:TBG327731 SRI327726:SRK327731 SHM327726:SHO327731 RXQ327726:RXS327731 RNU327726:RNW327731 RDY327726:REA327731 QUC327726:QUE327731 QKG327726:QKI327731 QAK327726:QAM327731 PQO327726:PQQ327731 PGS327726:PGU327731 OWW327726:OWY327731 ONA327726:ONC327731 ODE327726:ODG327731 NTI327726:NTK327731 NJM327726:NJO327731 MZQ327726:MZS327731 MPU327726:MPW327731 MFY327726:MGA327731 LWC327726:LWE327731 LMG327726:LMI327731 LCK327726:LCM327731 KSO327726:KSQ327731 KIS327726:KIU327731 JYW327726:JYY327731 JPA327726:JPC327731 JFE327726:JFG327731 IVI327726:IVK327731 ILM327726:ILO327731 IBQ327726:IBS327731 HRU327726:HRW327731 HHY327726:HIA327731 GYC327726:GYE327731 GOG327726:GOI327731 GEK327726:GEM327731 FUO327726:FUQ327731 FKS327726:FKU327731 FAW327726:FAY327731 ERA327726:ERC327731 EHE327726:EHG327731 DXI327726:DXK327731 DNM327726:DNO327731 DDQ327726:DDS327731 CTU327726:CTW327731 CJY327726:CKA327731 CAC327726:CAE327731 BQG327726:BQI327731 BGK327726:BGM327731 AWO327726:AWQ327731 AMS327726:AMU327731 ACW327726:ACY327731 TA327726:TC327731 JE327726:JG327731 I327726:K327731 WVQ262190:WVS262195 WLU262190:WLW262195 WBY262190:WCA262195 VSC262190:VSE262195 VIG262190:VII262195 UYK262190:UYM262195 UOO262190:UOQ262195 UES262190:UEU262195 TUW262190:TUY262195 TLA262190:TLC262195 TBE262190:TBG262195 SRI262190:SRK262195 SHM262190:SHO262195 RXQ262190:RXS262195 RNU262190:RNW262195 RDY262190:REA262195 QUC262190:QUE262195 QKG262190:QKI262195 QAK262190:QAM262195 PQO262190:PQQ262195 PGS262190:PGU262195 OWW262190:OWY262195 ONA262190:ONC262195 ODE262190:ODG262195 NTI262190:NTK262195 NJM262190:NJO262195 MZQ262190:MZS262195 MPU262190:MPW262195 MFY262190:MGA262195 LWC262190:LWE262195 LMG262190:LMI262195 LCK262190:LCM262195 KSO262190:KSQ262195 KIS262190:KIU262195 JYW262190:JYY262195 JPA262190:JPC262195 JFE262190:JFG262195 IVI262190:IVK262195 ILM262190:ILO262195 IBQ262190:IBS262195 HRU262190:HRW262195 HHY262190:HIA262195 GYC262190:GYE262195 GOG262190:GOI262195 GEK262190:GEM262195 FUO262190:FUQ262195 FKS262190:FKU262195 FAW262190:FAY262195 ERA262190:ERC262195 EHE262190:EHG262195 DXI262190:DXK262195 DNM262190:DNO262195 DDQ262190:DDS262195 CTU262190:CTW262195 CJY262190:CKA262195 CAC262190:CAE262195 BQG262190:BQI262195 BGK262190:BGM262195 AWO262190:AWQ262195 AMS262190:AMU262195 ACW262190:ACY262195 TA262190:TC262195 JE262190:JG262195 I262190:K262195 WVQ196654:WVS196659 WLU196654:WLW196659 WBY196654:WCA196659 VSC196654:VSE196659 VIG196654:VII196659 UYK196654:UYM196659 UOO196654:UOQ196659 UES196654:UEU196659 TUW196654:TUY196659 TLA196654:TLC196659 TBE196654:TBG196659 SRI196654:SRK196659 SHM196654:SHO196659 RXQ196654:RXS196659 RNU196654:RNW196659 RDY196654:REA196659 QUC196654:QUE196659 QKG196654:QKI196659 QAK196654:QAM196659 PQO196654:PQQ196659 PGS196654:PGU196659 OWW196654:OWY196659 ONA196654:ONC196659 ODE196654:ODG196659 NTI196654:NTK196659 NJM196654:NJO196659 MZQ196654:MZS196659 MPU196654:MPW196659 MFY196654:MGA196659 LWC196654:LWE196659 LMG196654:LMI196659 LCK196654:LCM196659 KSO196654:KSQ196659 KIS196654:KIU196659 JYW196654:JYY196659 JPA196654:JPC196659 JFE196654:JFG196659 IVI196654:IVK196659 ILM196654:ILO196659 IBQ196654:IBS196659 HRU196654:HRW196659 HHY196654:HIA196659 GYC196654:GYE196659 GOG196654:GOI196659 GEK196654:GEM196659 FUO196654:FUQ196659 FKS196654:FKU196659 FAW196654:FAY196659 ERA196654:ERC196659 EHE196654:EHG196659 DXI196654:DXK196659 DNM196654:DNO196659 DDQ196654:DDS196659 CTU196654:CTW196659 CJY196654:CKA196659 CAC196654:CAE196659 BQG196654:BQI196659 BGK196654:BGM196659 AWO196654:AWQ196659 AMS196654:AMU196659 ACW196654:ACY196659 TA196654:TC196659 JE196654:JG196659 I196654:K196659 WVQ131118:WVS131123 WLU131118:WLW131123 WBY131118:WCA131123 VSC131118:VSE131123 VIG131118:VII131123 UYK131118:UYM131123 UOO131118:UOQ131123 UES131118:UEU131123 TUW131118:TUY131123 TLA131118:TLC131123 TBE131118:TBG131123 SRI131118:SRK131123 SHM131118:SHO131123 RXQ131118:RXS131123 RNU131118:RNW131123 RDY131118:REA131123 QUC131118:QUE131123 QKG131118:QKI131123 QAK131118:QAM131123 PQO131118:PQQ131123 PGS131118:PGU131123 OWW131118:OWY131123 ONA131118:ONC131123 ODE131118:ODG131123 NTI131118:NTK131123 NJM131118:NJO131123 MZQ131118:MZS131123 MPU131118:MPW131123 MFY131118:MGA131123 LWC131118:LWE131123 LMG131118:LMI131123 LCK131118:LCM131123 KSO131118:KSQ131123 KIS131118:KIU131123 JYW131118:JYY131123 JPA131118:JPC131123 JFE131118:JFG131123 IVI131118:IVK131123 ILM131118:ILO131123 IBQ131118:IBS131123 HRU131118:HRW131123 HHY131118:HIA131123 GYC131118:GYE131123 GOG131118:GOI131123 GEK131118:GEM131123 FUO131118:FUQ131123 FKS131118:FKU131123 FAW131118:FAY131123 ERA131118:ERC131123 EHE131118:EHG131123 DXI131118:DXK131123 DNM131118:DNO131123 DDQ131118:DDS131123 CTU131118:CTW131123 CJY131118:CKA131123 CAC131118:CAE131123 BQG131118:BQI131123 BGK131118:BGM131123 AWO131118:AWQ131123 AMS131118:AMU131123 ACW131118:ACY131123 TA131118:TC131123 JE131118:JG131123 I131118:K131123 WVQ65582:WVS65587 WLU65582:WLW65587 WBY65582:WCA65587 VSC65582:VSE65587 VIG65582:VII65587 UYK65582:UYM65587 UOO65582:UOQ65587 UES65582:UEU65587 TUW65582:TUY65587 TLA65582:TLC65587 TBE65582:TBG65587 SRI65582:SRK65587 SHM65582:SHO65587 RXQ65582:RXS65587 RNU65582:RNW65587 RDY65582:REA65587 QUC65582:QUE65587 QKG65582:QKI65587 QAK65582:QAM65587 PQO65582:PQQ65587 PGS65582:PGU65587 OWW65582:OWY65587 ONA65582:ONC65587 ODE65582:ODG65587 NTI65582:NTK65587 NJM65582:NJO65587 MZQ65582:MZS65587 MPU65582:MPW65587 MFY65582:MGA65587 LWC65582:LWE65587 LMG65582:LMI65587 LCK65582:LCM65587 KSO65582:KSQ65587 KIS65582:KIU65587 JYW65582:JYY65587 JPA65582:JPC65587 JFE65582:JFG65587 IVI65582:IVK65587 ILM65582:ILO65587 IBQ65582:IBS65587 HRU65582:HRW65587 HHY65582:HIA65587 GYC65582:GYE65587 GOG65582:GOI65587 GEK65582:GEM65587 FUO65582:FUQ65587 FKS65582:FKU65587 FAW65582:FAY65587 ERA65582:ERC65587 EHE65582:EHG65587 DXI65582:DXK65587 DNM65582:DNO65587 DDQ65582:DDS65587 CTU65582:CTW65587 CJY65582:CKA65587 CAC65582:CAE65587 BQG65582:BQI65587 BGK65582:BGM65587 AWO65582:AWQ65587 AMS65582:AMU65587 ACW65582:ACY65587 TA65582:TC65587 JE65582:JG65587 I65582:K65587 WVQ45:WVS50 WLU45:WLW50 WBY45:WCA50 VSC45:VSE50 VIG45:VII50 UYK45:UYM50 UOO45:UOQ50 UES45:UEU50 TUW45:TUY50 TLA45:TLC50 TBE45:TBG50 SRI45:SRK50 SHM45:SHO50 RXQ45:RXS50 RNU45:RNW50 RDY45:REA50 QUC45:QUE50 QKG45:QKI50 QAK45:QAM50 PQO45:PQQ50 PGS45:PGU50 OWW45:OWY50 ONA45:ONC50 ODE45:ODG50 NTI45:NTK50 NJM45:NJO50 MZQ45:MZS50 MPU45:MPW50 MFY45:MGA50 LWC45:LWE50 LMG45:LMI50 LCK45:LCM50 KSO45:KSQ50 KIS45:KIU50 JYW45:JYY50 JPA45:JPC50 JFE45:JFG50 IVI45:IVK50 ILM45:ILO50 IBQ45:IBS50 HRU45:HRW50 HHY45:HIA50 GYC45:GYE50 GOG45:GOI50 GEK45:GEM50 FUO45:FUQ50 FKS45:FKU50 FAW45:FAY50 ERA45:ERC50 EHE45:EHG50 DXI45:DXK50 DNM45:DNO50 DDQ45:DDS50 CTU45:CTW50 CJY45:CKA50 CAC45:CAE50 BQG45:BQI50 BGK45:BGM50 AWO45:AWQ50 AMS45:AMU50 ACW45:ACY50 TA45:TC50 JE45:JG50 I45:K50 WVQ983069:WVR983071 WLU983069:WLV983071 WBY983069:WBZ983071 VSC983069:VSD983071 VIG983069:VIH983071 UYK983069:UYL983071 UOO983069:UOP983071 UES983069:UET983071 TUW983069:TUX983071 TLA983069:TLB983071 TBE983069:TBF983071 SRI983069:SRJ983071 SHM983069:SHN983071 RXQ983069:RXR983071 RNU983069:RNV983071 RDY983069:RDZ983071 QUC983069:QUD983071 QKG983069:QKH983071 QAK983069:QAL983071 PQO983069:PQP983071 PGS983069:PGT983071 OWW983069:OWX983071 ONA983069:ONB983071 ODE983069:ODF983071 NTI983069:NTJ983071 NJM983069:NJN983071 MZQ983069:MZR983071 MPU983069:MPV983071 MFY983069:MFZ983071 LWC983069:LWD983071 LMG983069:LMH983071 LCK983069:LCL983071 KSO983069:KSP983071 KIS983069:KIT983071 JYW983069:JYX983071 JPA983069:JPB983071 JFE983069:JFF983071 IVI983069:IVJ983071 ILM983069:ILN983071 IBQ983069:IBR983071 HRU983069:HRV983071 HHY983069:HHZ983071 GYC983069:GYD983071 GOG983069:GOH983071 GEK983069:GEL983071 FUO983069:FUP983071 FKS983069:FKT983071 FAW983069:FAX983071 ERA983069:ERB983071 EHE983069:EHF983071 DXI983069:DXJ983071 DNM983069:DNN983071 DDQ983069:DDR983071 CTU983069:CTV983071 CJY983069:CJZ983071 CAC983069:CAD983071 BQG983069:BQH983071 BGK983069:BGL983071 AWO983069:AWP983071 AMS983069:AMT983071 ACW983069:ACX983071 TA983069:TB983071 JE983069:JF983071 I983069:J983071 WVQ917533:WVR917535 WLU917533:WLV917535 WBY917533:WBZ917535 VSC917533:VSD917535 VIG917533:VIH917535 UYK917533:UYL917535 UOO917533:UOP917535 UES917533:UET917535 TUW917533:TUX917535 TLA917533:TLB917535 TBE917533:TBF917535 SRI917533:SRJ917535 SHM917533:SHN917535 RXQ917533:RXR917535 RNU917533:RNV917535 RDY917533:RDZ917535 QUC917533:QUD917535 QKG917533:QKH917535 QAK917533:QAL917535 PQO917533:PQP917535 PGS917533:PGT917535 OWW917533:OWX917535 ONA917533:ONB917535 ODE917533:ODF917535 NTI917533:NTJ917535 NJM917533:NJN917535 MZQ917533:MZR917535 MPU917533:MPV917535 MFY917533:MFZ917535 LWC917533:LWD917535 LMG917533:LMH917535 LCK917533:LCL917535 KSO917533:KSP917535 KIS917533:KIT917535 JYW917533:JYX917535 JPA917533:JPB917535 JFE917533:JFF917535 IVI917533:IVJ917535 ILM917533:ILN917535 IBQ917533:IBR917535 HRU917533:HRV917535 HHY917533:HHZ917535 GYC917533:GYD917535 GOG917533:GOH917535 GEK917533:GEL917535 FUO917533:FUP917535 FKS917533:FKT917535 FAW917533:FAX917535 ERA917533:ERB917535 EHE917533:EHF917535 DXI917533:DXJ917535 DNM917533:DNN917535 DDQ917533:DDR917535 CTU917533:CTV917535 CJY917533:CJZ917535 CAC917533:CAD917535 BQG917533:BQH917535 BGK917533:BGL917535 AWO917533:AWP917535 AMS917533:AMT917535 ACW917533:ACX917535 TA917533:TB917535 JE917533:JF917535 I917533:J917535 WVQ851997:WVR851999 WLU851997:WLV851999 WBY851997:WBZ851999 VSC851997:VSD851999 VIG851997:VIH851999 UYK851997:UYL851999 UOO851997:UOP851999 UES851997:UET851999 TUW851997:TUX851999 TLA851997:TLB851999 TBE851997:TBF851999 SRI851997:SRJ851999 SHM851997:SHN851999 RXQ851997:RXR851999 RNU851997:RNV851999 RDY851997:RDZ851999 QUC851997:QUD851999 QKG851997:QKH851999 QAK851997:QAL851999 PQO851997:PQP851999 PGS851997:PGT851999 OWW851997:OWX851999 ONA851997:ONB851999 ODE851997:ODF851999 NTI851997:NTJ851999 NJM851997:NJN851999 MZQ851997:MZR851999 MPU851997:MPV851999 MFY851997:MFZ851999 LWC851997:LWD851999 LMG851997:LMH851999 LCK851997:LCL851999 KSO851997:KSP851999 KIS851997:KIT851999 JYW851997:JYX851999 JPA851997:JPB851999 JFE851997:JFF851999 IVI851997:IVJ851999 ILM851997:ILN851999 IBQ851997:IBR851999 HRU851997:HRV851999 HHY851997:HHZ851999 GYC851997:GYD851999 GOG851997:GOH851999 GEK851997:GEL851999 FUO851997:FUP851999 FKS851997:FKT851999 FAW851997:FAX851999 ERA851997:ERB851999 EHE851997:EHF851999 DXI851997:DXJ851999 DNM851997:DNN851999 DDQ851997:DDR851999 CTU851997:CTV851999 CJY851997:CJZ851999 CAC851997:CAD851999 BQG851997:BQH851999 BGK851997:BGL851999 AWO851997:AWP851999 AMS851997:AMT851999 ACW851997:ACX851999 TA851997:TB851999 JE851997:JF851999 I851997:J851999 WVQ786461:WVR786463 WLU786461:WLV786463 WBY786461:WBZ786463 VSC786461:VSD786463 VIG786461:VIH786463 UYK786461:UYL786463 UOO786461:UOP786463 UES786461:UET786463 TUW786461:TUX786463 TLA786461:TLB786463 TBE786461:TBF786463 SRI786461:SRJ786463 SHM786461:SHN786463 RXQ786461:RXR786463 RNU786461:RNV786463 RDY786461:RDZ786463 QUC786461:QUD786463 QKG786461:QKH786463 QAK786461:QAL786463 PQO786461:PQP786463 PGS786461:PGT786463 OWW786461:OWX786463 ONA786461:ONB786463 ODE786461:ODF786463 NTI786461:NTJ786463 NJM786461:NJN786463 MZQ786461:MZR786463 MPU786461:MPV786463 MFY786461:MFZ786463 LWC786461:LWD786463 LMG786461:LMH786463 LCK786461:LCL786463 KSO786461:KSP786463 KIS786461:KIT786463 JYW786461:JYX786463 JPA786461:JPB786463 JFE786461:JFF786463 IVI786461:IVJ786463 ILM786461:ILN786463 IBQ786461:IBR786463 HRU786461:HRV786463 HHY786461:HHZ786463 GYC786461:GYD786463 GOG786461:GOH786463 GEK786461:GEL786463 FUO786461:FUP786463 FKS786461:FKT786463 FAW786461:FAX786463 ERA786461:ERB786463 EHE786461:EHF786463 DXI786461:DXJ786463 DNM786461:DNN786463 DDQ786461:DDR786463 CTU786461:CTV786463 CJY786461:CJZ786463 CAC786461:CAD786463 BQG786461:BQH786463 BGK786461:BGL786463 AWO786461:AWP786463 AMS786461:AMT786463 ACW786461:ACX786463 TA786461:TB786463 JE786461:JF786463 I786461:J786463 WVQ720925:WVR720927 WLU720925:WLV720927 WBY720925:WBZ720927 VSC720925:VSD720927 VIG720925:VIH720927 UYK720925:UYL720927 UOO720925:UOP720927 UES720925:UET720927 TUW720925:TUX720927 TLA720925:TLB720927 TBE720925:TBF720927 SRI720925:SRJ720927 SHM720925:SHN720927 RXQ720925:RXR720927 RNU720925:RNV720927 RDY720925:RDZ720927 QUC720925:QUD720927 QKG720925:QKH720927 QAK720925:QAL720927 PQO720925:PQP720927 PGS720925:PGT720927 OWW720925:OWX720927 ONA720925:ONB720927 ODE720925:ODF720927 NTI720925:NTJ720927 NJM720925:NJN720927 MZQ720925:MZR720927 MPU720925:MPV720927 MFY720925:MFZ720927 LWC720925:LWD720927 LMG720925:LMH720927 LCK720925:LCL720927 KSO720925:KSP720927 KIS720925:KIT720927 JYW720925:JYX720927 JPA720925:JPB720927 JFE720925:JFF720927 IVI720925:IVJ720927 ILM720925:ILN720927 IBQ720925:IBR720927 HRU720925:HRV720927 HHY720925:HHZ720927 GYC720925:GYD720927 GOG720925:GOH720927 GEK720925:GEL720927 FUO720925:FUP720927 FKS720925:FKT720927 FAW720925:FAX720927 ERA720925:ERB720927 EHE720925:EHF720927 DXI720925:DXJ720927 DNM720925:DNN720927 DDQ720925:DDR720927 CTU720925:CTV720927 CJY720925:CJZ720927 CAC720925:CAD720927 BQG720925:BQH720927 BGK720925:BGL720927 AWO720925:AWP720927 AMS720925:AMT720927 ACW720925:ACX720927 TA720925:TB720927 JE720925:JF720927 I720925:J720927 WVQ655389:WVR655391 WLU655389:WLV655391 WBY655389:WBZ655391 VSC655389:VSD655391 VIG655389:VIH655391 UYK655389:UYL655391 UOO655389:UOP655391 UES655389:UET655391 TUW655389:TUX655391 TLA655389:TLB655391 TBE655389:TBF655391 SRI655389:SRJ655391 SHM655389:SHN655391 RXQ655389:RXR655391 RNU655389:RNV655391 RDY655389:RDZ655391 QUC655389:QUD655391 QKG655389:QKH655391 QAK655389:QAL655391 PQO655389:PQP655391 PGS655389:PGT655391 OWW655389:OWX655391 ONA655389:ONB655391 ODE655389:ODF655391 NTI655389:NTJ655391 NJM655389:NJN655391 MZQ655389:MZR655391 MPU655389:MPV655391 MFY655389:MFZ655391 LWC655389:LWD655391 LMG655389:LMH655391 LCK655389:LCL655391 KSO655389:KSP655391 KIS655389:KIT655391 JYW655389:JYX655391 JPA655389:JPB655391 JFE655389:JFF655391 IVI655389:IVJ655391 ILM655389:ILN655391 IBQ655389:IBR655391 HRU655389:HRV655391 HHY655389:HHZ655391 GYC655389:GYD655391 GOG655389:GOH655391 GEK655389:GEL655391 FUO655389:FUP655391 FKS655389:FKT655391 FAW655389:FAX655391 ERA655389:ERB655391 EHE655389:EHF655391 DXI655389:DXJ655391 DNM655389:DNN655391 DDQ655389:DDR655391 CTU655389:CTV655391 CJY655389:CJZ655391 CAC655389:CAD655391 BQG655389:BQH655391 BGK655389:BGL655391 AWO655389:AWP655391 AMS655389:AMT655391 ACW655389:ACX655391 TA655389:TB655391 JE655389:JF655391 I655389:J655391 WVQ589853:WVR589855 WLU589853:WLV589855 WBY589853:WBZ589855 VSC589853:VSD589855 VIG589853:VIH589855 UYK589853:UYL589855 UOO589853:UOP589855 UES589853:UET589855 TUW589853:TUX589855 TLA589853:TLB589855 TBE589853:TBF589855 SRI589853:SRJ589855 SHM589853:SHN589855 RXQ589853:RXR589855 RNU589853:RNV589855 RDY589853:RDZ589855 QUC589853:QUD589855 QKG589853:QKH589855 QAK589853:QAL589855 PQO589853:PQP589855 PGS589853:PGT589855 OWW589853:OWX589855 ONA589853:ONB589855 ODE589853:ODF589855 NTI589853:NTJ589855 NJM589853:NJN589855 MZQ589853:MZR589855 MPU589853:MPV589855 MFY589853:MFZ589855 LWC589853:LWD589855 LMG589853:LMH589855 LCK589853:LCL589855 KSO589853:KSP589855 KIS589853:KIT589855 JYW589853:JYX589855 JPA589853:JPB589855 JFE589853:JFF589855 IVI589853:IVJ589855 ILM589853:ILN589855 IBQ589853:IBR589855 HRU589853:HRV589855 HHY589853:HHZ589855 GYC589853:GYD589855 GOG589853:GOH589855 GEK589853:GEL589855 FUO589853:FUP589855 FKS589853:FKT589855 FAW589853:FAX589855 ERA589853:ERB589855 EHE589853:EHF589855 DXI589853:DXJ589855 DNM589853:DNN589855 DDQ589853:DDR589855 CTU589853:CTV589855 CJY589853:CJZ589855 CAC589853:CAD589855 BQG589853:BQH589855 BGK589853:BGL589855 AWO589853:AWP589855 AMS589853:AMT589855 ACW589853:ACX589855 TA589853:TB589855 JE589853:JF589855 I589853:J589855 WVQ524317:WVR524319 WLU524317:WLV524319 WBY524317:WBZ524319 VSC524317:VSD524319 VIG524317:VIH524319 UYK524317:UYL524319 UOO524317:UOP524319 UES524317:UET524319 TUW524317:TUX524319 TLA524317:TLB524319 TBE524317:TBF524319 SRI524317:SRJ524319 SHM524317:SHN524319 RXQ524317:RXR524319 RNU524317:RNV524319 RDY524317:RDZ524319 QUC524317:QUD524319 QKG524317:QKH524319 QAK524317:QAL524319 PQO524317:PQP524319 PGS524317:PGT524319 OWW524317:OWX524319 ONA524317:ONB524319 ODE524317:ODF524319 NTI524317:NTJ524319 NJM524317:NJN524319 MZQ524317:MZR524319 MPU524317:MPV524319 MFY524317:MFZ524319 LWC524317:LWD524319 LMG524317:LMH524319 LCK524317:LCL524319 KSO524317:KSP524319 KIS524317:KIT524319 JYW524317:JYX524319 JPA524317:JPB524319 JFE524317:JFF524319 IVI524317:IVJ524319 ILM524317:ILN524319 IBQ524317:IBR524319 HRU524317:HRV524319 HHY524317:HHZ524319 GYC524317:GYD524319 GOG524317:GOH524319 GEK524317:GEL524319 FUO524317:FUP524319 FKS524317:FKT524319 FAW524317:FAX524319 ERA524317:ERB524319 EHE524317:EHF524319 DXI524317:DXJ524319 DNM524317:DNN524319 DDQ524317:DDR524319 CTU524317:CTV524319 CJY524317:CJZ524319 CAC524317:CAD524319 BQG524317:BQH524319 BGK524317:BGL524319 AWO524317:AWP524319 AMS524317:AMT524319 ACW524317:ACX524319 TA524317:TB524319 JE524317:JF524319 I524317:J524319 WVQ458781:WVR458783 WLU458781:WLV458783 WBY458781:WBZ458783 VSC458781:VSD458783 VIG458781:VIH458783 UYK458781:UYL458783 UOO458781:UOP458783 UES458781:UET458783 TUW458781:TUX458783 TLA458781:TLB458783 TBE458781:TBF458783 SRI458781:SRJ458783 SHM458781:SHN458783 RXQ458781:RXR458783 RNU458781:RNV458783 RDY458781:RDZ458783 QUC458781:QUD458783 QKG458781:QKH458783 QAK458781:QAL458783 PQO458781:PQP458783 PGS458781:PGT458783 OWW458781:OWX458783 ONA458781:ONB458783 ODE458781:ODF458783 NTI458781:NTJ458783 NJM458781:NJN458783 MZQ458781:MZR458783 MPU458781:MPV458783 MFY458781:MFZ458783 LWC458781:LWD458783 LMG458781:LMH458783 LCK458781:LCL458783 KSO458781:KSP458783 KIS458781:KIT458783 JYW458781:JYX458783 JPA458781:JPB458783 JFE458781:JFF458783 IVI458781:IVJ458783 ILM458781:ILN458783 IBQ458781:IBR458783 HRU458781:HRV458783 HHY458781:HHZ458783 GYC458781:GYD458783 GOG458781:GOH458783 GEK458781:GEL458783 FUO458781:FUP458783 FKS458781:FKT458783 FAW458781:FAX458783 ERA458781:ERB458783 EHE458781:EHF458783 DXI458781:DXJ458783 DNM458781:DNN458783 DDQ458781:DDR458783 CTU458781:CTV458783 CJY458781:CJZ458783 CAC458781:CAD458783 BQG458781:BQH458783 BGK458781:BGL458783 AWO458781:AWP458783 AMS458781:AMT458783 ACW458781:ACX458783 TA458781:TB458783 JE458781:JF458783 I458781:J458783 WVQ393245:WVR393247 WLU393245:WLV393247 WBY393245:WBZ393247 VSC393245:VSD393247 VIG393245:VIH393247 UYK393245:UYL393247 UOO393245:UOP393247 UES393245:UET393247 TUW393245:TUX393247 TLA393245:TLB393247 TBE393245:TBF393247 SRI393245:SRJ393247 SHM393245:SHN393247 RXQ393245:RXR393247 RNU393245:RNV393247 RDY393245:RDZ393247 QUC393245:QUD393247 QKG393245:QKH393247 QAK393245:QAL393247 PQO393245:PQP393247 PGS393245:PGT393247 OWW393245:OWX393247 ONA393245:ONB393247 ODE393245:ODF393247 NTI393245:NTJ393247 NJM393245:NJN393247 MZQ393245:MZR393247 MPU393245:MPV393247 MFY393245:MFZ393247 LWC393245:LWD393247 LMG393245:LMH393247 LCK393245:LCL393247 KSO393245:KSP393247 KIS393245:KIT393247 JYW393245:JYX393247 JPA393245:JPB393247 JFE393245:JFF393247 IVI393245:IVJ393247 ILM393245:ILN393247 IBQ393245:IBR393247 HRU393245:HRV393247 HHY393245:HHZ393247 GYC393245:GYD393247 GOG393245:GOH393247 GEK393245:GEL393247 FUO393245:FUP393247 FKS393245:FKT393247 FAW393245:FAX393247 ERA393245:ERB393247 EHE393245:EHF393247 DXI393245:DXJ393247 DNM393245:DNN393247 DDQ393245:DDR393247 CTU393245:CTV393247 CJY393245:CJZ393247 CAC393245:CAD393247 BQG393245:BQH393247 BGK393245:BGL393247 AWO393245:AWP393247 AMS393245:AMT393247 ACW393245:ACX393247 TA393245:TB393247 JE393245:JF393247 I393245:J393247 WVQ327709:WVR327711 WLU327709:WLV327711 WBY327709:WBZ327711 VSC327709:VSD327711 VIG327709:VIH327711 UYK327709:UYL327711 UOO327709:UOP327711 UES327709:UET327711 TUW327709:TUX327711 TLA327709:TLB327711 TBE327709:TBF327711 SRI327709:SRJ327711 SHM327709:SHN327711 RXQ327709:RXR327711 RNU327709:RNV327711 RDY327709:RDZ327711 QUC327709:QUD327711 QKG327709:QKH327711 QAK327709:QAL327711 PQO327709:PQP327711 PGS327709:PGT327711 OWW327709:OWX327711 ONA327709:ONB327711 ODE327709:ODF327711 NTI327709:NTJ327711 NJM327709:NJN327711 MZQ327709:MZR327711 MPU327709:MPV327711 MFY327709:MFZ327711 LWC327709:LWD327711 LMG327709:LMH327711 LCK327709:LCL327711 KSO327709:KSP327711 KIS327709:KIT327711 JYW327709:JYX327711 JPA327709:JPB327711 JFE327709:JFF327711 IVI327709:IVJ327711 ILM327709:ILN327711 IBQ327709:IBR327711 HRU327709:HRV327711 HHY327709:HHZ327711 GYC327709:GYD327711 GOG327709:GOH327711 GEK327709:GEL327711 FUO327709:FUP327711 FKS327709:FKT327711 FAW327709:FAX327711 ERA327709:ERB327711 EHE327709:EHF327711 DXI327709:DXJ327711 DNM327709:DNN327711 DDQ327709:DDR327711 CTU327709:CTV327711 CJY327709:CJZ327711 CAC327709:CAD327711 BQG327709:BQH327711 BGK327709:BGL327711 AWO327709:AWP327711 AMS327709:AMT327711 ACW327709:ACX327711 TA327709:TB327711 JE327709:JF327711 I327709:J327711 WVQ262173:WVR262175 WLU262173:WLV262175 WBY262173:WBZ262175 VSC262173:VSD262175 VIG262173:VIH262175 UYK262173:UYL262175 UOO262173:UOP262175 UES262173:UET262175 TUW262173:TUX262175 TLA262173:TLB262175 TBE262173:TBF262175 SRI262173:SRJ262175 SHM262173:SHN262175 RXQ262173:RXR262175 RNU262173:RNV262175 RDY262173:RDZ262175 QUC262173:QUD262175 QKG262173:QKH262175 QAK262173:QAL262175 PQO262173:PQP262175 PGS262173:PGT262175 OWW262173:OWX262175 ONA262173:ONB262175 ODE262173:ODF262175 NTI262173:NTJ262175 NJM262173:NJN262175 MZQ262173:MZR262175 MPU262173:MPV262175 MFY262173:MFZ262175 LWC262173:LWD262175 LMG262173:LMH262175 LCK262173:LCL262175 KSO262173:KSP262175 KIS262173:KIT262175 JYW262173:JYX262175 JPA262173:JPB262175 JFE262173:JFF262175 IVI262173:IVJ262175 ILM262173:ILN262175 IBQ262173:IBR262175 HRU262173:HRV262175 HHY262173:HHZ262175 GYC262173:GYD262175 GOG262173:GOH262175 GEK262173:GEL262175 FUO262173:FUP262175 FKS262173:FKT262175 FAW262173:FAX262175 ERA262173:ERB262175 EHE262173:EHF262175 DXI262173:DXJ262175 DNM262173:DNN262175 DDQ262173:DDR262175 CTU262173:CTV262175 CJY262173:CJZ262175 CAC262173:CAD262175 BQG262173:BQH262175 BGK262173:BGL262175 AWO262173:AWP262175 AMS262173:AMT262175 ACW262173:ACX262175 TA262173:TB262175 JE262173:JF262175 I262173:J262175 WVQ196637:WVR196639 WLU196637:WLV196639 WBY196637:WBZ196639 VSC196637:VSD196639 VIG196637:VIH196639 UYK196637:UYL196639 UOO196637:UOP196639 UES196637:UET196639 TUW196637:TUX196639 TLA196637:TLB196639 TBE196637:TBF196639 SRI196637:SRJ196639 SHM196637:SHN196639 RXQ196637:RXR196639 RNU196637:RNV196639 RDY196637:RDZ196639 QUC196637:QUD196639 QKG196637:QKH196639 QAK196637:QAL196639 PQO196637:PQP196639 PGS196637:PGT196639 OWW196637:OWX196639 ONA196637:ONB196639 ODE196637:ODF196639 NTI196637:NTJ196639 NJM196637:NJN196639 MZQ196637:MZR196639 MPU196637:MPV196639 MFY196637:MFZ196639 LWC196637:LWD196639 LMG196637:LMH196639 LCK196637:LCL196639 KSO196637:KSP196639 KIS196637:KIT196639 JYW196637:JYX196639 JPA196637:JPB196639 JFE196637:JFF196639 IVI196637:IVJ196639 ILM196637:ILN196639 IBQ196637:IBR196639 HRU196637:HRV196639 HHY196637:HHZ196639 GYC196637:GYD196639 GOG196637:GOH196639 GEK196637:GEL196639 FUO196637:FUP196639 FKS196637:FKT196639 FAW196637:FAX196639 ERA196637:ERB196639 EHE196637:EHF196639 DXI196637:DXJ196639 DNM196637:DNN196639 DDQ196637:DDR196639 CTU196637:CTV196639 CJY196637:CJZ196639 CAC196637:CAD196639 BQG196637:BQH196639 BGK196637:BGL196639 AWO196637:AWP196639 AMS196637:AMT196639 ACW196637:ACX196639 TA196637:TB196639 JE196637:JF196639 I196637:J196639 WVQ131101:WVR131103 WLU131101:WLV131103 WBY131101:WBZ131103 VSC131101:VSD131103 VIG131101:VIH131103 UYK131101:UYL131103 UOO131101:UOP131103 UES131101:UET131103 TUW131101:TUX131103 TLA131101:TLB131103 TBE131101:TBF131103 SRI131101:SRJ131103 SHM131101:SHN131103 RXQ131101:RXR131103 RNU131101:RNV131103 RDY131101:RDZ131103 QUC131101:QUD131103 QKG131101:QKH131103 QAK131101:QAL131103 PQO131101:PQP131103 PGS131101:PGT131103 OWW131101:OWX131103 ONA131101:ONB131103 ODE131101:ODF131103 NTI131101:NTJ131103 NJM131101:NJN131103 MZQ131101:MZR131103 MPU131101:MPV131103 MFY131101:MFZ131103 LWC131101:LWD131103 LMG131101:LMH131103 LCK131101:LCL131103 KSO131101:KSP131103 KIS131101:KIT131103 JYW131101:JYX131103 JPA131101:JPB131103 JFE131101:JFF131103 IVI131101:IVJ131103 ILM131101:ILN131103 IBQ131101:IBR131103 HRU131101:HRV131103 HHY131101:HHZ131103 GYC131101:GYD131103 GOG131101:GOH131103 GEK131101:GEL131103 FUO131101:FUP131103 FKS131101:FKT131103 FAW131101:FAX131103 ERA131101:ERB131103 EHE131101:EHF131103 DXI131101:DXJ131103 DNM131101:DNN131103 DDQ131101:DDR131103 CTU131101:CTV131103 CJY131101:CJZ131103 CAC131101:CAD131103 BQG131101:BQH131103 BGK131101:BGL131103 AWO131101:AWP131103 AMS131101:AMT131103 ACW131101:ACX131103 TA131101:TB131103 JE131101:JF131103 I131101:J131103 WVQ65565:WVR65567 WLU65565:WLV65567 WBY65565:WBZ65567 VSC65565:VSD65567 VIG65565:VIH65567 UYK65565:UYL65567 UOO65565:UOP65567 UES65565:UET65567 TUW65565:TUX65567 TLA65565:TLB65567 TBE65565:TBF65567 SRI65565:SRJ65567 SHM65565:SHN65567 RXQ65565:RXR65567 RNU65565:RNV65567 RDY65565:RDZ65567 QUC65565:QUD65567 QKG65565:QKH65567 QAK65565:QAL65567 PQO65565:PQP65567 PGS65565:PGT65567 OWW65565:OWX65567 ONA65565:ONB65567 ODE65565:ODF65567 NTI65565:NTJ65567 NJM65565:NJN65567 MZQ65565:MZR65567 MPU65565:MPV65567 MFY65565:MFZ65567 LWC65565:LWD65567 LMG65565:LMH65567 LCK65565:LCL65567 KSO65565:KSP65567 KIS65565:KIT65567 JYW65565:JYX65567 JPA65565:JPB65567 JFE65565:JFF65567 IVI65565:IVJ65567 ILM65565:ILN65567 IBQ65565:IBR65567 HRU65565:HRV65567 HHY65565:HHZ65567 GYC65565:GYD65567 GOG65565:GOH65567 GEK65565:GEL65567 FUO65565:FUP65567 FKS65565:FKT65567 FAW65565:FAX65567 ERA65565:ERB65567 EHE65565:EHF65567 DXI65565:DXJ65567 DNM65565:DNN65567 DDQ65565:DDR65567 CTU65565:CTV65567 CJY65565:CJZ65567 CAC65565:CAD65567 BQG65565:BQH65567 BGK65565:BGL65567 AWO65565:AWP65567 AMS65565:AMT65567 ACW65565:ACX65567 TA65565:TB65567 JE65565:JF65567 I65565:J65567 WVQ28:WVR30 WLU28:WLV30 WBY28:WBZ30 VSC28:VSD30 VIG28:VIH30 UYK28:UYL30 UOO28:UOP30 UES28:UET30 TUW28:TUX30 TLA28:TLB30 TBE28:TBF30 SRI28:SRJ30 SHM28:SHN30 RXQ28:RXR30 RNU28:RNV30 RDY28:RDZ30 QUC28:QUD30 QKG28:QKH30 QAK28:QAL30 PQO28:PQP30 PGS28:PGT30 OWW28:OWX30 ONA28:ONB30 ODE28:ODF30 NTI28:NTJ30 NJM28:NJN30 MZQ28:MZR30 MPU28:MPV30 MFY28:MFZ30 LWC28:LWD30 LMG28:LMH30 LCK28:LCL30 KSO28:KSP30 KIS28:KIT30 JYW28:JYX30 JPA28:JPB30 JFE28:JFF30 IVI28:IVJ30 ILM28:ILN30 IBQ28:IBR30 HRU28:HRV30 HHY28:HHZ30 GYC28:GYD30 GOG28:GOH30 GEK28:GEL30 FUO28:FUP30 FKS28:FKT30 FAW28:FAX30 ERA28:ERB30 EHE28:EHF30 DXI28:DXJ30 DNM28:DNN30 DDQ28:DDR30 CTU28:CTV30 CJY28:CJZ30 CAC28:CAD30 BQG28:BQH30 BGK28:BGL30 AWO28:AWP30 AMS28:AMT30 ACW28:ACX30 TA28:TB30 JE28:JF30 I28:J30 WVQ983094:WVS983099 WLU983094:WLW983099 WBY983094:WCA983099 VSC983094:VSE983099 VIG983094:VII983099 UYK983094:UYM983099 UOO983094:UOQ983099 UES983094:UEU983099 TUW983094:TUY983099 TLA983094:TLC983099 TBE983094:TBG983099 SRI983094:SRK983099 SHM983094:SHO983099 RXQ983094:RXS983099 RNU983094:RNW983099 RDY983094:REA983099 QUC983094:QUE983099 QKG983094:QKI983099 QAK983094:QAM983099 PQO983094:PQQ983099 PGS983094:PGU983099 OWW983094:OWY983099 ONA983094:ONC983099 ODE983094:ODG983099 NTI983094:NTK983099 NJM983094:NJO983099 MZQ983094:MZS983099 MPU983094:MPW983099 MFY983094:MGA983099 LWC983094:LWE983099 LMG983094:LMI983099 LCK983094:LCM983099 KSO983094:KSQ983099 KIS983094:KIU983099 JYW983094:JYY983099 JPA983094:JPC983099 JFE983094:JFG983099 IVI983094:IVK983099 ILM983094:ILO983099 IBQ983094:IBS983099 HRU983094:HRW983099 HHY983094:HIA983099 GYC983094:GYE983099 GOG983094:GOI983099 GEK983094:GEM983099 FUO983094:FUQ983099 FKS983094:FKU983099 FAW983094:FAY983099 ERA983094:ERC983099 EHE983094:EHG983099 DXI983094:DXK983099 DNM983094:DNO983099 DDQ983094:DDS983099 CTU983094:CTW983099 CJY983094:CKA983099 CAC983094:CAE983099 BQG983094:BQI983099 BGK983094:BGM983099 AWO983094:AWQ983099 AMS983094:AMU983099 ACW983094:ACY983099 TA983094:TC983099 JE983094:JG983099 I983094:K983099 WVQ917558:WVS917563 WLU917558:WLW917563 WBY917558:WCA917563 VSC917558:VSE917563 VIG917558:VII917563 UYK917558:UYM917563 UOO917558:UOQ917563 UES917558:UEU917563 TUW917558:TUY917563 TLA917558:TLC917563 TBE917558:TBG917563 SRI917558:SRK917563 SHM917558:SHO917563 RXQ917558:RXS917563 RNU917558:RNW917563 RDY917558:REA917563 QUC917558:QUE917563 QKG917558:QKI917563 QAK917558:QAM917563 PQO917558:PQQ917563 PGS917558:PGU917563 OWW917558:OWY917563 ONA917558:ONC917563 ODE917558:ODG917563 NTI917558:NTK917563 NJM917558:NJO917563 MZQ917558:MZS917563 MPU917558:MPW917563 MFY917558:MGA917563 LWC917558:LWE917563 LMG917558:LMI917563 LCK917558:LCM917563 KSO917558:KSQ917563 KIS917558:KIU917563 JYW917558:JYY917563 JPA917558:JPC917563 JFE917558:JFG917563 IVI917558:IVK917563 ILM917558:ILO917563 IBQ917558:IBS917563 HRU917558:HRW917563 HHY917558:HIA917563 GYC917558:GYE917563 GOG917558:GOI917563 GEK917558:GEM917563 FUO917558:FUQ917563 FKS917558:FKU917563 FAW917558:FAY917563 ERA917558:ERC917563 EHE917558:EHG917563 DXI917558:DXK917563 DNM917558:DNO917563 DDQ917558:DDS917563 CTU917558:CTW917563 CJY917558:CKA917563 CAC917558:CAE917563 BQG917558:BQI917563 BGK917558:BGM917563 AWO917558:AWQ917563 AMS917558:AMU917563 ACW917558:ACY917563 TA917558:TC917563 JE917558:JG917563 I917558:K917563 WVQ852022:WVS852027 WLU852022:WLW852027 WBY852022:WCA852027 VSC852022:VSE852027 VIG852022:VII852027 UYK852022:UYM852027 UOO852022:UOQ852027 UES852022:UEU852027 TUW852022:TUY852027 TLA852022:TLC852027 TBE852022:TBG852027 SRI852022:SRK852027 SHM852022:SHO852027 RXQ852022:RXS852027 RNU852022:RNW852027 RDY852022:REA852027 QUC852022:QUE852027 QKG852022:QKI852027 QAK852022:QAM852027 PQO852022:PQQ852027 PGS852022:PGU852027 OWW852022:OWY852027 ONA852022:ONC852027 ODE852022:ODG852027 NTI852022:NTK852027 NJM852022:NJO852027 MZQ852022:MZS852027 MPU852022:MPW852027 MFY852022:MGA852027 LWC852022:LWE852027 LMG852022:LMI852027 LCK852022:LCM852027 KSO852022:KSQ852027 KIS852022:KIU852027 JYW852022:JYY852027 JPA852022:JPC852027 JFE852022:JFG852027 IVI852022:IVK852027 ILM852022:ILO852027 IBQ852022:IBS852027 HRU852022:HRW852027 HHY852022:HIA852027 GYC852022:GYE852027 GOG852022:GOI852027 GEK852022:GEM852027 FUO852022:FUQ852027 FKS852022:FKU852027 FAW852022:FAY852027 ERA852022:ERC852027 EHE852022:EHG852027 DXI852022:DXK852027 DNM852022:DNO852027 DDQ852022:DDS852027 CTU852022:CTW852027 CJY852022:CKA852027 CAC852022:CAE852027 BQG852022:BQI852027 BGK852022:BGM852027 AWO852022:AWQ852027 AMS852022:AMU852027 ACW852022:ACY852027 TA852022:TC852027 JE852022:JG852027 I852022:K852027 WVQ786486:WVS786491 WLU786486:WLW786491 WBY786486:WCA786491 VSC786486:VSE786491 VIG786486:VII786491 UYK786486:UYM786491 UOO786486:UOQ786491 UES786486:UEU786491 TUW786486:TUY786491 TLA786486:TLC786491 TBE786486:TBG786491 SRI786486:SRK786491 SHM786486:SHO786491 RXQ786486:RXS786491 RNU786486:RNW786491 RDY786486:REA786491 QUC786486:QUE786491 QKG786486:QKI786491 QAK786486:QAM786491 PQO786486:PQQ786491 PGS786486:PGU786491 OWW786486:OWY786491 ONA786486:ONC786491 ODE786486:ODG786491 NTI786486:NTK786491 NJM786486:NJO786491 MZQ786486:MZS786491 MPU786486:MPW786491 MFY786486:MGA786491 LWC786486:LWE786491 LMG786486:LMI786491 LCK786486:LCM786491 KSO786486:KSQ786491 KIS786486:KIU786491 JYW786486:JYY786491 JPA786486:JPC786491 JFE786486:JFG786491 IVI786486:IVK786491 ILM786486:ILO786491 IBQ786486:IBS786491 HRU786486:HRW786491 HHY786486:HIA786491 GYC786486:GYE786491 GOG786486:GOI786491 GEK786486:GEM786491 FUO786486:FUQ786491 FKS786486:FKU786491 FAW786486:FAY786491 ERA786486:ERC786491 EHE786486:EHG786491 DXI786486:DXK786491 DNM786486:DNO786491 DDQ786486:DDS786491 CTU786486:CTW786491 CJY786486:CKA786491 CAC786486:CAE786491 BQG786486:BQI786491 BGK786486:BGM786491 AWO786486:AWQ786491 AMS786486:AMU786491 ACW786486:ACY786491 TA786486:TC786491 JE786486:JG786491 I786486:K786491 WVQ720950:WVS720955 WLU720950:WLW720955 WBY720950:WCA720955 VSC720950:VSE720955 VIG720950:VII720955 UYK720950:UYM720955 UOO720950:UOQ720955 UES720950:UEU720955 TUW720950:TUY720955 TLA720950:TLC720955 TBE720950:TBG720955 SRI720950:SRK720955 SHM720950:SHO720955 RXQ720950:RXS720955 RNU720950:RNW720955 RDY720950:REA720955 QUC720950:QUE720955 QKG720950:QKI720955 QAK720950:QAM720955 PQO720950:PQQ720955 PGS720950:PGU720955 OWW720950:OWY720955 ONA720950:ONC720955 ODE720950:ODG720955 NTI720950:NTK720955 NJM720950:NJO720955 MZQ720950:MZS720955 MPU720950:MPW720955 MFY720950:MGA720955 LWC720950:LWE720955 LMG720950:LMI720955 LCK720950:LCM720955 KSO720950:KSQ720955 KIS720950:KIU720955 JYW720950:JYY720955 JPA720950:JPC720955 JFE720950:JFG720955 IVI720950:IVK720955 ILM720950:ILO720955 IBQ720950:IBS720955 HRU720950:HRW720955 HHY720950:HIA720955 GYC720950:GYE720955 GOG720950:GOI720955 GEK720950:GEM720955 FUO720950:FUQ720955 FKS720950:FKU720955 FAW720950:FAY720955 ERA720950:ERC720955 EHE720950:EHG720955 DXI720950:DXK720955 DNM720950:DNO720955 DDQ720950:DDS720955 CTU720950:CTW720955 CJY720950:CKA720955 CAC720950:CAE720955 BQG720950:BQI720955 BGK720950:BGM720955 AWO720950:AWQ720955 AMS720950:AMU720955 ACW720950:ACY720955 TA720950:TC720955 JE720950:JG720955 I720950:K720955 WVQ655414:WVS655419 WLU655414:WLW655419 WBY655414:WCA655419 VSC655414:VSE655419 VIG655414:VII655419 UYK655414:UYM655419 UOO655414:UOQ655419 UES655414:UEU655419 TUW655414:TUY655419 TLA655414:TLC655419 TBE655414:TBG655419 SRI655414:SRK655419 SHM655414:SHO655419 RXQ655414:RXS655419 RNU655414:RNW655419 RDY655414:REA655419 QUC655414:QUE655419 QKG655414:QKI655419 QAK655414:QAM655419 PQO655414:PQQ655419 PGS655414:PGU655419 OWW655414:OWY655419 ONA655414:ONC655419 ODE655414:ODG655419 NTI655414:NTK655419 NJM655414:NJO655419 MZQ655414:MZS655419 MPU655414:MPW655419 MFY655414:MGA655419 LWC655414:LWE655419 LMG655414:LMI655419 LCK655414:LCM655419 KSO655414:KSQ655419 KIS655414:KIU655419 JYW655414:JYY655419 JPA655414:JPC655419 JFE655414:JFG655419 IVI655414:IVK655419 ILM655414:ILO655419 IBQ655414:IBS655419 HRU655414:HRW655419 HHY655414:HIA655419 GYC655414:GYE655419 GOG655414:GOI655419 GEK655414:GEM655419 FUO655414:FUQ655419 FKS655414:FKU655419 FAW655414:FAY655419 ERA655414:ERC655419 EHE655414:EHG655419 DXI655414:DXK655419 DNM655414:DNO655419 DDQ655414:DDS655419 CTU655414:CTW655419 CJY655414:CKA655419 CAC655414:CAE655419 BQG655414:BQI655419 BGK655414:BGM655419 AWO655414:AWQ655419 AMS655414:AMU655419 ACW655414:ACY655419 TA655414:TC655419 JE655414:JG655419 I655414:K655419 WVQ589878:WVS589883 WLU589878:WLW589883 WBY589878:WCA589883 VSC589878:VSE589883 VIG589878:VII589883 UYK589878:UYM589883 UOO589878:UOQ589883 UES589878:UEU589883 TUW589878:TUY589883 TLA589878:TLC589883 TBE589878:TBG589883 SRI589878:SRK589883 SHM589878:SHO589883 RXQ589878:RXS589883 RNU589878:RNW589883 RDY589878:REA589883 QUC589878:QUE589883 QKG589878:QKI589883 QAK589878:QAM589883 PQO589878:PQQ589883 PGS589878:PGU589883 OWW589878:OWY589883 ONA589878:ONC589883 ODE589878:ODG589883 NTI589878:NTK589883 NJM589878:NJO589883 MZQ589878:MZS589883 MPU589878:MPW589883 MFY589878:MGA589883 LWC589878:LWE589883 LMG589878:LMI589883 LCK589878:LCM589883 KSO589878:KSQ589883 KIS589878:KIU589883 JYW589878:JYY589883 JPA589878:JPC589883 JFE589878:JFG589883 IVI589878:IVK589883 ILM589878:ILO589883 IBQ589878:IBS589883 HRU589878:HRW589883 HHY589878:HIA589883 GYC589878:GYE589883 GOG589878:GOI589883 GEK589878:GEM589883 FUO589878:FUQ589883 FKS589878:FKU589883 FAW589878:FAY589883 ERA589878:ERC589883 EHE589878:EHG589883 DXI589878:DXK589883 DNM589878:DNO589883 DDQ589878:DDS589883 CTU589878:CTW589883 CJY589878:CKA589883 CAC589878:CAE589883 BQG589878:BQI589883 BGK589878:BGM589883 AWO589878:AWQ589883 AMS589878:AMU589883 ACW589878:ACY589883 TA589878:TC589883 JE589878:JG589883 I589878:K589883 WVQ524342:WVS524347 WLU524342:WLW524347 WBY524342:WCA524347 VSC524342:VSE524347 VIG524342:VII524347 UYK524342:UYM524347 UOO524342:UOQ524347 UES524342:UEU524347 TUW524342:TUY524347 TLA524342:TLC524347 TBE524342:TBG524347 SRI524342:SRK524347 SHM524342:SHO524347 RXQ524342:RXS524347 RNU524342:RNW524347 RDY524342:REA524347 QUC524342:QUE524347 QKG524342:QKI524347 QAK524342:QAM524347 PQO524342:PQQ524347 PGS524342:PGU524347 OWW524342:OWY524347 ONA524342:ONC524347 ODE524342:ODG524347 NTI524342:NTK524347 NJM524342:NJO524347 MZQ524342:MZS524347 MPU524342:MPW524347 MFY524342:MGA524347 LWC524342:LWE524347 LMG524342:LMI524347 LCK524342:LCM524347 KSO524342:KSQ524347 KIS524342:KIU524347 JYW524342:JYY524347 JPA524342:JPC524347 JFE524342:JFG524347 IVI524342:IVK524347 ILM524342:ILO524347 IBQ524342:IBS524347 HRU524342:HRW524347 HHY524342:HIA524347 GYC524342:GYE524347 GOG524342:GOI524347 GEK524342:GEM524347 FUO524342:FUQ524347 FKS524342:FKU524347 FAW524342:FAY524347 ERA524342:ERC524347 EHE524342:EHG524347 DXI524342:DXK524347 DNM524342:DNO524347 DDQ524342:DDS524347 CTU524342:CTW524347 CJY524342:CKA524347 CAC524342:CAE524347 BQG524342:BQI524347 BGK524342:BGM524347 AWO524342:AWQ524347 AMS524342:AMU524347 ACW524342:ACY524347 TA524342:TC524347 JE524342:JG524347 I524342:K524347 WVQ458806:WVS458811 WLU458806:WLW458811 WBY458806:WCA458811 VSC458806:VSE458811 VIG458806:VII458811 UYK458806:UYM458811 UOO458806:UOQ458811 UES458806:UEU458811 TUW458806:TUY458811 TLA458806:TLC458811 TBE458806:TBG458811 SRI458806:SRK458811 SHM458806:SHO458811 RXQ458806:RXS458811 RNU458806:RNW458811 RDY458806:REA458811 QUC458806:QUE458811 QKG458806:QKI458811 QAK458806:QAM458811 PQO458806:PQQ458811 PGS458806:PGU458811 OWW458806:OWY458811 ONA458806:ONC458811 ODE458806:ODG458811 NTI458806:NTK458811 NJM458806:NJO458811 MZQ458806:MZS458811 MPU458806:MPW458811 MFY458806:MGA458811 LWC458806:LWE458811 LMG458806:LMI458811 LCK458806:LCM458811 KSO458806:KSQ458811 KIS458806:KIU458811 JYW458806:JYY458811 JPA458806:JPC458811 JFE458806:JFG458811 IVI458806:IVK458811 ILM458806:ILO458811 IBQ458806:IBS458811 HRU458806:HRW458811 HHY458806:HIA458811 GYC458806:GYE458811 GOG458806:GOI458811 GEK458806:GEM458811 FUO458806:FUQ458811 FKS458806:FKU458811 FAW458806:FAY458811 ERA458806:ERC458811 EHE458806:EHG458811 DXI458806:DXK458811 DNM458806:DNO458811 DDQ458806:DDS458811 CTU458806:CTW458811 CJY458806:CKA458811 CAC458806:CAE458811 BQG458806:BQI458811 BGK458806:BGM458811 AWO458806:AWQ458811 AMS458806:AMU458811 ACW458806:ACY458811 TA458806:TC458811 JE458806:JG458811 I458806:K458811 WVQ393270:WVS393275 WLU393270:WLW393275 WBY393270:WCA393275 VSC393270:VSE393275 VIG393270:VII393275 UYK393270:UYM393275 UOO393270:UOQ393275 UES393270:UEU393275 TUW393270:TUY393275 TLA393270:TLC393275 TBE393270:TBG393275 SRI393270:SRK393275 SHM393270:SHO393275 RXQ393270:RXS393275 RNU393270:RNW393275 RDY393270:REA393275 QUC393270:QUE393275 QKG393270:QKI393275 QAK393270:QAM393275 PQO393270:PQQ393275 PGS393270:PGU393275 OWW393270:OWY393275 ONA393270:ONC393275 ODE393270:ODG393275 NTI393270:NTK393275 NJM393270:NJO393275 MZQ393270:MZS393275 MPU393270:MPW393275 MFY393270:MGA393275 LWC393270:LWE393275 LMG393270:LMI393275 LCK393270:LCM393275 KSO393270:KSQ393275 KIS393270:KIU393275 JYW393270:JYY393275 JPA393270:JPC393275 JFE393270:JFG393275 IVI393270:IVK393275 ILM393270:ILO393275 IBQ393270:IBS393275 HRU393270:HRW393275 HHY393270:HIA393275 GYC393270:GYE393275 GOG393270:GOI393275 GEK393270:GEM393275 FUO393270:FUQ393275 FKS393270:FKU393275 FAW393270:FAY393275 ERA393270:ERC393275 EHE393270:EHG393275 DXI393270:DXK393275 DNM393270:DNO393275 DDQ393270:DDS393275 CTU393270:CTW393275 CJY393270:CKA393275 CAC393270:CAE393275 BQG393270:BQI393275 BGK393270:BGM393275 AWO393270:AWQ393275 AMS393270:AMU393275 ACW393270:ACY393275 TA393270:TC393275 JE393270:JG393275 I393270:K393275 WVQ327734:WVS327739 WLU327734:WLW327739 WBY327734:WCA327739 VSC327734:VSE327739 VIG327734:VII327739 UYK327734:UYM327739 UOO327734:UOQ327739 UES327734:UEU327739 TUW327734:TUY327739 TLA327734:TLC327739 TBE327734:TBG327739 SRI327734:SRK327739 SHM327734:SHO327739 RXQ327734:RXS327739 RNU327734:RNW327739 RDY327734:REA327739 QUC327734:QUE327739 QKG327734:QKI327739 QAK327734:QAM327739 PQO327734:PQQ327739 PGS327734:PGU327739 OWW327734:OWY327739 ONA327734:ONC327739 ODE327734:ODG327739 NTI327734:NTK327739 NJM327734:NJO327739 MZQ327734:MZS327739 MPU327734:MPW327739 MFY327734:MGA327739 LWC327734:LWE327739 LMG327734:LMI327739 LCK327734:LCM327739 KSO327734:KSQ327739 KIS327734:KIU327739 JYW327734:JYY327739 JPA327734:JPC327739 JFE327734:JFG327739 IVI327734:IVK327739 ILM327734:ILO327739 IBQ327734:IBS327739 HRU327734:HRW327739 HHY327734:HIA327739 GYC327734:GYE327739 GOG327734:GOI327739 GEK327734:GEM327739 FUO327734:FUQ327739 FKS327734:FKU327739 FAW327734:FAY327739 ERA327734:ERC327739 EHE327734:EHG327739 DXI327734:DXK327739 DNM327734:DNO327739 DDQ327734:DDS327739 CTU327734:CTW327739 CJY327734:CKA327739 CAC327734:CAE327739 BQG327734:BQI327739 BGK327734:BGM327739 AWO327734:AWQ327739 AMS327734:AMU327739 ACW327734:ACY327739 TA327734:TC327739 JE327734:JG327739 I327734:K327739 WVQ262198:WVS262203 WLU262198:WLW262203 WBY262198:WCA262203 VSC262198:VSE262203 VIG262198:VII262203 UYK262198:UYM262203 UOO262198:UOQ262203 UES262198:UEU262203 TUW262198:TUY262203 TLA262198:TLC262203 TBE262198:TBG262203 SRI262198:SRK262203 SHM262198:SHO262203 RXQ262198:RXS262203 RNU262198:RNW262203 RDY262198:REA262203 QUC262198:QUE262203 QKG262198:QKI262203 QAK262198:QAM262203 PQO262198:PQQ262203 PGS262198:PGU262203 OWW262198:OWY262203 ONA262198:ONC262203 ODE262198:ODG262203 NTI262198:NTK262203 NJM262198:NJO262203 MZQ262198:MZS262203 MPU262198:MPW262203 MFY262198:MGA262203 LWC262198:LWE262203 LMG262198:LMI262203 LCK262198:LCM262203 KSO262198:KSQ262203 KIS262198:KIU262203 JYW262198:JYY262203 JPA262198:JPC262203 JFE262198:JFG262203 IVI262198:IVK262203 ILM262198:ILO262203 IBQ262198:IBS262203 HRU262198:HRW262203 HHY262198:HIA262203 GYC262198:GYE262203 GOG262198:GOI262203 GEK262198:GEM262203 FUO262198:FUQ262203 FKS262198:FKU262203 FAW262198:FAY262203 ERA262198:ERC262203 EHE262198:EHG262203 DXI262198:DXK262203 DNM262198:DNO262203 DDQ262198:DDS262203 CTU262198:CTW262203 CJY262198:CKA262203 CAC262198:CAE262203 BQG262198:BQI262203 BGK262198:BGM262203 AWO262198:AWQ262203 AMS262198:AMU262203 ACW262198:ACY262203 TA262198:TC262203 JE262198:JG262203 I262198:K262203 WVQ196662:WVS196667 WLU196662:WLW196667 WBY196662:WCA196667 VSC196662:VSE196667 VIG196662:VII196667 UYK196662:UYM196667 UOO196662:UOQ196667 UES196662:UEU196667 TUW196662:TUY196667 TLA196662:TLC196667 TBE196662:TBG196667 SRI196662:SRK196667 SHM196662:SHO196667 RXQ196662:RXS196667 RNU196662:RNW196667 RDY196662:REA196667 QUC196662:QUE196667 QKG196662:QKI196667 QAK196662:QAM196667 PQO196662:PQQ196667 PGS196662:PGU196667 OWW196662:OWY196667 ONA196662:ONC196667 ODE196662:ODG196667 NTI196662:NTK196667 NJM196662:NJO196667 MZQ196662:MZS196667 MPU196662:MPW196667 MFY196662:MGA196667 LWC196662:LWE196667 LMG196662:LMI196667 LCK196662:LCM196667 KSO196662:KSQ196667 KIS196662:KIU196667 JYW196662:JYY196667 JPA196662:JPC196667 JFE196662:JFG196667 IVI196662:IVK196667 ILM196662:ILO196667 IBQ196662:IBS196667 HRU196662:HRW196667 HHY196662:HIA196667 GYC196662:GYE196667 GOG196662:GOI196667 GEK196662:GEM196667 FUO196662:FUQ196667 FKS196662:FKU196667 FAW196662:FAY196667 ERA196662:ERC196667 EHE196662:EHG196667 DXI196662:DXK196667 DNM196662:DNO196667 DDQ196662:DDS196667 CTU196662:CTW196667 CJY196662:CKA196667 CAC196662:CAE196667 BQG196662:BQI196667 BGK196662:BGM196667 AWO196662:AWQ196667 AMS196662:AMU196667 ACW196662:ACY196667 TA196662:TC196667 JE196662:JG196667 I196662:K196667 WVQ131126:WVS131131 WLU131126:WLW131131 WBY131126:WCA131131 VSC131126:VSE131131 VIG131126:VII131131 UYK131126:UYM131131 UOO131126:UOQ131131 UES131126:UEU131131 TUW131126:TUY131131 TLA131126:TLC131131 TBE131126:TBG131131 SRI131126:SRK131131 SHM131126:SHO131131 RXQ131126:RXS131131 RNU131126:RNW131131 RDY131126:REA131131 QUC131126:QUE131131 QKG131126:QKI131131 QAK131126:QAM131131 PQO131126:PQQ131131 PGS131126:PGU131131 OWW131126:OWY131131 ONA131126:ONC131131 ODE131126:ODG131131 NTI131126:NTK131131 NJM131126:NJO131131 MZQ131126:MZS131131 MPU131126:MPW131131 MFY131126:MGA131131 LWC131126:LWE131131 LMG131126:LMI131131 LCK131126:LCM131131 KSO131126:KSQ131131 KIS131126:KIU131131 JYW131126:JYY131131 JPA131126:JPC131131 JFE131126:JFG131131 IVI131126:IVK131131 ILM131126:ILO131131 IBQ131126:IBS131131 HRU131126:HRW131131 HHY131126:HIA131131 GYC131126:GYE131131 GOG131126:GOI131131 GEK131126:GEM131131 FUO131126:FUQ131131 FKS131126:FKU131131 FAW131126:FAY131131 ERA131126:ERC131131 EHE131126:EHG131131 DXI131126:DXK131131 DNM131126:DNO131131 DDQ131126:DDS131131 CTU131126:CTW131131 CJY131126:CKA131131 CAC131126:CAE131131 BQG131126:BQI131131 BGK131126:BGM131131 AWO131126:AWQ131131 AMS131126:AMU131131 ACW131126:ACY131131 TA131126:TC131131 JE131126:JG131131 I131126:K131131 WVQ65590:WVS65595 WLU65590:WLW65595 WBY65590:WCA65595 VSC65590:VSE65595 VIG65590:VII65595 UYK65590:UYM65595 UOO65590:UOQ65595 UES65590:UEU65595 TUW65590:TUY65595 TLA65590:TLC65595 TBE65590:TBG65595 SRI65590:SRK65595 SHM65590:SHO65595 RXQ65590:RXS65595 RNU65590:RNW65595 RDY65590:REA65595 QUC65590:QUE65595 QKG65590:QKI65595 QAK65590:QAM65595 PQO65590:PQQ65595 PGS65590:PGU65595 OWW65590:OWY65595 ONA65590:ONC65595 ODE65590:ODG65595 NTI65590:NTK65595 NJM65590:NJO65595 MZQ65590:MZS65595 MPU65590:MPW65595 MFY65590:MGA65595 LWC65590:LWE65595 LMG65590:LMI65595 LCK65590:LCM65595 KSO65590:KSQ65595 KIS65590:KIU65595 JYW65590:JYY65595 JPA65590:JPC65595 JFE65590:JFG65595 IVI65590:IVK65595 ILM65590:ILO65595 IBQ65590:IBS65595 HRU65590:HRW65595 HHY65590:HIA65595 GYC65590:GYE65595 GOG65590:GOI65595 GEK65590:GEM65595 FUO65590:FUQ65595 FKS65590:FKU65595 FAW65590:FAY65595 ERA65590:ERC65595 EHE65590:EHG65595 DXI65590:DXK65595 DNM65590:DNO65595 DDQ65590:DDS65595 CTU65590:CTW65595 CJY65590:CKA65595 CAC65590:CAE65595 BQG65590:BQI65595 BGK65590:BGM65595 AWO65590:AWQ65595 AMS65590:AMU65595 ACW65590:ACY65595 TA65590:TC65595 JE65590:JG65595 I65590:K65595 WVQ53:WVS58 WLU53:WLW58 WBY53:WCA58 VSC53:VSE58 VIG53:VII58 UYK53:UYM58 UOO53:UOQ58 UES53:UEU58 TUW53:TUY58 TLA53:TLC58 TBE53:TBG58 SRI53:SRK58 SHM53:SHO58 RXQ53:RXS58 RNU53:RNW58 RDY53:REA58 QUC53:QUE58 QKG53:QKI58 QAK53:QAM58 PQO53:PQQ58 PGS53:PGU58 OWW53:OWY58 ONA53:ONC58 ODE53:ODG58 NTI53:NTK58 NJM53:NJO58 MZQ53:MZS58 MPU53:MPW58 MFY53:MGA58 LWC53:LWE58 LMG53:LMI58 LCK53:LCM58 KSO53:KSQ58 KIS53:KIU58 JYW53:JYY58 JPA53:JPC58 JFE53:JFG58 IVI53:IVK58 ILM53:ILO58 IBQ53:IBS58 HRU53:HRW58 HHY53:HIA58 GYC53:GYE58 GOG53:GOI58 GEK53:GEM58 FUO53:FUQ58 FKS53:FKU58 FAW53:FAY58 ERA53:ERC58 EHE53:EHG58 DXI53:DXK58 DNM53:DNO58 DDQ53:DDS58 CTU53:CTW58 CJY53:CKA58 CAC53:CAE58 BQG53:BQI58 BGK53:BGM58 AWO53:AWQ58 AMS53:AMU58 ACW53:ACY58 TA53:TC58 JE53:JG58 I53:K58 WVQ983102:WVS983107 WLU983102:WLW983107 WBY983102:WCA983107 VSC983102:VSE983107 VIG983102:VII983107 UYK983102:UYM983107 UOO983102:UOQ983107 UES983102:UEU983107 TUW983102:TUY983107 TLA983102:TLC983107 TBE983102:TBG983107 SRI983102:SRK983107 SHM983102:SHO983107 RXQ983102:RXS983107 RNU983102:RNW983107 RDY983102:REA983107 QUC983102:QUE983107 QKG983102:QKI983107 QAK983102:QAM983107 PQO983102:PQQ983107 PGS983102:PGU983107 OWW983102:OWY983107 ONA983102:ONC983107 ODE983102:ODG983107 NTI983102:NTK983107 NJM983102:NJO983107 MZQ983102:MZS983107 MPU983102:MPW983107 MFY983102:MGA983107 LWC983102:LWE983107 LMG983102:LMI983107 LCK983102:LCM983107 KSO983102:KSQ983107 KIS983102:KIU983107 JYW983102:JYY983107 JPA983102:JPC983107 JFE983102:JFG983107 IVI983102:IVK983107 ILM983102:ILO983107 IBQ983102:IBS983107 HRU983102:HRW983107 HHY983102:HIA983107 GYC983102:GYE983107 GOG983102:GOI983107 GEK983102:GEM983107 FUO983102:FUQ983107 FKS983102:FKU983107 FAW983102:FAY983107 ERA983102:ERC983107 EHE983102:EHG983107 DXI983102:DXK983107 DNM983102:DNO983107 DDQ983102:DDS983107 CTU983102:CTW983107 CJY983102:CKA983107 CAC983102:CAE983107 BQG983102:BQI983107 BGK983102:BGM983107 AWO983102:AWQ983107 AMS983102:AMU983107 ACW983102:ACY983107 TA983102:TC983107 JE983102:JG983107 I983102:K983107 WVQ917566:WVS917571 WLU917566:WLW917571 WBY917566:WCA917571 VSC917566:VSE917571 VIG917566:VII917571 UYK917566:UYM917571 UOO917566:UOQ917571 UES917566:UEU917571 TUW917566:TUY917571 TLA917566:TLC917571 TBE917566:TBG917571 SRI917566:SRK917571 SHM917566:SHO917571 RXQ917566:RXS917571 RNU917566:RNW917571 RDY917566:REA917571 QUC917566:QUE917571 QKG917566:QKI917571 QAK917566:QAM917571 PQO917566:PQQ917571 PGS917566:PGU917571 OWW917566:OWY917571 ONA917566:ONC917571 ODE917566:ODG917571 NTI917566:NTK917571 NJM917566:NJO917571 MZQ917566:MZS917571 MPU917566:MPW917571 MFY917566:MGA917571 LWC917566:LWE917571 LMG917566:LMI917571 LCK917566:LCM917571 KSO917566:KSQ917571 KIS917566:KIU917571 JYW917566:JYY917571 JPA917566:JPC917571 JFE917566:JFG917571 IVI917566:IVK917571 ILM917566:ILO917571 IBQ917566:IBS917571 HRU917566:HRW917571 HHY917566:HIA917571 GYC917566:GYE917571 GOG917566:GOI917571 GEK917566:GEM917571 FUO917566:FUQ917571 FKS917566:FKU917571 FAW917566:FAY917571 ERA917566:ERC917571 EHE917566:EHG917571 DXI917566:DXK917571 DNM917566:DNO917571 DDQ917566:DDS917571 CTU917566:CTW917571 CJY917566:CKA917571 CAC917566:CAE917571 BQG917566:BQI917571 BGK917566:BGM917571 AWO917566:AWQ917571 AMS917566:AMU917571 ACW917566:ACY917571 TA917566:TC917571 JE917566:JG917571 I917566:K917571 WVQ852030:WVS852035 WLU852030:WLW852035 WBY852030:WCA852035 VSC852030:VSE852035 VIG852030:VII852035 UYK852030:UYM852035 UOO852030:UOQ852035 UES852030:UEU852035 TUW852030:TUY852035 TLA852030:TLC852035 TBE852030:TBG852035 SRI852030:SRK852035 SHM852030:SHO852035 RXQ852030:RXS852035 RNU852030:RNW852035 RDY852030:REA852035 QUC852030:QUE852035 QKG852030:QKI852035 QAK852030:QAM852035 PQO852030:PQQ852035 PGS852030:PGU852035 OWW852030:OWY852035 ONA852030:ONC852035 ODE852030:ODG852035 NTI852030:NTK852035 NJM852030:NJO852035 MZQ852030:MZS852035 MPU852030:MPW852035 MFY852030:MGA852035 LWC852030:LWE852035 LMG852030:LMI852035 LCK852030:LCM852035 KSO852030:KSQ852035 KIS852030:KIU852035 JYW852030:JYY852035 JPA852030:JPC852035 JFE852030:JFG852035 IVI852030:IVK852035 ILM852030:ILO852035 IBQ852030:IBS852035 HRU852030:HRW852035 HHY852030:HIA852035 GYC852030:GYE852035 GOG852030:GOI852035 GEK852030:GEM852035 FUO852030:FUQ852035 FKS852030:FKU852035 FAW852030:FAY852035 ERA852030:ERC852035 EHE852030:EHG852035 DXI852030:DXK852035 DNM852030:DNO852035 DDQ852030:DDS852035 CTU852030:CTW852035 CJY852030:CKA852035 CAC852030:CAE852035 BQG852030:BQI852035 BGK852030:BGM852035 AWO852030:AWQ852035 AMS852030:AMU852035 ACW852030:ACY852035 TA852030:TC852035 JE852030:JG852035 I852030:K852035 WVQ786494:WVS786499 WLU786494:WLW786499 WBY786494:WCA786499 VSC786494:VSE786499 VIG786494:VII786499 UYK786494:UYM786499 UOO786494:UOQ786499 UES786494:UEU786499 TUW786494:TUY786499 TLA786494:TLC786499 TBE786494:TBG786499 SRI786494:SRK786499 SHM786494:SHO786499 RXQ786494:RXS786499 RNU786494:RNW786499 RDY786494:REA786499 QUC786494:QUE786499 QKG786494:QKI786499 QAK786494:QAM786499 PQO786494:PQQ786499 PGS786494:PGU786499 OWW786494:OWY786499 ONA786494:ONC786499 ODE786494:ODG786499 NTI786494:NTK786499 NJM786494:NJO786499 MZQ786494:MZS786499 MPU786494:MPW786499 MFY786494:MGA786499 LWC786494:LWE786499 LMG786494:LMI786499 LCK786494:LCM786499 KSO786494:KSQ786499 KIS786494:KIU786499 JYW786494:JYY786499 JPA786494:JPC786499 JFE786494:JFG786499 IVI786494:IVK786499 ILM786494:ILO786499 IBQ786494:IBS786499 HRU786494:HRW786499 HHY786494:HIA786499 GYC786494:GYE786499 GOG786494:GOI786499 GEK786494:GEM786499 FUO786494:FUQ786499 FKS786494:FKU786499 FAW786494:FAY786499 ERA786494:ERC786499 EHE786494:EHG786499 DXI786494:DXK786499 DNM786494:DNO786499 DDQ786494:DDS786499 CTU786494:CTW786499 CJY786494:CKA786499 CAC786494:CAE786499 BQG786494:BQI786499 BGK786494:BGM786499 AWO786494:AWQ786499 AMS786494:AMU786499 ACW786494:ACY786499 TA786494:TC786499 JE786494:JG786499 I786494:K786499 WVQ720958:WVS720963 WLU720958:WLW720963 WBY720958:WCA720963 VSC720958:VSE720963 VIG720958:VII720963 UYK720958:UYM720963 UOO720958:UOQ720963 UES720958:UEU720963 TUW720958:TUY720963 TLA720958:TLC720963 TBE720958:TBG720963 SRI720958:SRK720963 SHM720958:SHO720963 RXQ720958:RXS720963 RNU720958:RNW720963 RDY720958:REA720963 QUC720958:QUE720963 QKG720958:QKI720963 QAK720958:QAM720963 PQO720958:PQQ720963 PGS720958:PGU720963 OWW720958:OWY720963 ONA720958:ONC720963 ODE720958:ODG720963 NTI720958:NTK720963 NJM720958:NJO720963 MZQ720958:MZS720963 MPU720958:MPW720963 MFY720958:MGA720963 LWC720958:LWE720963 LMG720958:LMI720963 LCK720958:LCM720963 KSO720958:KSQ720963 KIS720958:KIU720963 JYW720958:JYY720963 JPA720958:JPC720963 JFE720958:JFG720963 IVI720958:IVK720963 ILM720958:ILO720963 IBQ720958:IBS720963 HRU720958:HRW720963 HHY720958:HIA720963 GYC720958:GYE720963 GOG720958:GOI720963 GEK720958:GEM720963 FUO720958:FUQ720963 FKS720958:FKU720963 FAW720958:FAY720963 ERA720958:ERC720963 EHE720958:EHG720963 DXI720958:DXK720963 DNM720958:DNO720963 DDQ720958:DDS720963 CTU720958:CTW720963 CJY720958:CKA720963 CAC720958:CAE720963 BQG720958:BQI720963 BGK720958:BGM720963 AWO720958:AWQ720963 AMS720958:AMU720963 ACW720958:ACY720963 TA720958:TC720963 JE720958:JG720963 I720958:K720963 WVQ655422:WVS655427 WLU655422:WLW655427 WBY655422:WCA655427 VSC655422:VSE655427 VIG655422:VII655427 UYK655422:UYM655427 UOO655422:UOQ655427 UES655422:UEU655427 TUW655422:TUY655427 TLA655422:TLC655427 TBE655422:TBG655427 SRI655422:SRK655427 SHM655422:SHO655427 RXQ655422:RXS655427 RNU655422:RNW655427 RDY655422:REA655427 QUC655422:QUE655427 QKG655422:QKI655427 QAK655422:QAM655427 PQO655422:PQQ655427 PGS655422:PGU655427 OWW655422:OWY655427 ONA655422:ONC655427 ODE655422:ODG655427 NTI655422:NTK655427 NJM655422:NJO655427 MZQ655422:MZS655427 MPU655422:MPW655427 MFY655422:MGA655427 LWC655422:LWE655427 LMG655422:LMI655427 LCK655422:LCM655427 KSO655422:KSQ655427 KIS655422:KIU655427 JYW655422:JYY655427 JPA655422:JPC655427 JFE655422:JFG655427 IVI655422:IVK655427 ILM655422:ILO655427 IBQ655422:IBS655427 HRU655422:HRW655427 HHY655422:HIA655427 GYC655422:GYE655427 GOG655422:GOI655427 GEK655422:GEM655427 FUO655422:FUQ655427 FKS655422:FKU655427 FAW655422:FAY655427 ERA655422:ERC655427 EHE655422:EHG655427 DXI655422:DXK655427 DNM655422:DNO655427 DDQ655422:DDS655427 CTU655422:CTW655427 CJY655422:CKA655427 CAC655422:CAE655427 BQG655422:BQI655427 BGK655422:BGM655427 AWO655422:AWQ655427 AMS655422:AMU655427 ACW655422:ACY655427 TA655422:TC655427 JE655422:JG655427 I655422:K655427 WVQ589886:WVS589891 WLU589886:WLW589891 WBY589886:WCA589891 VSC589886:VSE589891 VIG589886:VII589891 UYK589886:UYM589891 UOO589886:UOQ589891 UES589886:UEU589891 TUW589886:TUY589891 TLA589886:TLC589891 TBE589886:TBG589891 SRI589886:SRK589891 SHM589886:SHO589891 RXQ589886:RXS589891 RNU589886:RNW589891 RDY589886:REA589891 QUC589886:QUE589891 QKG589886:QKI589891 QAK589886:QAM589891 PQO589886:PQQ589891 PGS589886:PGU589891 OWW589886:OWY589891 ONA589886:ONC589891 ODE589886:ODG589891 NTI589886:NTK589891 NJM589886:NJO589891 MZQ589886:MZS589891 MPU589886:MPW589891 MFY589886:MGA589891 LWC589886:LWE589891 LMG589886:LMI589891 LCK589886:LCM589891 KSO589886:KSQ589891 KIS589886:KIU589891 JYW589886:JYY589891 JPA589886:JPC589891 JFE589886:JFG589891 IVI589886:IVK589891 ILM589886:ILO589891 IBQ589886:IBS589891 HRU589886:HRW589891 HHY589886:HIA589891 GYC589886:GYE589891 GOG589886:GOI589891 GEK589886:GEM589891 FUO589886:FUQ589891 FKS589886:FKU589891 FAW589886:FAY589891 ERA589886:ERC589891 EHE589886:EHG589891 DXI589886:DXK589891 DNM589886:DNO589891 DDQ589886:DDS589891 CTU589886:CTW589891 CJY589886:CKA589891 CAC589886:CAE589891 BQG589886:BQI589891 BGK589886:BGM589891 AWO589886:AWQ589891 AMS589886:AMU589891 ACW589886:ACY589891 TA589886:TC589891 JE589886:JG589891 I589886:K589891 WVQ524350:WVS524355 WLU524350:WLW524355 WBY524350:WCA524355 VSC524350:VSE524355 VIG524350:VII524355 UYK524350:UYM524355 UOO524350:UOQ524355 UES524350:UEU524355 TUW524350:TUY524355 TLA524350:TLC524355 TBE524350:TBG524355 SRI524350:SRK524355 SHM524350:SHO524355 RXQ524350:RXS524355 RNU524350:RNW524355 RDY524350:REA524355 QUC524350:QUE524355 QKG524350:QKI524355 QAK524350:QAM524355 PQO524350:PQQ524355 PGS524350:PGU524355 OWW524350:OWY524355 ONA524350:ONC524355 ODE524350:ODG524355 NTI524350:NTK524355 NJM524350:NJO524355 MZQ524350:MZS524355 MPU524350:MPW524355 MFY524350:MGA524355 LWC524350:LWE524355 LMG524350:LMI524355 LCK524350:LCM524355 KSO524350:KSQ524355 KIS524350:KIU524355 JYW524350:JYY524355 JPA524350:JPC524355 JFE524350:JFG524355 IVI524350:IVK524355 ILM524350:ILO524355 IBQ524350:IBS524355 HRU524350:HRW524355 HHY524350:HIA524355 GYC524350:GYE524355 GOG524350:GOI524355 GEK524350:GEM524355 FUO524350:FUQ524355 FKS524350:FKU524355 FAW524350:FAY524355 ERA524350:ERC524355 EHE524350:EHG524355 DXI524350:DXK524355 DNM524350:DNO524355 DDQ524350:DDS524355 CTU524350:CTW524355 CJY524350:CKA524355 CAC524350:CAE524355 BQG524350:BQI524355 BGK524350:BGM524355 AWO524350:AWQ524355 AMS524350:AMU524355 ACW524350:ACY524355 TA524350:TC524355 JE524350:JG524355 I524350:K524355 WVQ458814:WVS458819 WLU458814:WLW458819 WBY458814:WCA458819 VSC458814:VSE458819 VIG458814:VII458819 UYK458814:UYM458819 UOO458814:UOQ458819 UES458814:UEU458819 TUW458814:TUY458819 TLA458814:TLC458819 TBE458814:TBG458819 SRI458814:SRK458819 SHM458814:SHO458819 RXQ458814:RXS458819 RNU458814:RNW458819 RDY458814:REA458819 QUC458814:QUE458819 QKG458814:QKI458819 QAK458814:QAM458819 PQO458814:PQQ458819 PGS458814:PGU458819 OWW458814:OWY458819 ONA458814:ONC458819 ODE458814:ODG458819 NTI458814:NTK458819 NJM458814:NJO458819 MZQ458814:MZS458819 MPU458814:MPW458819 MFY458814:MGA458819 LWC458814:LWE458819 LMG458814:LMI458819 LCK458814:LCM458819 KSO458814:KSQ458819 KIS458814:KIU458819 JYW458814:JYY458819 JPA458814:JPC458819 JFE458814:JFG458819 IVI458814:IVK458819 ILM458814:ILO458819 IBQ458814:IBS458819 HRU458814:HRW458819 HHY458814:HIA458819 GYC458814:GYE458819 GOG458814:GOI458819 GEK458814:GEM458819 FUO458814:FUQ458819 FKS458814:FKU458819 FAW458814:FAY458819 ERA458814:ERC458819 EHE458814:EHG458819 DXI458814:DXK458819 DNM458814:DNO458819 DDQ458814:DDS458819 CTU458814:CTW458819 CJY458814:CKA458819 CAC458814:CAE458819 BQG458814:BQI458819 BGK458814:BGM458819 AWO458814:AWQ458819 AMS458814:AMU458819 ACW458814:ACY458819 TA458814:TC458819 JE458814:JG458819 I458814:K458819 WVQ393278:WVS393283 WLU393278:WLW393283 WBY393278:WCA393283 VSC393278:VSE393283 VIG393278:VII393283 UYK393278:UYM393283 UOO393278:UOQ393283 UES393278:UEU393283 TUW393278:TUY393283 TLA393278:TLC393283 TBE393278:TBG393283 SRI393278:SRK393283 SHM393278:SHO393283 RXQ393278:RXS393283 RNU393278:RNW393283 RDY393278:REA393283 QUC393278:QUE393283 QKG393278:QKI393283 QAK393278:QAM393283 PQO393278:PQQ393283 PGS393278:PGU393283 OWW393278:OWY393283 ONA393278:ONC393283 ODE393278:ODG393283 NTI393278:NTK393283 NJM393278:NJO393283 MZQ393278:MZS393283 MPU393278:MPW393283 MFY393278:MGA393283 LWC393278:LWE393283 LMG393278:LMI393283 LCK393278:LCM393283 KSO393278:KSQ393283 KIS393278:KIU393283 JYW393278:JYY393283 JPA393278:JPC393283 JFE393278:JFG393283 IVI393278:IVK393283 ILM393278:ILO393283 IBQ393278:IBS393283 HRU393278:HRW393283 HHY393278:HIA393283 GYC393278:GYE393283 GOG393278:GOI393283 GEK393278:GEM393283 FUO393278:FUQ393283 FKS393278:FKU393283 FAW393278:FAY393283 ERA393278:ERC393283 EHE393278:EHG393283 DXI393278:DXK393283 DNM393278:DNO393283 DDQ393278:DDS393283 CTU393278:CTW393283 CJY393278:CKA393283 CAC393278:CAE393283 BQG393278:BQI393283 BGK393278:BGM393283 AWO393278:AWQ393283 AMS393278:AMU393283 ACW393278:ACY393283 TA393278:TC393283 JE393278:JG393283 I393278:K393283 WVQ327742:WVS327747 WLU327742:WLW327747 WBY327742:WCA327747 VSC327742:VSE327747 VIG327742:VII327747 UYK327742:UYM327747 UOO327742:UOQ327747 UES327742:UEU327747 TUW327742:TUY327747 TLA327742:TLC327747 TBE327742:TBG327747 SRI327742:SRK327747 SHM327742:SHO327747 RXQ327742:RXS327747 RNU327742:RNW327747 RDY327742:REA327747 QUC327742:QUE327747 QKG327742:QKI327747 QAK327742:QAM327747 PQO327742:PQQ327747 PGS327742:PGU327747 OWW327742:OWY327747 ONA327742:ONC327747 ODE327742:ODG327747 NTI327742:NTK327747 NJM327742:NJO327747 MZQ327742:MZS327747 MPU327742:MPW327747 MFY327742:MGA327747 LWC327742:LWE327747 LMG327742:LMI327747 LCK327742:LCM327747 KSO327742:KSQ327747 KIS327742:KIU327747 JYW327742:JYY327747 JPA327742:JPC327747 JFE327742:JFG327747 IVI327742:IVK327747 ILM327742:ILO327747 IBQ327742:IBS327747 HRU327742:HRW327747 HHY327742:HIA327747 GYC327742:GYE327747 GOG327742:GOI327747 GEK327742:GEM327747 FUO327742:FUQ327747 FKS327742:FKU327747 FAW327742:FAY327747 ERA327742:ERC327747 EHE327742:EHG327747 DXI327742:DXK327747 DNM327742:DNO327747 DDQ327742:DDS327747 CTU327742:CTW327747 CJY327742:CKA327747 CAC327742:CAE327747 BQG327742:BQI327747 BGK327742:BGM327747 AWO327742:AWQ327747 AMS327742:AMU327747 ACW327742:ACY327747 TA327742:TC327747 JE327742:JG327747 I327742:K327747 WVQ262206:WVS262211 WLU262206:WLW262211 WBY262206:WCA262211 VSC262206:VSE262211 VIG262206:VII262211 UYK262206:UYM262211 UOO262206:UOQ262211 UES262206:UEU262211 TUW262206:TUY262211 TLA262206:TLC262211 TBE262206:TBG262211 SRI262206:SRK262211 SHM262206:SHO262211 RXQ262206:RXS262211 RNU262206:RNW262211 RDY262206:REA262211 QUC262206:QUE262211 QKG262206:QKI262211 QAK262206:QAM262211 PQO262206:PQQ262211 PGS262206:PGU262211 OWW262206:OWY262211 ONA262206:ONC262211 ODE262206:ODG262211 NTI262206:NTK262211 NJM262206:NJO262211 MZQ262206:MZS262211 MPU262206:MPW262211 MFY262206:MGA262211 LWC262206:LWE262211 LMG262206:LMI262211 LCK262206:LCM262211 KSO262206:KSQ262211 KIS262206:KIU262211 JYW262206:JYY262211 JPA262206:JPC262211 JFE262206:JFG262211 IVI262206:IVK262211 ILM262206:ILO262211 IBQ262206:IBS262211 HRU262206:HRW262211 HHY262206:HIA262211 GYC262206:GYE262211 GOG262206:GOI262211 GEK262206:GEM262211 FUO262206:FUQ262211 FKS262206:FKU262211 FAW262206:FAY262211 ERA262206:ERC262211 EHE262206:EHG262211 DXI262206:DXK262211 DNM262206:DNO262211 DDQ262206:DDS262211 CTU262206:CTW262211 CJY262206:CKA262211 CAC262206:CAE262211 BQG262206:BQI262211 BGK262206:BGM262211 AWO262206:AWQ262211 AMS262206:AMU262211 ACW262206:ACY262211 TA262206:TC262211 JE262206:JG262211 I262206:K262211 WVQ196670:WVS196675 WLU196670:WLW196675 WBY196670:WCA196675 VSC196670:VSE196675 VIG196670:VII196675 UYK196670:UYM196675 UOO196670:UOQ196675 UES196670:UEU196675 TUW196670:TUY196675 TLA196670:TLC196675 TBE196670:TBG196675 SRI196670:SRK196675 SHM196670:SHO196675 RXQ196670:RXS196675 RNU196670:RNW196675 RDY196670:REA196675 QUC196670:QUE196675 QKG196670:QKI196675 QAK196670:QAM196675 PQO196670:PQQ196675 PGS196670:PGU196675 OWW196670:OWY196675 ONA196670:ONC196675 ODE196670:ODG196675 NTI196670:NTK196675 NJM196670:NJO196675 MZQ196670:MZS196675 MPU196670:MPW196675 MFY196670:MGA196675 LWC196670:LWE196675 LMG196670:LMI196675 LCK196670:LCM196675 KSO196670:KSQ196675 KIS196670:KIU196675 JYW196670:JYY196675 JPA196670:JPC196675 JFE196670:JFG196675 IVI196670:IVK196675 ILM196670:ILO196675 IBQ196670:IBS196675 HRU196670:HRW196675 HHY196670:HIA196675 GYC196670:GYE196675 GOG196670:GOI196675 GEK196670:GEM196675 FUO196670:FUQ196675 FKS196670:FKU196675 FAW196670:FAY196675 ERA196670:ERC196675 EHE196670:EHG196675 DXI196670:DXK196675 DNM196670:DNO196675 DDQ196670:DDS196675 CTU196670:CTW196675 CJY196670:CKA196675 CAC196670:CAE196675 BQG196670:BQI196675 BGK196670:BGM196675 AWO196670:AWQ196675 AMS196670:AMU196675 ACW196670:ACY196675 TA196670:TC196675 JE196670:JG196675 I196670:K196675 WVQ131134:WVS131139 WLU131134:WLW131139 WBY131134:WCA131139 VSC131134:VSE131139 VIG131134:VII131139 UYK131134:UYM131139 UOO131134:UOQ131139 UES131134:UEU131139 TUW131134:TUY131139 TLA131134:TLC131139 TBE131134:TBG131139 SRI131134:SRK131139 SHM131134:SHO131139 RXQ131134:RXS131139 RNU131134:RNW131139 RDY131134:REA131139 QUC131134:QUE131139 QKG131134:QKI131139 QAK131134:QAM131139 PQO131134:PQQ131139 PGS131134:PGU131139 OWW131134:OWY131139 ONA131134:ONC131139 ODE131134:ODG131139 NTI131134:NTK131139 NJM131134:NJO131139 MZQ131134:MZS131139 MPU131134:MPW131139 MFY131134:MGA131139 LWC131134:LWE131139 LMG131134:LMI131139 LCK131134:LCM131139 KSO131134:KSQ131139 KIS131134:KIU131139 JYW131134:JYY131139 JPA131134:JPC131139 JFE131134:JFG131139 IVI131134:IVK131139 ILM131134:ILO131139 IBQ131134:IBS131139 HRU131134:HRW131139 HHY131134:HIA131139 GYC131134:GYE131139 GOG131134:GOI131139 GEK131134:GEM131139 FUO131134:FUQ131139 FKS131134:FKU131139 FAW131134:FAY131139 ERA131134:ERC131139 EHE131134:EHG131139 DXI131134:DXK131139 DNM131134:DNO131139 DDQ131134:DDS131139 CTU131134:CTW131139 CJY131134:CKA131139 CAC131134:CAE131139 BQG131134:BQI131139 BGK131134:BGM131139 AWO131134:AWQ131139 AMS131134:AMU131139 ACW131134:ACY131139 TA131134:TC131139 JE131134:JG131139 I131134:K131139 WVQ65598:WVS65603 WLU65598:WLW65603 WBY65598:WCA65603 VSC65598:VSE65603 VIG65598:VII65603 UYK65598:UYM65603 UOO65598:UOQ65603 UES65598:UEU65603 TUW65598:TUY65603 TLA65598:TLC65603 TBE65598:TBG65603 SRI65598:SRK65603 SHM65598:SHO65603 RXQ65598:RXS65603 RNU65598:RNW65603 RDY65598:REA65603 QUC65598:QUE65603 QKG65598:QKI65603 QAK65598:QAM65603 PQO65598:PQQ65603 PGS65598:PGU65603 OWW65598:OWY65603 ONA65598:ONC65603 ODE65598:ODG65603 NTI65598:NTK65603 NJM65598:NJO65603 MZQ65598:MZS65603 MPU65598:MPW65603 MFY65598:MGA65603 LWC65598:LWE65603 LMG65598:LMI65603 LCK65598:LCM65603 KSO65598:KSQ65603 KIS65598:KIU65603 JYW65598:JYY65603 JPA65598:JPC65603 JFE65598:JFG65603 IVI65598:IVK65603 ILM65598:ILO65603 IBQ65598:IBS65603 HRU65598:HRW65603 HHY65598:HIA65603 GYC65598:GYE65603 GOG65598:GOI65603 GEK65598:GEM65603 FUO65598:FUQ65603 FKS65598:FKU65603 FAW65598:FAY65603 ERA65598:ERC65603 EHE65598:EHG65603 DXI65598:DXK65603 DNM65598:DNO65603 DDQ65598:DDS65603 CTU65598:CTW65603 CJY65598:CKA65603 CAC65598:CAE65603 BQG65598:BQI65603 BGK65598:BGM65603 AWO65598:AWQ65603 AMS65598:AMU65603 ACW65598:ACY65603 TA65598:TC65603 JE65598:JG65603 I65598:K65603 WVQ61:WVS66 WLU61:WLW66 WBY61:WCA66 VSC61:VSE66 VIG61:VII66 UYK61:UYM66 UOO61:UOQ66 UES61:UEU66 TUW61:TUY66 TLA61:TLC66 TBE61:TBG66 SRI61:SRK66 SHM61:SHO66 RXQ61:RXS66 RNU61:RNW66 RDY61:REA66 QUC61:QUE66 QKG61:QKI66 QAK61:QAM66 PQO61:PQQ66 PGS61:PGU66 OWW61:OWY66 ONA61:ONC66 ODE61:ODG66 NTI61:NTK66 NJM61:NJO66 MZQ61:MZS66 MPU61:MPW66 MFY61:MGA66 LWC61:LWE66 LMG61:LMI66 LCK61:LCM66 KSO61:KSQ66 KIS61:KIU66 JYW61:JYY66 JPA61:JPC66 JFE61:JFG66 IVI61:IVK66 ILM61:ILO66 IBQ61:IBS66 HRU61:HRW66 HHY61:HIA66 GYC61:GYE66 GOG61:GOI66 GEK61:GEM66 FUO61:FUQ66 FKS61:FKU66 FAW61:FAY66 ERA61:ERC66 EHE61:EHG66 DXI61:DXK66 DNM61:DNO66 DDQ61:DDS66 CTU61:CTW66 CJY61:CKA66 CAC61:CAE66 BQG61:BQI66 BGK61:BGM66 AWO61:AWQ66 AMS61:AMU66 ACW61:ACY66 TA61:TC66 JE61:JG66 I61:K66 WVQ983062:WVR983065 WLU983062:WLV983065 WBY983062:WBZ983065 VSC983062:VSD983065 VIG983062:VIH983065 UYK983062:UYL983065 UOO983062:UOP983065 UES983062:UET983065 TUW983062:TUX983065 TLA983062:TLB983065 TBE983062:TBF983065 SRI983062:SRJ983065 SHM983062:SHN983065 RXQ983062:RXR983065 RNU983062:RNV983065 RDY983062:RDZ983065 QUC983062:QUD983065 QKG983062:QKH983065 QAK983062:QAL983065 PQO983062:PQP983065 PGS983062:PGT983065 OWW983062:OWX983065 ONA983062:ONB983065 ODE983062:ODF983065 NTI983062:NTJ983065 NJM983062:NJN983065 MZQ983062:MZR983065 MPU983062:MPV983065 MFY983062:MFZ983065 LWC983062:LWD983065 LMG983062:LMH983065 LCK983062:LCL983065 KSO983062:KSP983065 KIS983062:KIT983065 JYW983062:JYX983065 JPA983062:JPB983065 JFE983062:JFF983065 IVI983062:IVJ983065 ILM983062:ILN983065 IBQ983062:IBR983065 HRU983062:HRV983065 HHY983062:HHZ983065 GYC983062:GYD983065 GOG983062:GOH983065 GEK983062:GEL983065 FUO983062:FUP983065 FKS983062:FKT983065 FAW983062:FAX983065 ERA983062:ERB983065 EHE983062:EHF983065 DXI983062:DXJ983065 DNM983062:DNN983065 DDQ983062:DDR983065 CTU983062:CTV983065 CJY983062:CJZ983065 CAC983062:CAD983065 BQG983062:BQH983065 BGK983062:BGL983065 AWO983062:AWP983065 AMS983062:AMT983065 ACW983062:ACX983065 TA983062:TB983065 JE983062:JF983065 I983062:J983065 WVQ917526:WVR917529 WLU917526:WLV917529 WBY917526:WBZ917529 VSC917526:VSD917529 VIG917526:VIH917529 UYK917526:UYL917529 UOO917526:UOP917529 UES917526:UET917529 TUW917526:TUX917529 TLA917526:TLB917529 TBE917526:TBF917529 SRI917526:SRJ917529 SHM917526:SHN917529 RXQ917526:RXR917529 RNU917526:RNV917529 RDY917526:RDZ917529 QUC917526:QUD917529 QKG917526:QKH917529 QAK917526:QAL917529 PQO917526:PQP917529 PGS917526:PGT917529 OWW917526:OWX917529 ONA917526:ONB917529 ODE917526:ODF917529 NTI917526:NTJ917529 NJM917526:NJN917529 MZQ917526:MZR917529 MPU917526:MPV917529 MFY917526:MFZ917529 LWC917526:LWD917529 LMG917526:LMH917529 LCK917526:LCL917529 KSO917526:KSP917529 KIS917526:KIT917529 JYW917526:JYX917529 JPA917526:JPB917529 JFE917526:JFF917529 IVI917526:IVJ917529 ILM917526:ILN917529 IBQ917526:IBR917529 HRU917526:HRV917529 HHY917526:HHZ917529 GYC917526:GYD917529 GOG917526:GOH917529 GEK917526:GEL917529 FUO917526:FUP917529 FKS917526:FKT917529 FAW917526:FAX917529 ERA917526:ERB917529 EHE917526:EHF917529 DXI917526:DXJ917529 DNM917526:DNN917529 DDQ917526:DDR917529 CTU917526:CTV917529 CJY917526:CJZ917529 CAC917526:CAD917529 BQG917526:BQH917529 BGK917526:BGL917529 AWO917526:AWP917529 AMS917526:AMT917529 ACW917526:ACX917529 TA917526:TB917529 JE917526:JF917529 I917526:J917529 WVQ851990:WVR851993 WLU851990:WLV851993 WBY851990:WBZ851993 VSC851990:VSD851993 VIG851990:VIH851993 UYK851990:UYL851993 UOO851990:UOP851993 UES851990:UET851993 TUW851990:TUX851993 TLA851990:TLB851993 TBE851990:TBF851993 SRI851990:SRJ851993 SHM851990:SHN851993 RXQ851990:RXR851993 RNU851990:RNV851993 RDY851990:RDZ851993 QUC851990:QUD851993 QKG851990:QKH851993 QAK851990:QAL851993 PQO851990:PQP851993 PGS851990:PGT851993 OWW851990:OWX851993 ONA851990:ONB851993 ODE851990:ODF851993 NTI851990:NTJ851993 NJM851990:NJN851993 MZQ851990:MZR851993 MPU851990:MPV851993 MFY851990:MFZ851993 LWC851990:LWD851993 LMG851990:LMH851993 LCK851990:LCL851993 KSO851990:KSP851993 KIS851990:KIT851993 JYW851990:JYX851993 JPA851990:JPB851993 JFE851990:JFF851993 IVI851990:IVJ851993 ILM851990:ILN851993 IBQ851990:IBR851993 HRU851990:HRV851993 HHY851990:HHZ851993 GYC851990:GYD851993 GOG851990:GOH851993 GEK851990:GEL851993 FUO851990:FUP851993 FKS851990:FKT851993 FAW851990:FAX851993 ERA851990:ERB851993 EHE851990:EHF851993 DXI851990:DXJ851993 DNM851990:DNN851993 DDQ851990:DDR851993 CTU851990:CTV851993 CJY851990:CJZ851993 CAC851990:CAD851993 BQG851990:BQH851993 BGK851990:BGL851993 AWO851990:AWP851993 AMS851990:AMT851993 ACW851990:ACX851993 TA851990:TB851993 JE851990:JF851993 I851990:J851993 WVQ786454:WVR786457 WLU786454:WLV786457 WBY786454:WBZ786457 VSC786454:VSD786457 VIG786454:VIH786457 UYK786454:UYL786457 UOO786454:UOP786457 UES786454:UET786457 TUW786454:TUX786457 TLA786454:TLB786457 TBE786454:TBF786457 SRI786454:SRJ786457 SHM786454:SHN786457 RXQ786454:RXR786457 RNU786454:RNV786457 RDY786454:RDZ786457 QUC786454:QUD786457 QKG786454:QKH786457 QAK786454:QAL786457 PQO786454:PQP786457 PGS786454:PGT786457 OWW786454:OWX786457 ONA786454:ONB786457 ODE786454:ODF786457 NTI786454:NTJ786457 NJM786454:NJN786457 MZQ786454:MZR786457 MPU786454:MPV786457 MFY786454:MFZ786457 LWC786454:LWD786457 LMG786454:LMH786457 LCK786454:LCL786457 KSO786454:KSP786457 KIS786454:KIT786457 JYW786454:JYX786457 JPA786454:JPB786457 JFE786454:JFF786457 IVI786454:IVJ786457 ILM786454:ILN786457 IBQ786454:IBR786457 HRU786454:HRV786457 HHY786454:HHZ786457 GYC786454:GYD786457 GOG786454:GOH786457 GEK786454:GEL786457 FUO786454:FUP786457 FKS786454:FKT786457 FAW786454:FAX786457 ERA786454:ERB786457 EHE786454:EHF786457 DXI786454:DXJ786457 DNM786454:DNN786457 DDQ786454:DDR786457 CTU786454:CTV786457 CJY786454:CJZ786457 CAC786454:CAD786457 BQG786454:BQH786457 BGK786454:BGL786457 AWO786454:AWP786457 AMS786454:AMT786457 ACW786454:ACX786457 TA786454:TB786457 JE786454:JF786457 I786454:J786457 WVQ720918:WVR720921 WLU720918:WLV720921 WBY720918:WBZ720921 VSC720918:VSD720921 VIG720918:VIH720921 UYK720918:UYL720921 UOO720918:UOP720921 UES720918:UET720921 TUW720918:TUX720921 TLA720918:TLB720921 TBE720918:TBF720921 SRI720918:SRJ720921 SHM720918:SHN720921 RXQ720918:RXR720921 RNU720918:RNV720921 RDY720918:RDZ720921 QUC720918:QUD720921 QKG720918:QKH720921 QAK720918:QAL720921 PQO720918:PQP720921 PGS720918:PGT720921 OWW720918:OWX720921 ONA720918:ONB720921 ODE720918:ODF720921 NTI720918:NTJ720921 NJM720918:NJN720921 MZQ720918:MZR720921 MPU720918:MPV720921 MFY720918:MFZ720921 LWC720918:LWD720921 LMG720918:LMH720921 LCK720918:LCL720921 KSO720918:KSP720921 KIS720918:KIT720921 JYW720918:JYX720921 JPA720918:JPB720921 JFE720918:JFF720921 IVI720918:IVJ720921 ILM720918:ILN720921 IBQ720918:IBR720921 HRU720918:HRV720921 HHY720918:HHZ720921 GYC720918:GYD720921 GOG720918:GOH720921 GEK720918:GEL720921 FUO720918:FUP720921 FKS720918:FKT720921 FAW720918:FAX720921 ERA720918:ERB720921 EHE720918:EHF720921 DXI720918:DXJ720921 DNM720918:DNN720921 DDQ720918:DDR720921 CTU720918:CTV720921 CJY720918:CJZ720921 CAC720918:CAD720921 BQG720918:BQH720921 BGK720918:BGL720921 AWO720918:AWP720921 AMS720918:AMT720921 ACW720918:ACX720921 TA720918:TB720921 JE720918:JF720921 I720918:J720921 WVQ655382:WVR655385 WLU655382:WLV655385 WBY655382:WBZ655385 VSC655382:VSD655385 VIG655382:VIH655385 UYK655382:UYL655385 UOO655382:UOP655385 UES655382:UET655385 TUW655382:TUX655385 TLA655382:TLB655385 TBE655382:TBF655385 SRI655382:SRJ655385 SHM655382:SHN655385 RXQ655382:RXR655385 RNU655382:RNV655385 RDY655382:RDZ655385 QUC655382:QUD655385 QKG655382:QKH655385 QAK655382:QAL655385 PQO655382:PQP655385 PGS655382:PGT655385 OWW655382:OWX655385 ONA655382:ONB655385 ODE655382:ODF655385 NTI655382:NTJ655385 NJM655382:NJN655385 MZQ655382:MZR655385 MPU655382:MPV655385 MFY655382:MFZ655385 LWC655382:LWD655385 LMG655382:LMH655385 LCK655382:LCL655385 KSO655382:KSP655385 KIS655382:KIT655385 JYW655382:JYX655385 JPA655382:JPB655385 JFE655382:JFF655385 IVI655382:IVJ655385 ILM655382:ILN655385 IBQ655382:IBR655385 HRU655382:HRV655385 HHY655382:HHZ655385 GYC655382:GYD655385 GOG655382:GOH655385 GEK655382:GEL655385 FUO655382:FUP655385 FKS655382:FKT655385 FAW655382:FAX655385 ERA655382:ERB655385 EHE655382:EHF655385 DXI655382:DXJ655385 DNM655382:DNN655385 DDQ655382:DDR655385 CTU655382:CTV655385 CJY655382:CJZ655385 CAC655382:CAD655385 BQG655382:BQH655385 BGK655382:BGL655385 AWO655382:AWP655385 AMS655382:AMT655385 ACW655382:ACX655385 TA655382:TB655385 JE655382:JF655385 I655382:J655385 WVQ589846:WVR589849 WLU589846:WLV589849 WBY589846:WBZ589849 VSC589846:VSD589849 VIG589846:VIH589849 UYK589846:UYL589849 UOO589846:UOP589849 UES589846:UET589849 TUW589846:TUX589849 TLA589846:TLB589849 TBE589846:TBF589849 SRI589846:SRJ589849 SHM589846:SHN589849 RXQ589846:RXR589849 RNU589846:RNV589849 RDY589846:RDZ589849 QUC589846:QUD589849 QKG589846:QKH589849 QAK589846:QAL589849 PQO589846:PQP589849 PGS589846:PGT589849 OWW589846:OWX589849 ONA589846:ONB589849 ODE589846:ODF589849 NTI589846:NTJ589849 NJM589846:NJN589849 MZQ589846:MZR589849 MPU589846:MPV589849 MFY589846:MFZ589849 LWC589846:LWD589849 LMG589846:LMH589849 LCK589846:LCL589849 KSO589846:KSP589849 KIS589846:KIT589849 JYW589846:JYX589849 JPA589846:JPB589849 JFE589846:JFF589849 IVI589846:IVJ589849 ILM589846:ILN589849 IBQ589846:IBR589849 HRU589846:HRV589849 HHY589846:HHZ589849 GYC589846:GYD589849 GOG589846:GOH589849 GEK589846:GEL589849 FUO589846:FUP589849 FKS589846:FKT589849 FAW589846:FAX589849 ERA589846:ERB589849 EHE589846:EHF589849 DXI589846:DXJ589849 DNM589846:DNN589849 DDQ589846:DDR589849 CTU589846:CTV589849 CJY589846:CJZ589849 CAC589846:CAD589849 BQG589846:BQH589849 BGK589846:BGL589849 AWO589846:AWP589849 AMS589846:AMT589849 ACW589846:ACX589849 TA589846:TB589849 JE589846:JF589849 I589846:J589849 WVQ524310:WVR524313 WLU524310:WLV524313 WBY524310:WBZ524313 VSC524310:VSD524313 VIG524310:VIH524313 UYK524310:UYL524313 UOO524310:UOP524313 UES524310:UET524313 TUW524310:TUX524313 TLA524310:TLB524313 TBE524310:TBF524313 SRI524310:SRJ524313 SHM524310:SHN524313 RXQ524310:RXR524313 RNU524310:RNV524313 RDY524310:RDZ524313 QUC524310:QUD524313 QKG524310:QKH524313 QAK524310:QAL524313 PQO524310:PQP524313 PGS524310:PGT524313 OWW524310:OWX524313 ONA524310:ONB524313 ODE524310:ODF524313 NTI524310:NTJ524313 NJM524310:NJN524313 MZQ524310:MZR524313 MPU524310:MPV524313 MFY524310:MFZ524313 LWC524310:LWD524313 LMG524310:LMH524313 LCK524310:LCL524313 KSO524310:KSP524313 KIS524310:KIT524313 JYW524310:JYX524313 JPA524310:JPB524313 JFE524310:JFF524313 IVI524310:IVJ524313 ILM524310:ILN524313 IBQ524310:IBR524313 HRU524310:HRV524313 HHY524310:HHZ524313 GYC524310:GYD524313 GOG524310:GOH524313 GEK524310:GEL524313 FUO524310:FUP524313 FKS524310:FKT524313 FAW524310:FAX524313 ERA524310:ERB524313 EHE524310:EHF524313 DXI524310:DXJ524313 DNM524310:DNN524313 DDQ524310:DDR524313 CTU524310:CTV524313 CJY524310:CJZ524313 CAC524310:CAD524313 BQG524310:BQH524313 BGK524310:BGL524313 AWO524310:AWP524313 AMS524310:AMT524313 ACW524310:ACX524313 TA524310:TB524313 JE524310:JF524313 I524310:J524313 WVQ458774:WVR458777 WLU458774:WLV458777 WBY458774:WBZ458777 VSC458774:VSD458777 VIG458774:VIH458777 UYK458774:UYL458777 UOO458774:UOP458777 UES458774:UET458777 TUW458774:TUX458777 TLA458774:TLB458777 TBE458774:TBF458777 SRI458774:SRJ458777 SHM458774:SHN458777 RXQ458774:RXR458777 RNU458774:RNV458777 RDY458774:RDZ458777 QUC458774:QUD458777 QKG458774:QKH458777 QAK458774:QAL458777 PQO458774:PQP458777 PGS458774:PGT458777 OWW458774:OWX458777 ONA458774:ONB458777 ODE458774:ODF458777 NTI458774:NTJ458777 NJM458774:NJN458777 MZQ458774:MZR458777 MPU458774:MPV458777 MFY458774:MFZ458777 LWC458774:LWD458777 LMG458774:LMH458777 LCK458774:LCL458777 KSO458774:KSP458777 KIS458774:KIT458777 JYW458774:JYX458777 JPA458774:JPB458777 JFE458774:JFF458777 IVI458774:IVJ458777 ILM458774:ILN458777 IBQ458774:IBR458777 HRU458774:HRV458777 HHY458774:HHZ458777 GYC458774:GYD458777 GOG458774:GOH458777 GEK458774:GEL458777 FUO458774:FUP458777 FKS458774:FKT458777 FAW458774:FAX458777 ERA458774:ERB458777 EHE458774:EHF458777 DXI458774:DXJ458777 DNM458774:DNN458777 DDQ458774:DDR458777 CTU458774:CTV458777 CJY458774:CJZ458777 CAC458774:CAD458777 BQG458774:BQH458777 BGK458774:BGL458777 AWO458774:AWP458777 AMS458774:AMT458777 ACW458774:ACX458777 TA458774:TB458777 JE458774:JF458777 I458774:J458777 WVQ393238:WVR393241 WLU393238:WLV393241 WBY393238:WBZ393241 VSC393238:VSD393241 VIG393238:VIH393241 UYK393238:UYL393241 UOO393238:UOP393241 UES393238:UET393241 TUW393238:TUX393241 TLA393238:TLB393241 TBE393238:TBF393241 SRI393238:SRJ393241 SHM393238:SHN393241 RXQ393238:RXR393241 RNU393238:RNV393241 RDY393238:RDZ393241 QUC393238:QUD393241 QKG393238:QKH393241 QAK393238:QAL393241 PQO393238:PQP393241 PGS393238:PGT393241 OWW393238:OWX393241 ONA393238:ONB393241 ODE393238:ODF393241 NTI393238:NTJ393241 NJM393238:NJN393241 MZQ393238:MZR393241 MPU393238:MPV393241 MFY393238:MFZ393241 LWC393238:LWD393241 LMG393238:LMH393241 LCK393238:LCL393241 KSO393238:KSP393241 KIS393238:KIT393241 JYW393238:JYX393241 JPA393238:JPB393241 JFE393238:JFF393241 IVI393238:IVJ393241 ILM393238:ILN393241 IBQ393238:IBR393241 HRU393238:HRV393241 HHY393238:HHZ393241 GYC393238:GYD393241 GOG393238:GOH393241 GEK393238:GEL393241 FUO393238:FUP393241 FKS393238:FKT393241 FAW393238:FAX393241 ERA393238:ERB393241 EHE393238:EHF393241 DXI393238:DXJ393241 DNM393238:DNN393241 DDQ393238:DDR393241 CTU393238:CTV393241 CJY393238:CJZ393241 CAC393238:CAD393241 BQG393238:BQH393241 BGK393238:BGL393241 AWO393238:AWP393241 AMS393238:AMT393241 ACW393238:ACX393241 TA393238:TB393241 JE393238:JF393241 I393238:J393241 WVQ327702:WVR327705 WLU327702:WLV327705 WBY327702:WBZ327705 VSC327702:VSD327705 VIG327702:VIH327705 UYK327702:UYL327705 UOO327702:UOP327705 UES327702:UET327705 TUW327702:TUX327705 TLA327702:TLB327705 TBE327702:TBF327705 SRI327702:SRJ327705 SHM327702:SHN327705 RXQ327702:RXR327705 RNU327702:RNV327705 RDY327702:RDZ327705 QUC327702:QUD327705 QKG327702:QKH327705 QAK327702:QAL327705 PQO327702:PQP327705 PGS327702:PGT327705 OWW327702:OWX327705 ONA327702:ONB327705 ODE327702:ODF327705 NTI327702:NTJ327705 NJM327702:NJN327705 MZQ327702:MZR327705 MPU327702:MPV327705 MFY327702:MFZ327705 LWC327702:LWD327705 LMG327702:LMH327705 LCK327702:LCL327705 KSO327702:KSP327705 KIS327702:KIT327705 JYW327702:JYX327705 JPA327702:JPB327705 JFE327702:JFF327705 IVI327702:IVJ327705 ILM327702:ILN327705 IBQ327702:IBR327705 HRU327702:HRV327705 HHY327702:HHZ327705 GYC327702:GYD327705 GOG327702:GOH327705 GEK327702:GEL327705 FUO327702:FUP327705 FKS327702:FKT327705 FAW327702:FAX327705 ERA327702:ERB327705 EHE327702:EHF327705 DXI327702:DXJ327705 DNM327702:DNN327705 DDQ327702:DDR327705 CTU327702:CTV327705 CJY327702:CJZ327705 CAC327702:CAD327705 BQG327702:BQH327705 BGK327702:BGL327705 AWO327702:AWP327705 AMS327702:AMT327705 ACW327702:ACX327705 TA327702:TB327705 JE327702:JF327705 I327702:J327705 WVQ262166:WVR262169 WLU262166:WLV262169 WBY262166:WBZ262169 VSC262166:VSD262169 VIG262166:VIH262169 UYK262166:UYL262169 UOO262166:UOP262169 UES262166:UET262169 TUW262166:TUX262169 TLA262166:TLB262169 TBE262166:TBF262169 SRI262166:SRJ262169 SHM262166:SHN262169 RXQ262166:RXR262169 RNU262166:RNV262169 RDY262166:RDZ262169 QUC262166:QUD262169 QKG262166:QKH262169 QAK262166:QAL262169 PQO262166:PQP262169 PGS262166:PGT262169 OWW262166:OWX262169 ONA262166:ONB262169 ODE262166:ODF262169 NTI262166:NTJ262169 NJM262166:NJN262169 MZQ262166:MZR262169 MPU262166:MPV262169 MFY262166:MFZ262169 LWC262166:LWD262169 LMG262166:LMH262169 LCK262166:LCL262169 KSO262166:KSP262169 KIS262166:KIT262169 JYW262166:JYX262169 JPA262166:JPB262169 JFE262166:JFF262169 IVI262166:IVJ262169 ILM262166:ILN262169 IBQ262166:IBR262169 HRU262166:HRV262169 HHY262166:HHZ262169 GYC262166:GYD262169 GOG262166:GOH262169 GEK262166:GEL262169 FUO262166:FUP262169 FKS262166:FKT262169 FAW262166:FAX262169 ERA262166:ERB262169 EHE262166:EHF262169 DXI262166:DXJ262169 DNM262166:DNN262169 DDQ262166:DDR262169 CTU262166:CTV262169 CJY262166:CJZ262169 CAC262166:CAD262169 BQG262166:BQH262169 BGK262166:BGL262169 AWO262166:AWP262169 AMS262166:AMT262169 ACW262166:ACX262169 TA262166:TB262169 JE262166:JF262169 I262166:J262169 WVQ196630:WVR196633 WLU196630:WLV196633 WBY196630:WBZ196633 VSC196630:VSD196633 VIG196630:VIH196633 UYK196630:UYL196633 UOO196630:UOP196633 UES196630:UET196633 TUW196630:TUX196633 TLA196630:TLB196633 TBE196630:TBF196633 SRI196630:SRJ196633 SHM196630:SHN196633 RXQ196630:RXR196633 RNU196630:RNV196633 RDY196630:RDZ196633 QUC196630:QUD196633 QKG196630:QKH196633 QAK196630:QAL196633 PQO196630:PQP196633 PGS196630:PGT196633 OWW196630:OWX196633 ONA196630:ONB196633 ODE196630:ODF196633 NTI196630:NTJ196633 NJM196630:NJN196633 MZQ196630:MZR196633 MPU196630:MPV196633 MFY196630:MFZ196633 LWC196630:LWD196633 LMG196630:LMH196633 LCK196630:LCL196633 KSO196630:KSP196633 KIS196630:KIT196633 JYW196630:JYX196633 JPA196630:JPB196633 JFE196630:JFF196633 IVI196630:IVJ196633 ILM196630:ILN196633 IBQ196630:IBR196633 HRU196630:HRV196633 HHY196630:HHZ196633 GYC196630:GYD196633 GOG196630:GOH196633 GEK196630:GEL196633 FUO196630:FUP196633 FKS196630:FKT196633 FAW196630:FAX196633 ERA196630:ERB196633 EHE196630:EHF196633 DXI196630:DXJ196633 DNM196630:DNN196633 DDQ196630:DDR196633 CTU196630:CTV196633 CJY196630:CJZ196633 CAC196630:CAD196633 BQG196630:BQH196633 BGK196630:BGL196633 AWO196630:AWP196633 AMS196630:AMT196633 ACW196630:ACX196633 TA196630:TB196633 JE196630:JF196633 I196630:J196633 WVQ131094:WVR131097 WLU131094:WLV131097 WBY131094:WBZ131097 VSC131094:VSD131097 VIG131094:VIH131097 UYK131094:UYL131097 UOO131094:UOP131097 UES131094:UET131097 TUW131094:TUX131097 TLA131094:TLB131097 TBE131094:TBF131097 SRI131094:SRJ131097 SHM131094:SHN131097 RXQ131094:RXR131097 RNU131094:RNV131097 RDY131094:RDZ131097 QUC131094:QUD131097 QKG131094:QKH131097 QAK131094:QAL131097 PQO131094:PQP131097 PGS131094:PGT131097 OWW131094:OWX131097 ONA131094:ONB131097 ODE131094:ODF131097 NTI131094:NTJ131097 NJM131094:NJN131097 MZQ131094:MZR131097 MPU131094:MPV131097 MFY131094:MFZ131097 LWC131094:LWD131097 LMG131094:LMH131097 LCK131094:LCL131097 KSO131094:KSP131097 KIS131094:KIT131097 JYW131094:JYX131097 JPA131094:JPB131097 JFE131094:JFF131097 IVI131094:IVJ131097 ILM131094:ILN131097 IBQ131094:IBR131097 HRU131094:HRV131097 HHY131094:HHZ131097 GYC131094:GYD131097 GOG131094:GOH131097 GEK131094:GEL131097 FUO131094:FUP131097 FKS131094:FKT131097 FAW131094:FAX131097 ERA131094:ERB131097 EHE131094:EHF131097 DXI131094:DXJ131097 DNM131094:DNN131097 DDQ131094:DDR131097 CTU131094:CTV131097 CJY131094:CJZ131097 CAC131094:CAD131097 BQG131094:BQH131097 BGK131094:BGL131097 AWO131094:AWP131097 AMS131094:AMT131097 ACW131094:ACX131097 TA131094:TB131097 JE131094:JF131097 I131094:J131097 WVQ65558:WVR65561 WLU65558:WLV65561 WBY65558:WBZ65561 VSC65558:VSD65561 VIG65558:VIH65561 UYK65558:UYL65561 UOO65558:UOP65561 UES65558:UET65561 TUW65558:TUX65561 TLA65558:TLB65561 TBE65558:TBF65561 SRI65558:SRJ65561 SHM65558:SHN65561 RXQ65558:RXR65561 RNU65558:RNV65561 RDY65558:RDZ65561 QUC65558:QUD65561 QKG65558:QKH65561 QAK65558:QAL65561 PQO65558:PQP65561 PGS65558:PGT65561 OWW65558:OWX65561 ONA65558:ONB65561 ODE65558:ODF65561 NTI65558:NTJ65561 NJM65558:NJN65561 MZQ65558:MZR65561 MPU65558:MPV65561 MFY65558:MFZ65561 LWC65558:LWD65561 LMG65558:LMH65561 LCK65558:LCL65561 KSO65558:KSP65561 KIS65558:KIT65561 JYW65558:JYX65561 JPA65558:JPB65561 JFE65558:JFF65561 IVI65558:IVJ65561 ILM65558:ILN65561 IBQ65558:IBR65561 HRU65558:HRV65561 HHY65558:HHZ65561 GYC65558:GYD65561 GOG65558:GOH65561 GEK65558:GEL65561 FUO65558:FUP65561 FKS65558:FKT65561 FAW65558:FAX65561 ERA65558:ERB65561 EHE65558:EHF65561 DXI65558:DXJ65561 DNM65558:DNN65561 DDQ65558:DDR65561 CTU65558:CTV65561 CJY65558:CJZ65561 CAC65558:CAD65561 BQG65558:BQH65561 BGK65558:BGL65561 AWO65558:AWP65561 AMS65558:AMT65561 ACW65558:ACX65561 TA65558:TB65561 JE65558:JF65561 I65558:J65561 WVQ21:WVR24 WLU21:WLV24 WBY21:WBZ24 VSC21:VSD24 VIG21:VIH24 UYK21:UYL24 UOO21:UOP24 UES21:UET24 TUW21:TUX24 TLA21:TLB24 TBE21:TBF24 SRI21:SRJ24 SHM21:SHN24 RXQ21:RXR24 RNU21:RNV24 RDY21:RDZ24 QUC21:QUD24 QKG21:QKH24 QAK21:QAL24 PQO21:PQP24 PGS21:PGT24 OWW21:OWX24 ONA21:ONB24 ODE21:ODF24 NTI21:NTJ24 NJM21:NJN24 MZQ21:MZR24 MPU21:MPV24 MFY21:MFZ24 LWC21:LWD24 LMG21:LMH24 LCK21:LCL24 KSO21:KSP24 KIS21:KIT24 JYW21:JYX24 JPA21:JPB24 JFE21:JFF24 IVI21:IVJ24 ILM21:ILN24 IBQ21:IBR24 HRU21:HRV24 HHY21:HHZ24 GYC21:GYD24 GOG21:GOH24 GEK21:GEL24 FUO21:FUP24 FKS21:FKT24 FAW21:FAX24 ERA21:ERB24 EHE21:EHF24 DXI21:DXJ24 DNM21:DNN24 DDQ21:DDR24 CTU21:CTV24 CJY21:CJZ24 CAC21:CAD24 BQG21:BQH24 BGK21:BGL24 AWO21:AWP24 AMS21:AMT24 ACW21:ACX24 TA21:TB24 JE21:JF24 I69:K74 WVQ983110:WVS983115 WLU983110:WLW983115 WBY983110:WCA983115 VSC983110:VSE983115 VIG983110:VII983115 UYK983110:UYM983115 UOO983110:UOQ983115 UES983110:UEU983115 TUW983110:TUY983115 TLA983110:TLC983115 TBE983110:TBG983115 SRI983110:SRK983115 SHM983110:SHO983115 RXQ983110:RXS983115 RNU983110:RNW983115 RDY983110:REA983115 QUC983110:QUE983115 QKG983110:QKI983115 QAK983110:QAM983115 PQO983110:PQQ983115 PGS983110:PGU983115 OWW983110:OWY983115 ONA983110:ONC983115 ODE983110:ODG983115 NTI983110:NTK983115 NJM983110:NJO983115 MZQ983110:MZS983115 MPU983110:MPW983115 MFY983110:MGA983115 LWC983110:LWE983115 LMG983110:LMI983115 LCK983110:LCM983115 KSO983110:KSQ983115 KIS983110:KIU983115 JYW983110:JYY983115 JPA983110:JPC983115 JFE983110:JFG983115 IVI983110:IVK983115 ILM983110:ILO983115 IBQ983110:IBS983115 HRU983110:HRW983115 HHY983110:HIA983115 GYC983110:GYE983115 GOG983110:GOI983115 GEK983110:GEM983115 FUO983110:FUQ983115 FKS983110:FKU983115 FAW983110:FAY983115 ERA983110:ERC983115 EHE983110:EHG983115 DXI983110:DXK983115 DNM983110:DNO983115 DDQ983110:DDS983115 CTU983110:CTW983115 CJY983110:CKA983115 CAC983110:CAE983115 BQG983110:BQI983115 BGK983110:BGM983115 AWO983110:AWQ983115 AMS983110:AMU983115 ACW983110:ACY983115 TA983110:TC983115 JE983110:JG983115 I983110:K983115 WVQ917574:WVS917579 WLU917574:WLW917579 WBY917574:WCA917579 VSC917574:VSE917579 VIG917574:VII917579 UYK917574:UYM917579 UOO917574:UOQ917579 UES917574:UEU917579 TUW917574:TUY917579 TLA917574:TLC917579 TBE917574:TBG917579 SRI917574:SRK917579 SHM917574:SHO917579 RXQ917574:RXS917579 RNU917574:RNW917579 RDY917574:REA917579 QUC917574:QUE917579 QKG917574:QKI917579 QAK917574:QAM917579 PQO917574:PQQ917579 PGS917574:PGU917579 OWW917574:OWY917579 ONA917574:ONC917579 ODE917574:ODG917579 NTI917574:NTK917579 NJM917574:NJO917579 MZQ917574:MZS917579 MPU917574:MPW917579 MFY917574:MGA917579 LWC917574:LWE917579 LMG917574:LMI917579 LCK917574:LCM917579 KSO917574:KSQ917579 KIS917574:KIU917579 JYW917574:JYY917579 JPA917574:JPC917579 JFE917574:JFG917579 IVI917574:IVK917579 ILM917574:ILO917579 IBQ917574:IBS917579 HRU917574:HRW917579 HHY917574:HIA917579 GYC917574:GYE917579 GOG917574:GOI917579 GEK917574:GEM917579 FUO917574:FUQ917579 FKS917574:FKU917579 FAW917574:FAY917579 ERA917574:ERC917579 EHE917574:EHG917579 DXI917574:DXK917579 DNM917574:DNO917579 DDQ917574:DDS917579 CTU917574:CTW917579 CJY917574:CKA917579 CAC917574:CAE917579 BQG917574:BQI917579 BGK917574:BGM917579 AWO917574:AWQ917579 AMS917574:AMU917579 ACW917574:ACY917579 TA917574:TC917579 JE917574:JG917579 I917574:K917579 WVQ852038:WVS852043 WLU852038:WLW852043 WBY852038:WCA852043 VSC852038:VSE852043 VIG852038:VII852043 UYK852038:UYM852043 UOO852038:UOQ852043 UES852038:UEU852043 TUW852038:TUY852043 TLA852038:TLC852043 TBE852038:TBG852043 SRI852038:SRK852043 SHM852038:SHO852043 RXQ852038:RXS852043 RNU852038:RNW852043 RDY852038:REA852043 QUC852038:QUE852043 QKG852038:QKI852043 QAK852038:QAM852043 PQO852038:PQQ852043 PGS852038:PGU852043 OWW852038:OWY852043 ONA852038:ONC852043 ODE852038:ODG852043 NTI852038:NTK852043 NJM852038:NJO852043 MZQ852038:MZS852043 MPU852038:MPW852043 MFY852038:MGA852043 LWC852038:LWE852043 LMG852038:LMI852043 LCK852038:LCM852043 KSO852038:KSQ852043 KIS852038:KIU852043 JYW852038:JYY852043 JPA852038:JPC852043 JFE852038:JFG852043 IVI852038:IVK852043 ILM852038:ILO852043 IBQ852038:IBS852043 HRU852038:HRW852043 HHY852038:HIA852043 GYC852038:GYE852043 GOG852038:GOI852043 GEK852038:GEM852043 FUO852038:FUQ852043 FKS852038:FKU852043 FAW852038:FAY852043 ERA852038:ERC852043 EHE852038:EHG852043 DXI852038:DXK852043 DNM852038:DNO852043 DDQ852038:DDS852043 CTU852038:CTW852043 CJY852038:CKA852043 CAC852038:CAE852043 BQG852038:BQI852043 BGK852038:BGM852043 AWO852038:AWQ852043 AMS852038:AMU852043 ACW852038:ACY852043 TA852038:TC852043 JE852038:JG852043 I852038:K852043 WVQ786502:WVS786507 WLU786502:WLW786507 WBY786502:WCA786507 VSC786502:VSE786507 VIG786502:VII786507 UYK786502:UYM786507 UOO786502:UOQ786507 UES786502:UEU786507 TUW786502:TUY786507 TLA786502:TLC786507 TBE786502:TBG786507 SRI786502:SRK786507 SHM786502:SHO786507 RXQ786502:RXS786507 RNU786502:RNW786507 RDY786502:REA786507 QUC786502:QUE786507 QKG786502:QKI786507 QAK786502:QAM786507 PQO786502:PQQ786507 PGS786502:PGU786507 OWW786502:OWY786507 ONA786502:ONC786507 ODE786502:ODG786507 NTI786502:NTK786507 NJM786502:NJO786507 MZQ786502:MZS786507 MPU786502:MPW786507 MFY786502:MGA786507 LWC786502:LWE786507 LMG786502:LMI786507 LCK786502:LCM786507 KSO786502:KSQ786507 KIS786502:KIU786507 JYW786502:JYY786507 JPA786502:JPC786507 JFE786502:JFG786507 IVI786502:IVK786507 ILM786502:ILO786507 IBQ786502:IBS786507 HRU786502:HRW786507 HHY786502:HIA786507 GYC786502:GYE786507 GOG786502:GOI786507 GEK786502:GEM786507 FUO786502:FUQ786507 FKS786502:FKU786507 FAW786502:FAY786507 ERA786502:ERC786507 EHE786502:EHG786507 DXI786502:DXK786507 DNM786502:DNO786507 DDQ786502:DDS786507 CTU786502:CTW786507 CJY786502:CKA786507 CAC786502:CAE786507 BQG786502:BQI786507 BGK786502:BGM786507 AWO786502:AWQ786507 AMS786502:AMU786507 ACW786502:ACY786507 TA786502:TC786507 JE786502:JG786507 I786502:K786507 WVQ720966:WVS720971 WLU720966:WLW720971 WBY720966:WCA720971 VSC720966:VSE720971 VIG720966:VII720971 UYK720966:UYM720971 UOO720966:UOQ720971 UES720966:UEU720971 TUW720966:TUY720971 TLA720966:TLC720971 TBE720966:TBG720971 SRI720966:SRK720971 SHM720966:SHO720971 RXQ720966:RXS720971 RNU720966:RNW720971 RDY720966:REA720971 QUC720966:QUE720971 QKG720966:QKI720971 QAK720966:QAM720971 PQO720966:PQQ720971 PGS720966:PGU720971 OWW720966:OWY720971 ONA720966:ONC720971 ODE720966:ODG720971 NTI720966:NTK720971 NJM720966:NJO720971 MZQ720966:MZS720971 MPU720966:MPW720971 MFY720966:MGA720971 LWC720966:LWE720971 LMG720966:LMI720971 LCK720966:LCM720971 KSO720966:KSQ720971 KIS720966:KIU720971 JYW720966:JYY720971 JPA720966:JPC720971 JFE720966:JFG720971 IVI720966:IVK720971 ILM720966:ILO720971 IBQ720966:IBS720971 HRU720966:HRW720971 HHY720966:HIA720971 GYC720966:GYE720971 GOG720966:GOI720971 GEK720966:GEM720971 FUO720966:FUQ720971 FKS720966:FKU720971 FAW720966:FAY720971 ERA720966:ERC720971 EHE720966:EHG720971 DXI720966:DXK720971 DNM720966:DNO720971 DDQ720966:DDS720971 CTU720966:CTW720971 CJY720966:CKA720971 CAC720966:CAE720971 BQG720966:BQI720971 BGK720966:BGM720971 AWO720966:AWQ720971 AMS720966:AMU720971 ACW720966:ACY720971 TA720966:TC720971 JE720966:JG720971 I720966:K720971 WVQ655430:WVS655435 WLU655430:WLW655435 WBY655430:WCA655435 VSC655430:VSE655435 VIG655430:VII655435 UYK655430:UYM655435 UOO655430:UOQ655435 UES655430:UEU655435 TUW655430:TUY655435 TLA655430:TLC655435 TBE655430:TBG655435 SRI655430:SRK655435 SHM655430:SHO655435 RXQ655430:RXS655435 RNU655430:RNW655435 RDY655430:REA655435 QUC655430:QUE655435 QKG655430:QKI655435 QAK655430:QAM655435 PQO655430:PQQ655435 PGS655430:PGU655435 OWW655430:OWY655435 ONA655430:ONC655435 ODE655430:ODG655435 NTI655430:NTK655435 NJM655430:NJO655435 MZQ655430:MZS655435 MPU655430:MPW655435 MFY655430:MGA655435 LWC655430:LWE655435 LMG655430:LMI655435 LCK655430:LCM655435 KSO655430:KSQ655435 KIS655430:KIU655435 JYW655430:JYY655435 JPA655430:JPC655435 JFE655430:JFG655435 IVI655430:IVK655435 ILM655430:ILO655435 IBQ655430:IBS655435 HRU655430:HRW655435 HHY655430:HIA655435 GYC655430:GYE655435 GOG655430:GOI655435 GEK655430:GEM655435 FUO655430:FUQ655435 FKS655430:FKU655435 FAW655430:FAY655435 ERA655430:ERC655435 EHE655430:EHG655435 DXI655430:DXK655435 DNM655430:DNO655435 DDQ655430:DDS655435 CTU655430:CTW655435 CJY655430:CKA655435 CAC655430:CAE655435 BQG655430:BQI655435 BGK655430:BGM655435 AWO655430:AWQ655435 AMS655430:AMU655435 ACW655430:ACY655435 TA655430:TC655435 JE655430:JG655435 I655430:K655435 WVQ589894:WVS589899 WLU589894:WLW589899 WBY589894:WCA589899 VSC589894:VSE589899 VIG589894:VII589899 UYK589894:UYM589899 UOO589894:UOQ589899 UES589894:UEU589899 TUW589894:TUY589899 TLA589894:TLC589899 TBE589894:TBG589899 SRI589894:SRK589899 SHM589894:SHO589899 RXQ589894:RXS589899 RNU589894:RNW589899 RDY589894:REA589899 QUC589894:QUE589899 QKG589894:QKI589899 QAK589894:QAM589899 PQO589894:PQQ589899 PGS589894:PGU589899 OWW589894:OWY589899 ONA589894:ONC589899 ODE589894:ODG589899 NTI589894:NTK589899 NJM589894:NJO589899 MZQ589894:MZS589899 MPU589894:MPW589899 MFY589894:MGA589899 LWC589894:LWE589899 LMG589894:LMI589899 LCK589894:LCM589899 KSO589894:KSQ589899 KIS589894:KIU589899 JYW589894:JYY589899 JPA589894:JPC589899 JFE589894:JFG589899 IVI589894:IVK589899 ILM589894:ILO589899 IBQ589894:IBS589899 HRU589894:HRW589899 HHY589894:HIA589899 GYC589894:GYE589899 GOG589894:GOI589899 GEK589894:GEM589899 FUO589894:FUQ589899 FKS589894:FKU589899 FAW589894:FAY589899 ERA589894:ERC589899 EHE589894:EHG589899 DXI589894:DXK589899 DNM589894:DNO589899 DDQ589894:DDS589899 CTU589894:CTW589899 CJY589894:CKA589899 CAC589894:CAE589899 BQG589894:BQI589899 BGK589894:BGM589899 AWO589894:AWQ589899 AMS589894:AMU589899 ACW589894:ACY589899 TA589894:TC589899 JE589894:JG589899 I589894:K589899 WVQ524358:WVS524363 WLU524358:WLW524363 WBY524358:WCA524363 VSC524358:VSE524363 VIG524358:VII524363 UYK524358:UYM524363 UOO524358:UOQ524363 UES524358:UEU524363 TUW524358:TUY524363 TLA524358:TLC524363 TBE524358:TBG524363 SRI524358:SRK524363 SHM524358:SHO524363 RXQ524358:RXS524363 RNU524358:RNW524363 RDY524358:REA524363 QUC524358:QUE524363 QKG524358:QKI524363 QAK524358:QAM524363 PQO524358:PQQ524363 PGS524358:PGU524363 OWW524358:OWY524363 ONA524358:ONC524363 ODE524358:ODG524363 NTI524358:NTK524363 NJM524358:NJO524363 MZQ524358:MZS524363 MPU524358:MPW524363 MFY524358:MGA524363 LWC524358:LWE524363 LMG524358:LMI524363 LCK524358:LCM524363 KSO524358:KSQ524363 KIS524358:KIU524363 JYW524358:JYY524363 JPA524358:JPC524363 JFE524358:JFG524363 IVI524358:IVK524363 ILM524358:ILO524363 IBQ524358:IBS524363 HRU524358:HRW524363 HHY524358:HIA524363 GYC524358:GYE524363 GOG524358:GOI524363 GEK524358:GEM524363 FUO524358:FUQ524363 FKS524358:FKU524363 FAW524358:FAY524363 ERA524358:ERC524363 EHE524358:EHG524363 DXI524358:DXK524363 DNM524358:DNO524363 DDQ524358:DDS524363 CTU524358:CTW524363 CJY524358:CKA524363 CAC524358:CAE524363 BQG524358:BQI524363 BGK524358:BGM524363 AWO524358:AWQ524363 AMS524358:AMU524363 ACW524358:ACY524363 TA524358:TC524363 JE524358:JG524363 I524358:K524363 WVQ458822:WVS458827 WLU458822:WLW458827 WBY458822:WCA458827 VSC458822:VSE458827 VIG458822:VII458827 UYK458822:UYM458827 UOO458822:UOQ458827 UES458822:UEU458827 TUW458822:TUY458827 TLA458822:TLC458827 TBE458822:TBG458827 SRI458822:SRK458827 SHM458822:SHO458827 RXQ458822:RXS458827 RNU458822:RNW458827 RDY458822:REA458827 QUC458822:QUE458827 QKG458822:QKI458827 QAK458822:QAM458827 PQO458822:PQQ458827 PGS458822:PGU458827 OWW458822:OWY458827 ONA458822:ONC458827 ODE458822:ODG458827 NTI458822:NTK458827 NJM458822:NJO458827 MZQ458822:MZS458827 MPU458822:MPW458827 MFY458822:MGA458827 LWC458822:LWE458827 LMG458822:LMI458827 LCK458822:LCM458827 KSO458822:KSQ458827 KIS458822:KIU458827 JYW458822:JYY458827 JPA458822:JPC458827 JFE458822:JFG458827 IVI458822:IVK458827 ILM458822:ILO458827 IBQ458822:IBS458827 HRU458822:HRW458827 HHY458822:HIA458827 GYC458822:GYE458827 GOG458822:GOI458827 GEK458822:GEM458827 FUO458822:FUQ458827 FKS458822:FKU458827 FAW458822:FAY458827 ERA458822:ERC458827 EHE458822:EHG458827 DXI458822:DXK458827 DNM458822:DNO458827 DDQ458822:DDS458827 CTU458822:CTW458827 CJY458822:CKA458827 CAC458822:CAE458827 BQG458822:BQI458827 BGK458822:BGM458827 AWO458822:AWQ458827 AMS458822:AMU458827 ACW458822:ACY458827 TA458822:TC458827 JE458822:JG458827 I458822:K458827 WVQ393286:WVS393291 WLU393286:WLW393291 WBY393286:WCA393291 VSC393286:VSE393291 VIG393286:VII393291 UYK393286:UYM393291 UOO393286:UOQ393291 UES393286:UEU393291 TUW393286:TUY393291 TLA393286:TLC393291 TBE393286:TBG393291 SRI393286:SRK393291 SHM393286:SHO393291 RXQ393286:RXS393291 RNU393286:RNW393291 RDY393286:REA393291 QUC393286:QUE393291 QKG393286:QKI393291 QAK393286:QAM393291 PQO393286:PQQ393291 PGS393286:PGU393291 OWW393286:OWY393291 ONA393286:ONC393291 ODE393286:ODG393291 NTI393286:NTK393291 NJM393286:NJO393291 MZQ393286:MZS393291 MPU393286:MPW393291 MFY393286:MGA393291 LWC393286:LWE393291 LMG393286:LMI393291 LCK393286:LCM393291 KSO393286:KSQ393291 KIS393286:KIU393291 JYW393286:JYY393291 JPA393286:JPC393291 JFE393286:JFG393291 IVI393286:IVK393291 ILM393286:ILO393291 IBQ393286:IBS393291 HRU393286:HRW393291 HHY393286:HIA393291 GYC393286:GYE393291 GOG393286:GOI393291 GEK393286:GEM393291 FUO393286:FUQ393291 FKS393286:FKU393291 FAW393286:FAY393291 ERA393286:ERC393291 EHE393286:EHG393291 DXI393286:DXK393291 DNM393286:DNO393291 DDQ393286:DDS393291 CTU393286:CTW393291 CJY393286:CKA393291 CAC393286:CAE393291 BQG393286:BQI393291 BGK393286:BGM393291 AWO393286:AWQ393291 AMS393286:AMU393291 ACW393286:ACY393291 TA393286:TC393291 JE393286:JG393291 I393286:K393291 WVQ327750:WVS327755 WLU327750:WLW327755 WBY327750:WCA327755 VSC327750:VSE327755 VIG327750:VII327755 UYK327750:UYM327755 UOO327750:UOQ327755 UES327750:UEU327755 TUW327750:TUY327755 TLA327750:TLC327755 TBE327750:TBG327755 SRI327750:SRK327755 SHM327750:SHO327755 RXQ327750:RXS327755 RNU327750:RNW327755 RDY327750:REA327755 QUC327750:QUE327755 QKG327750:QKI327755 QAK327750:QAM327755 PQO327750:PQQ327755 PGS327750:PGU327755 OWW327750:OWY327755 ONA327750:ONC327755 ODE327750:ODG327755 NTI327750:NTK327755 NJM327750:NJO327755 MZQ327750:MZS327755 MPU327750:MPW327755 MFY327750:MGA327755 LWC327750:LWE327755 LMG327750:LMI327755 LCK327750:LCM327755 KSO327750:KSQ327755 KIS327750:KIU327755 JYW327750:JYY327755 JPA327750:JPC327755 JFE327750:JFG327755 IVI327750:IVK327755 ILM327750:ILO327755 IBQ327750:IBS327755 HRU327750:HRW327755 HHY327750:HIA327755 GYC327750:GYE327755 GOG327750:GOI327755 GEK327750:GEM327755 FUO327750:FUQ327755 FKS327750:FKU327755 FAW327750:FAY327755 ERA327750:ERC327755 EHE327750:EHG327755 DXI327750:DXK327755 DNM327750:DNO327755 DDQ327750:DDS327755 CTU327750:CTW327755 CJY327750:CKA327755 CAC327750:CAE327755 BQG327750:BQI327755 BGK327750:BGM327755 AWO327750:AWQ327755 AMS327750:AMU327755 ACW327750:ACY327755 TA327750:TC327755 JE327750:JG327755 I327750:K327755 WVQ262214:WVS262219 WLU262214:WLW262219 WBY262214:WCA262219 VSC262214:VSE262219 VIG262214:VII262219 UYK262214:UYM262219 UOO262214:UOQ262219 UES262214:UEU262219 TUW262214:TUY262219 TLA262214:TLC262219 TBE262214:TBG262219 SRI262214:SRK262219 SHM262214:SHO262219 RXQ262214:RXS262219 RNU262214:RNW262219 RDY262214:REA262219 QUC262214:QUE262219 QKG262214:QKI262219 QAK262214:QAM262219 PQO262214:PQQ262219 PGS262214:PGU262219 OWW262214:OWY262219 ONA262214:ONC262219 ODE262214:ODG262219 NTI262214:NTK262219 NJM262214:NJO262219 MZQ262214:MZS262219 MPU262214:MPW262219 MFY262214:MGA262219 LWC262214:LWE262219 LMG262214:LMI262219 LCK262214:LCM262219 KSO262214:KSQ262219 KIS262214:KIU262219 JYW262214:JYY262219 JPA262214:JPC262219 JFE262214:JFG262219 IVI262214:IVK262219 ILM262214:ILO262219 IBQ262214:IBS262219 HRU262214:HRW262219 HHY262214:HIA262219 GYC262214:GYE262219 GOG262214:GOI262219 GEK262214:GEM262219 FUO262214:FUQ262219 FKS262214:FKU262219 FAW262214:FAY262219 ERA262214:ERC262219 EHE262214:EHG262219 DXI262214:DXK262219 DNM262214:DNO262219 DDQ262214:DDS262219 CTU262214:CTW262219 CJY262214:CKA262219 CAC262214:CAE262219 BQG262214:BQI262219 BGK262214:BGM262219 AWO262214:AWQ262219 AMS262214:AMU262219 ACW262214:ACY262219 TA262214:TC262219 JE262214:JG262219 I262214:K262219 WVQ196678:WVS196683 WLU196678:WLW196683 WBY196678:WCA196683 VSC196678:VSE196683 VIG196678:VII196683 UYK196678:UYM196683 UOO196678:UOQ196683 UES196678:UEU196683 TUW196678:TUY196683 TLA196678:TLC196683 TBE196678:TBG196683 SRI196678:SRK196683 SHM196678:SHO196683 RXQ196678:RXS196683 RNU196678:RNW196683 RDY196678:REA196683 QUC196678:QUE196683 QKG196678:QKI196683 QAK196678:QAM196683 PQO196678:PQQ196683 PGS196678:PGU196683 OWW196678:OWY196683 ONA196678:ONC196683 ODE196678:ODG196683 NTI196678:NTK196683 NJM196678:NJO196683 MZQ196678:MZS196683 MPU196678:MPW196683 MFY196678:MGA196683 LWC196678:LWE196683 LMG196678:LMI196683 LCK196678:LCM196683 KSO196678:KSQ196683 KIS196678:KIU196683 JYW196678:JYY196683 JPA196678:JPC196683 JFE196678:JFG196683 IVI196678:IVK196683 ILM196678:ILO196683 IBQ196678:IBS196683 HRU196678:HRW196683 HHY196678:HIA196683 GYC196678:GYE196683 GOG196678:GOI196683 GEK196678:GEM196683 FUO196678:FUQ196683 FKS196678:FKU196683 FAW196678:FAY196683 ERA196678:ERC196683 EHE196678:EHG196683 DXI196678:DXK196683 DNM196678:DNO196683 DDQ196678:DDS196683 CTU196678:CTW196683 CJY196678:CKA196683 CAC196678:CAE196683 BQG196678:BQI196683 BGK196678:BGM196683 AWO196678:AWQ196683 AMS196678:AMU196683 ACW196678:ACY196683 TA196678:TC196683 JE196678:JG196683 I196678:K196683 WVQ131142:WVS131147 WLU131142:WLW131147 WBY131142:WCA131147 VSC131142:VSE131147 VIG131142:VII131147 UYK131142:UYM131147 UOO131142:UOQ131147 UES131142:UEU131147 TUW131142:TUY131147 TLA131142:TLC131147 TBE131142:TBG131147 SRI131142:SRK131147 SHM131142:SHO131147 RXQ131142:RXS131147 RNU131142:RNW131147 RDY131142:REA131147 QUC131142:QUE131147 QKG131142:QKI131147 QAK131142:QAM131147 PQO131142:PQQ131147 PGS131142:PGU131147 OWW131142:OWY131147 ONA131142:ONC131147 ODE131142:ODG131147 NTI131142:NTK131147 NJM131142:NJO131147 MZQ131142:MZS131147 MPU131142:MPW131147 MFY131142:MGA131147 LWC131142:LWE131147 LMG131142:LMI131147 LCK131142:LCM131147 KSO131142:KSQ131147 KIS131142:KIU131147 JYW131142:JYY131147 JPA131142:JPC131147 JFE131142:JFG131147 IVI131142:IVK131147 ILM131142:ILO131147 IBQ131142:IBS131147 HRU131142:HRW131147 HHY131142:HIA131147 GYC131142:GYE131147 GOG131142:GOI131147 GEK131142:GEM131147 FUO131142:FUQ131147 FKS131142:FKU131147 FAW131142:FAY131147 ERA131142:ERC131147 EHE131142:EHG131147 DXI131142:DXK131147 DNM131142:DNO131147 DDQ131142:DDS131147 CTU131142:CTW131147 CJY131142:CKA131147 CAC131142:CAE131147 BQG131142:BQI131147 BGK131142:BGM131147 AWO131142:AWQ131147 AMS131142:AMU131147 ACW131142:ACY131147 TA131142:TC131147 JE131142:JG131147 I131142:K131147 WVQ65606:WVS65611 WLU65606:WLW65611 WBY65606:WCA65611 VSC65606:VSE65611 VIG65606:VII65611 UYK65606:UYM65611 UOO65606:UOQ65611 UES65606:UEU65611 TUW65606:TUY65611 TLA65606:TLC65611 TBE65606:TBG65611 SRI65606:SRK65611 SHM65606:SHO65611 RXQ65606:RXS65611 RNU65606:RNW65611 RDY65606:REA65611 QUC65606:QUE65611 QKG65606:QKI65611 QAK65606:QAM65611 PQO65606:PQQ65611 PGS65606:PGU65611 OWW65606:OWY65611 ONA65606:ONC65611 ODE65606:ODG65611 NTI65606:NTK65611 NJM65606:NJO65611 MZQ65606:MZS65611 MPU65606:MPW65611 MFY65606:MGA65611 LWC65606:LWE65611 LMG65606:LMI65611 LCK65606:LCM65611 KSO65606:KSQ65611 KIS65606:KIU65611 JYW65606:JYY65611 JPA65606:JPC65611 JFE65606:JFG65611 IVI65606:IVK65611 ILM65606:ILO65611 IBQ65606:IBS65611 HRU65606:HRW65611 HHY65606:HIA65611 GYC65606:GYE65611 GOG65606:GOI65611 GEK65606:GEM65611 FUO65606:FUQ65611 FKS65606:FKU65611 FAW65606:FAY65611 ERA65606:ERC65611 EHE65606:EHG65611 DXI65606:DXK65611 DNM65606:DNO65611 DDQ65606:DDS65611 CTU65606:CTW65611 CJY65606:CKA65611 CAC65606:CAE65611 BQG65606:BQI65611 BGK65606:BGM65611 AWO65606:AWQ65611 AMS65606:AMU65611 ACW65606:ACY65611 TA65606:TC65611 JE65606:JG65611 I65606:K65611 WVQ69:WVS75 WLU69:WLW75 WBY69:WCA75 VSC69:VSE75 VIG69:VII75 UYK69:UYM75 UOO69:UOQ75 UES69:UEU75 TUW69:TUY75 TLA69:TLC75 TBE69:TBG75 SRI69:SRK75 SHM69:SHO75 RXQ69:RXS75 RNU69:RNW75 RDY69:REA75 QUC69:QUE75 QKG69:QKI75 QAK69:QAM75 PQO69:PQQ75 PGS69:PGU75 OWW69:OWY75 ONA69:ONC75 ODE69:ODG75 NTI69:NTK75 NJM69:NJO75 MZQ69:MZS75 MPU69:MPW75 MFY69:MGA75 LWC69:LWE75 LMG69:LMI75 LCK69:LCM75 KSO69:KSQ75 KIS69:KIU75 JYW69:JYY75 JPA69:JPC75 JFE69:JFG75 IVI69:IVK75 ILM69:ILO75 IBQ69:IBS75 HRU69:HRW75 HHY69:HIA75 GYC69:GYE75 GOG69:GOI75 GEK69:GEM75 FUO69:FUQ75 FKS69:FKU75 FAW69:FAY75 ERA69:ERC75 EHE69:EHG75 DXI69:DXK75 DNM69:DNO75 DDQ69:DDS75 CTU69:CTW75 CJY69:CKA75 CAC69:CAE75 BQG69:BQI75 BGK69:BGM75 AWO69:AWQ75 AMS69:AMU75 ACW69:ACY75 TA69:TC75 JE69:JG75 WVQ983086:WVS983091 WVQ983078:WVS983083 WLU983078:WLW983083 WBY983078:WCA983083 VSC983078:VSE983083 VIG983078:VII983083 UYK983078:UYM983083 UOO983078:UOQ983083 UES983078:UEU983083 TUW983078:TUY983083 TLA983078:TLC983083 TBE983078:TBG983083 SRI983078:SRK983083 SHM983078:SHO983083 RXQ983078:RXS983083 RNU983078:RNW983083 RDY983078:REA983083 QUC983078:QUE983083 QKG983078:QKI983083 QAK983078:QAM983083 PQO983078:PQQ983083 PGS983078:PGU983083 OWW983078:OWY983083 ONA983078:ONC983083 ODE983078:ODG983083 NTI983078:NTK983083 NJM983078:NJO983083 MZQ983078:MZS983083 MPU983078:MPW983083 MFY983078:MGA983083 LWC983078:LWE983083 LMG983078:LMI983083 LCK983078:LCM983083 KSO983078:KSQ983083 KIS983078:KIU983083 JYW983078:JYY983083 JPA983078:JPC983083 JFE983078:JFG983083 IVI983078:IVK983083 ILM983078:ILO983083 IBQ983078:IBS983083 HRU983078:HRW983083 HHY983078:HIA983083 GYC983078:GYE983083 GOG983078:GOI983083 GEK983078:GEM983083 FUO983078:FUQ983083 FKS983078:FKU983083 FAW983078:FAY983083 ERA983078:ERC983083 EHE983078:EHG983083 DXI983078:DXK983083 DNM983078:DNO983083 DDQ983078:DDS983083 CTU983078:CTW983083 CJY983078:CKA983083 CAC983078:CAE983083 BQG983078:BQI983083 BGK983078:BGM983083 AWO983078:AWQ983083 AMS983078:AMU983083 ACW983078:ACY983083 TA983078:TC983083 JE983078:JG983083 I983078:K983083 WVQ917542:WVS917547 WLU917542:WLW917547 WBY917542:WCA917547 VSC917542:VSE917547 VIG917542:VII917547 UYK917542:UYM917547 UOO917542:UOQ917547 UES917542:UEU917547 TUW917542:TUY917547 TLA917542:TLC917547 TBE917542:TBG917547 SRI917542:SRK917547 SHM917542:SHO917547 RXQ917542:RXS917547 RNU917542:RNW917547 RDY917542:REA917547 QUC917542:QUE917547 QKG917542:QKI917547 QAK917542:QAM917547 PQO917542:PQQ917547 PGS917542:PGU917547 OWW917542:OWY917547 ONA917542:ONC917547 ODE917542:ODG917547 NTI917542:NTK917547 NJM917542:NJO917547 MZQ917542:MZS917547 MPU917542:MPW917547 MFY917542:MGA917547 LWC917542:LWE917547 LMG917542:LMI917547 LCK917542:LCM917547 KSO917542:KSQ917547 KIS917542:KIU917547 JYW917542:JYY917547 JPA917542:JPC917547 JFE917542:JFG917547 IVI917542:IVK917547 ILM917542:ILO917547 IBQ917542:IBS917547 HRU917542:HRW917547 HHY917542:HIA917547 GYC917542:GYE917547 GOG917542:GOI917547 GEK917542:GEM917547 FUO917542:FUQ917547 FKS917542:FKU917547 FAW917542:FAY917547 ERA917542:ERC917547 EHE917542:EHG917547 DXI917542:DXK917547 DNM917542:DNO917547 DDQ917542:DDS917547 CTU917542:CTW917547 CJY917542:CKA917547 CAC917542:CAE917547 BQG917542:BQI917547 BGK917542:BGM917547 AWO917542:AWQ917547 AMS917542:AMU917547 ACW917542:ACY917547 TA917542:TC917547 JE917542:JG917547 I917542:K917547 WVQ852006:WVS852011 WLU852006:WLW852011 WBY852006:WCA852011 VSC852006:VSE852011 VIG852006:VII852011 UYK852006:UYM852011 UOO852006:UOQ852011 UES852006:UEU852011 TUW852006:TUY852011 TLA852006:TLC852011 TBE852006:TBG852011 SRI852006:SRK852011 SHM852006:SHO852011 RXQ852006:RXS852011 RNU852006:RNW852011 RDY852006:REA852011 QUC852006:QUE852011 QKG852006:QKI852011 QAK852006:QAM852011 PQO852006:PQQ852011 PGS852006:PGU852011 OWW852006:OWY852011 ONA852006:ONC852011 ODE852006:ODG852011 NTI852006:NTK852011 NJM852006:NJO852011 MZQ852006:MZS852011 MPU852006:MPW852011 MFY852006:MGA852011 LWC852006:LWE852011 LMG852006:LMI852011 LCK852006:LCM852011 KSO852006:KSQ852011 KIS852006:KIU852011 JYW852006:JYY852011 JPA852006:JPC852011 JFE852006:JFG852011 IVI852006:IVK852011 ILM852006:ILO852011 IBQ852006:IBS852011 HRU852006:HRW852011 HHY852006:HIA852011 GYC852006:GYE852011 GOG852006:GOI852011 GEK852006:GEM852011 FUO852006:FUQ852011 FKS852006:FKU852011 FAW852006:FAY852011 ERA852006:ERC852011 EHE852006:EHG852011 DXI852006:DXK852011 DNM852006:DNO852011 DDQ852006:DDS852011 CTU852006:CTW852011 CJY852006:CKA852011 CAC852006:CAE852011 BQG852006:BQI852011 BGK852006:BGM852011 AWO852006:AWQ852011 AMS852006:AMU852011 ACW852006:ACY852011 TA852006:TC852011 JE852006:JG852011 I852006:K852011 WVQ786470:WVS786475 WLU786470:WLW786475 WBY786470:WCA786475 VSC786470:VSE786475 VIG786470:VII786475 UYK786470:UYM786475 UOO786470:UOQ786475 UES786470:UEU786475 TUW786470:TUY786475 TLA786470:TLC786475 TBE786470:TBG786475 SRI786470:SRK786475 SHM786470:SHO786475 RXQ786470:RXS786475 RNU786470:RNW786475 RDY786470:REA786475 QUC786470:QUE786475 QKG786470:QKI786475 QAK786470:QAM786475 PQO786470:PQQ786475 PGS786470:PGU786475 OWW786470:OWY786475 ONA786470:ONC786475 ODE786470:ODG786475 NTI786470:NTK786475 NJM786470:NJO786475 MZQ786470:MZS786475 MPU786470:MPW786475 MFY786470:MGA786475 LWC786470:LWE786475 LMG786470:LMI786475 LCK786470:LCM786475 KSO786470:KSQ786475 KIS786470:KIU786475 JYW786470:JYY786475 JPA786470:JPC786475 JFE786470:JFG786475 IVI786470:IVK786475 ILM786470:ILO786475 IBQ786470:IBS786475 HRU786470:HRW786475 HHY786470:HIA786475 GYC786470:GYE786475 GOG786470:GOI786475 GEK786470:GEM786475 FUO786470:FUQ786475 FKS786470:FKU786475 FAW786470:FAY786475 ERA786470:ERC786475 EHE786470:EHG786475 DXI786470:DXK786475 DNM786470:DNO786475 DDQ786470:DDS786475 CTU786470:CTW786475 CJY786470:CKA786475 CAC786470:CAE786475 BQG786470:BQI786475 BGK786470:BGM786475 AWO786470:AWQ786475 AMS786470:AMU786475 ACW786470:ACY786475 TA786470:TC786475 JE786470:JG786475 I786470:K786475 WVQ720934:WVS720939 WLU720934:WLW720939 WBY720934:WCA720939 VSC720934:VSE720939 VIG720934:VII720939 UYK720934:UYM720939 UOO720934:UOQ720939 UES720934:UEU720939 TUW720934:TUY720939 TLA720934:TLC720939 TBE720934:TBG720939 SRI720934:SRK720939 SHM720934:SHO720939 RXQ720934:RXS720939 RNU720934:RNW720939 RDY720934:REA720939 QUC720934:QUE720939 QKG720934:QKI720939 QAK720934:QAM720939 PQO720934:PQQ720939 PGS720934:PGU720939 OWW720934:OWY720939 ONA720934:ONC720939 ODE720934:ODG720939 NTI720934:NTK720939 NJM720934:NJO720939 MZQ720934:MZS720939 MPU720934:MPW720939 MFY720934:MGA720939 LWC720934:LWE720939 LMG720934:LMI720939 LCK720934:LCM720939 KSO720934:KSQ720939 KIS720934:KIU720939 JYW720934:JYY720939 JPA720934:JPC720939 JFE720934:JFG720939 IVI720934:IVK720939 ILM720934:ILO720939 IBQ720934:IBS720939 HRU720934:HRW720939 HHY720934:HIA720939 GYC720934:GYE720939 GOG720934:GOI720939 GEK720934:GEM720939 FUO720934:FUQ720939 FKS720934:FKU720939 FAW720934:FAY720939 ERA720934:ERC720939 EHE720934:EHG720939 DXI720934:DXK720939 DNM720934:DNO720939 DDQ720934:DDS720939 CTU720934:CTW720939 CJY720934:CKA720939 CAC720934:CAE720939 BQG720934:BQI720939 BGK720934:BGM720939 AWO720934:AWQ720939 AMS720934:AMU720939 ACW720934:ACY720939 TA720934:TC720939 JE720934:JG720939 I720934:K720939 WVQ655398:WVS655403 WLU655398:WLW655403 WBY655398:WCA655403 VSC655398:VSE655403 VIG655398:VII655403 UYK655398:UYM655403 UOO655398:UOQ655403 UES655398:UEU655403 TUW655398:TUY655403 TLA655398:TLC655403 TBE655398:TBG655403 SRI655398:SRK655403 SHM655398:SHO655403 RXQ655398:RXS655403 RNU655398:RNW655403 RDY655398:REA655403 QUC655398:QUE655403 QKG655398:QKI655403 QAK655398:QAM655403 PQO655398:PQQ655403 PGS655398:PGU655403 OWW655398:OWY655403 ONA655398:ONC655403 ODE655398:ODG655403 NTI655398:NTK655403 NJM655398:NJO655403 MZQ655398:MZS655403 MPU655398:MPW655403 MFY655398:MGA655403 LWC655398:LWE655403 LMG655398:LMI655403 LCK655398:LCM655403 KSO655398:KSQ655403 KIS655398:KIU655403 JYW655398:JYY655403 JPA655398:JPC655403 JFE655398:JFG655403 IVI655398:IVK655403 ILM655398:ILO655403 IBQ655398:IBS655403 HRU655398:HRW655403 HHY655398:HIA655403 GYC655398:GYE655403 GOG655398:GOI655403 GEK655398:GEM655403 FUO655398:FUQ655403 FKS655398:FKU655403 FAW655398:FAY655403 ERA655398:ERC655403 EHE655398:EHG655403 DXI655398:DXK655403 DNM655398:DNO655403 DDQ655398:DDS655403 CTU655398:CTW655403 CJY655398:CKA655403 CAC655398:CAE655403 BQG655398:BQI655403 BGK655398:BGM655403 AWO655398:AWQ655403 AMS655398:AMU655403 ACW655398:ACY655403 TA655398:TC655403 JE655398:JG655403 I655398:K655403 WVQ589862:WVS589867 WLU589862:WLW589867 WBY589862:WCA589867 VSC589862:VSE589867 VIG589862:VII589867 UYK589862:UYM589867 UOO589862:UOQ589867 UES589862:UEU589867 TUW589862:TUY589867 TLA589862:TLC589867 TBE589862:TBG589867 SRI589862:SRK589867 SHM589862:SHO589867 RXQ589862:RXS589867 RNU589862:RNW589867 RDY589862:REA589867 QUC589862:QUE589867 QKG589862:QKI589867 QAK589862:QAM589867 PQO589862:PQQ589867 PGS589862:PGU589867 OWW589862:OWY589867 ONA589862:ONC589867 ODE589862:ODG589867 NTI589862:NTK589867 NJM589862:NJO589867 MZQ589862:MZS589867 MPU589862:MPW589867 MFY589862:MGA589867 LWC589862:LWE589867 LMG589862:LMI589867 LCK589862:LCM589867 KSO589862:KSQ589867 KIS589862:KIU589867 JYW589862:JYY589867 JPA589862:JPC589867 JFE589862:JFG589867 IVI589862:IVK589867 ILM589862:ILO589867 IBQ589862:IBS589867 HRU589862:HRW589867 HHY589862:HIA589867 GYC589862:GYE589867 GOG589862:GOI589867 GEK589862:GEM589867 FUO589862:FUQ589867 FKS589862:FKU589867 FAW589862:FAY589867 ERA589862:ERC589867 EHE589862:EHG589867 DXI589862:DXK589867 DNM589862:DNO589867 DDQ589862:DDS589867 CTU589862:CTW589867 CJY589862:CKA589867 CAC589862:CAE589867 BQG589862:BQI589867 BGK589862:BGM589867 AWO589862:AWQ589867 AMS589862:AMU589867 ACW589862:ACY589867 TA589862:TC589867 JE589862:JG589867 I589862:K589867 WVQ524326:WVS524331 WLU524326:WLW524331 WBY524326:WCA524331 VSC524326:VSE524331 VIG524326:VII524331 UYK524326:UYM524331 UOO524326:UOQ524331 UES524326:UEU524331 TUW524326:TUY524331 TLA524326:TLC524331 TBE524326:TBG524331 SRI524326:SRK524331 SHM524326:SHO524331 RXQ524326:RXS524331 RNU524326:RNW524331 RDY524326:REA524331 QUC524326:QUE524331 QKG524326:QKI524331 QAK524326:QAM524331 PQO524326:PQQ524331 PGS524326:PGU524331 OWW524326:OWY524331 ONA524326:ONC524331 ODE524326:ODG524331 NTI524326:NTK524331 NJM524326:NJO524331 MZQ524326:MZS524331 MPU524326:MPW524331 MFY524326:MGA524331 LWC524326:LWE524331 LMG524326:LMI524331 LCK524326:LCM524331 KSO524326:KSQ524331 KIS524326:KIU524331 JYW524326:JYY524331 JPA524326:JPC524331 JFE524326:JFG524331 IVI524326:IVK524331 ILM524326:ILO524331 IBQ524326:IBS524331 HRU524326:HRW524331 HHY524326:HIA524331 GYC524326:GYE524331 GOG524326:GOI524331 GEK524326:GEM524331 FUO524326:FUQ524331 FKS524326:FKU524331 FAW524326:FAY524331 ERA524326:ERC524331 EHE524326:EHG524331 DXI524326:DXK524331 DNM524326:DNO524331 DDQ524326:DDS524331 CTU524326:CTW524331 CJY524326:CKA524331 CAC524326:CAE524331 BQG524326:BQI524331 BGK524326:BGM524331 AWO524326:AWQ524331 AMS524326:AMU524331 ACW524326:ACY524331 TA524326:TC524331 JE524326:JG524331 I524326:K524331 WVQ458790:WVS458795 WLU458790:WLW458795 WBY458790:WCA458795 VSC458790:VSE458795 VIG458790:VII458795 UYK458790:UYM458795 UOO458790:UOQ458795 UES458790:UEU458795 TUW458790:TUY458795 TLA458790:TLC458795 TBE458790:TBG458795 SRI458790:SRK458795 SHM458790:SHO458795 RXQ458790:RXS458795 RNU458790:RNW458795 RDY458790:REA458795 QUC458790:QUE458795 QKG458790:QKI458795 QAK458790:QAM458795 PQO458790:PQQ458795 PGS458790:PGU458795 OWW458790:OWY458795 ONA458790:ONC458795 ODE458790:ODG458795 NTI458790:NTK458795 NJM458790:NJO458795 MZQ458790:MZS458795 MPU458790:MPW458795 MFY458790:MGA458795 LWC458790:LWE458795 LMG458790:LMI458795 LCK458790:LCM458795 KSO458790:KSQ458795 KIS458790:KIU458795 JYW458790:JYY458795 JPA458790:JPC458795 JFE458790:JFG458795 IVI458790:IVK458795 ILM458790:ILO458795 IBQ458790:IBS458795 HRU458790:HRW458795 HHY458790:HIA458795 GYC458790:GYE458795 GOG458790:GOI458795 GEK458790:GEM458795 FUO458790:FUQ458795 FKS458790:FKU458795 FAW458790:FAY458795 ERA458790:ERC458795 EHE458790:EHG458795 DXI458790:DXK458795 DNM458790:DNO458795 DDQ458790:DDS458795 CTU458790:CTW458795 CJY458790:CKA458795 CAC458790:CAE458795 BQG458790:BQI458795 BGK458790:BGM458795 AWO458790:AWQ458795 AMS458790:AMU458795 ACW458790:ACY458795 TA458790:TC458795 JE458790:JG458795 I458790:K458795 WVQ393254:WVS393259 WLU393254:WLW393259 WBY393254:WCA393259 VSC393254:VSE393259 VIG393254:VII393259 UYK393254:UYM393259 UOO393254:UOQ393259 UES393254:UEU393259 TUW393254:TUY393259 TLA393254:TLC393259 TBE393254:TBG393259 SRI393254:SRK393259 SHM393254:SHO393259 RXQ393254:RXS393259 RNU393254:RNW393259 RDY393254:REA393259 QUC393254:QUE393259 QKG393254:QKI393259 QAK393254:QAM393259 PQO393254:PQQ393259 PGS393254:PGU393259 OWW393254:OWY393259 ONA393254:ONC393259 ODE393254:ODG393259 NTI393254:NTK393259 NJM393254:NJO393259 MZQ393254:MZS393259 MPU393254:MPW393259 MFY393254:MGA393259 LWC393254:LWE393259 LMG393254:LMI393259 LCK393254:LCM393259 KSO393254:KSQ393259 KIS393254:KIU393259 JYW393254:JYY393259 JPA393254:JPC393259 JFE393254:JFG393259 IVI393254:IVK393259 ILM393254:ILO393259 IBQ393254:IBS393259 HRU393254:HRW393259 HHY393254:HIA393259 GYC393254:GYE393259 GOG393254:GOI393259 GEK393254:GEM393259 FUO393254:FUQ393259 FKS393254:FKU393259 FAW393254:FAY393259 ERA393254:ERC393259 EHE393254:EHG393259 DXI393254:DXK393259 DNM393254:DNO393259 DDQ393254:DDS393259 CTU393254:CTW393259 CJY393254:CKA393259 CAC393254:CAE393259 BQG393254:BQI393259 BGK393254:BGM393259 AWO393254:AWQ393259 AMS393254:AMU393259 ACW393254:ACY393259 TA393254:TC393259 JE393254:JG393259 I393254:K393259 WVQ327718:WVS327723 WLU327718:WLW327723 WBY327718:WCA327723 VSC327718:VSE327723 VIG327718:VII327723 UYK327718:UYM327723 UOO327718:UOQ327723 UES327718:UEU327723 TUW327718:TUY327723 TLA327718:TLC327723 TBE327718:TBG327723 SRI327718:SRK327723 SHM327718:SHO327723 RXQ327718:RXS327723 RNU327718:RNW327723 RDY327718:REA327723 QUC327718:QUE327723 QKG327718:QKI327723 QAK327718:QAM327723 PQO327718:PQQ327723 PGS327718:PGU327723 OWW327718:OWY327723 ONA327718:ONC327723 ODE327718:ODG327723 NTI327718:NTK327723 NJM327718:NJO327723 MZQ327718:MZS327723 MPU327718:MPW327723 MFY327718:MGA327723 LWC327718:LWE327723 LMG327718:LMI327723 LCK327718:LCM327723 KSO327718:KSQ327723 KIS327718:KIU327723 JYW327718:JYY327723 JPA327718:JPC327723 JFE327718:JFG327723 IVI327718:IVK327723 ILM327718:ILO327723 IBQ327718:IBS327723 HRU327718:HRW327723 HHY327718:HIA327723 GYC327718:GYE327723 GOG327718:GOI327723 GEK327718:GEM327723 FUO327718:FUQ327723 FKS327718:FKU327723 FAW327718:FAY327723 ERA327718:ERC327723 EHE327718:EHG327723 DXI327718:DXK327723 DNM327718:DNO327723 DDQ327718:DDS327723 CTU327718:CTW327723 CJY327718:CKA327723 CAC327718:CAE327723 BQG327718:BQI327723 BGK327718:BGM327723 AWO327718:AWQ327723 AMS327718:AMU327723 ACW327718:ACY327723 TA327718:TC327723 JE327718:JG327723 I327718:K327723 WVQ262182:WVS262187 WLU262182:WLW262187 WBY262182:WCA262187 VSC262182:VSE262187 VIG262182:VII262187 UYK262182:UYM262187 UOO262182:UOQ262187 UES262182:UEU262187 TUW262182:TUY262187 TLA262182:TLC262187 TBE262182:TBG262187 SRI262182:SRK262187 SHM262182:SHO262187 RXQ262182:RXS262187 RNU262182:RNW262187 RDY262182:REA262187 QUC262182:QUE262187 QKG262182:QKI262187 QAK262182:QAM262187 PQO262182:PQQ262187 PGS262182:PGU262187 OWW262182:OWY262187 ONA262182:ONC262187 ODE262182:ODG262187 NTI262182:NTK262187 NJM262182:NJO262187 MZQ262182:MZS262187 MPU262182:MPW262187 MFY262182:MGA262187 LWC262182:LWE262187 LMG262182:LMI262187 LCK262182:LCM262187 KSO262182:KSQ262187 KIS262182:KIU262187 JYW262182:JYY262187 JPA262182:JPC262187 JFE262182:JFG262187 IVI262182:IVK262187 ILM262182:ILO262187 IBQ262182:IBS262187 HRU262182:HRW262187 HHY262182:HIA262187 GYC262182:GYE262187 GOG262182:GOI262187 GEK262182:GEM262187 FUO262182:FUQ262187 FKS262182:FKU262187 FAW262182:FAY262187 ERA262182:ERC262187 EHE262182:EHG262187 DXI262182:DXK262187 DNM262182:DNO262187 DDQ262182:DDS262187 CTU262182:CTW262187 CJY262182:CKA262187 CAC262182:CAE262187 BQG262182:BQI262187 BGK262182:BGM262187 AWO262182:AWQ262187 AMS262182:AMU262187 ACW262182:ACY262187 TA262182:TC262187 JE262182:JG262187 I262182:K262187 WVQ196646:WVS196651 WLU196646:WLW196651 WBY196646:WCA196651 VSC196646:VSE196651 VIG196646:VII196651 UYK196646:UYM196651 UOO196646:UOQ196651 UES196646:UEU196651 TUW196646:TUY196651 TLA196646:TLC196651 TBE196646:TBG196651 SRI196646:SRK196651 SHM196646:SHO196651 RXQ196646:RXS196651 RNU196646:RNW196651 RDY196646:REA196651 QUC196646:QUE196651 QKG196646:QKI196651 QAK196646:QAM196651 PQO196646:PQQ196651 PGS196646:PGU196651 OWW196646:OWY196651 ONA196646:ONC196651 ODE196646:ODG196651 NTI196646:NTK196651 NJM196646:NJO196651 MZQ196646:MZS196651 MPU196646:MPW196651 MFY196646:MGA196651 LWC196646:LWE196651 LMG196646:LMI196651 LCK196646:LCM196651 KSO196646:KSQ196651 KIS196646:KIU196651 JYW196646:JYY196651 JPA196646:JPC196651 JFE196646:JFG196651 IVI196646:IVK196651 ILM196646:ILO196651 IBQ196646:IBS196651 HRU196646:HRW196651 HHY196646:HIA196651 GYC196646:GYE196651 GOG196646:GOI196651 GEK196646:GEM196651 FUO196646:FUQ196651 FKS196646:FKU196651 FAW196646:FAY196651 ERA196646:ERC196651 EHE196646:EHG196651 DXI196646:DXK196651 DNM196646:DNO196651 DDQ196646:DDS196651 CTU196646:CTW196651 CJY196646:CKA196651 CAC196646:CAE196651 BQG196646:BQI196651 BGK196646:BGM196651 AWO196646:AWQ196651 AMS196646:AMU196651 ACW196646:ACY196651 TA196646:TC196651 JE196646:JG196651 I196646:K196651 WVQ131110:WVS131115 WLU131110:WLW131115 WBY131110:WCA131115 VSC131110:VSE131115 VIG131110:VII131115 UYK131110:UYM131115 UOO131110:UOQ131115 UES131110:UEU131115 TUW131110:TUY131115 TLA131110:TLC131115 TBE131110:TBG131115 SRI131110:SRK131115 SHM131110:SHO131115 RXQ131110:RXS131115 RNU131110:RNW131115 RDY131110:REA131115 QUC131110:QUE131115 QKG131110:QKI131115 QAK131110:QAM131115 PQO131110:PQQ131115 PGS131110:PGU131115 OWW131110:OWY131115 ONA131110:ONC131115 ODE131110:ODG131115 NTI131110:NTK131115 NJM131110:NJO131115 MZQ131110:MZS131115 MPU131110:MPW131115 MFY131110:MGA131115 LWC131110:LWE131115 LMG131110:LMI131115 LCK131110:LCM131115 KSO131110:KSQ131115 KIS131110:KIU131115 JYW131110:JYY131115 JPA131110:JPC131115 JFE131110:JFG131115 IVI131110:IVK131115 ILM131110:ILO131115 IBQ131110:IBS131115 HRU131110:HRW131115 HHY131110:HIA131115 GYC131110:GYE131115 GOG131110:GOI131115 GEK131110:GEM131115 FUO131110:FUQ131115 FKS131110:FKU131115 FAW131110:FAY131115 ERA131110:ERC131115 EHE131110:EHG131115 DXI131110:DXK131115 DNM131110:DNO131115 DDQ131110:DDS131115 CTU131110:CTW131115 CJY131110:CKA131115 CAC131110:CAE131115 BQG131110:BQI131115 BGK131110:BGM131115 AWO131110:AWQ131115 AMS131110:AMU131115 ACW131110:ACY131115 TA131110:TC131115 JE131110:JG131115 I131110:K131115 WVQ65574:WVS65579 WLU65574:WLW65579 WBY65574:WCA65579 VSC65574:VSE65579 VIG65574:VII65579 UYK65574:UYM65579 UOO65574:UOQ65579 UES65574:UEU65579 TUW65574:TUY65579 TLA65574:TLC65579 TBE65574:TBG65579 SRI65574:SRK65579 SHM65574:SHO65579 RXQ65574:RXS65579 RNU65574:RNW65579 RDY65574:REA65579 QUC65574:QUE65579 QKG65574:QKI65579 QAK65574:QAM65579 PQO65574:PQQ65579 PGS65574:PGU65579 OWW65574:OWY65579 ONA65574:ONC65579 ODE65574:ODG65579 NTI65574:NTK65579 NJM65574:NJO65579 MZQ65574:MZS65579 MPU65574:MPW65579 MFY65574:MGA65579 LWC65574:LWE65579 LMG65574:LMI65579 LCK65574:LCM65579 KSO65574:KSQ65579 KIS65574:KIU65579 JYW65574:JYY65579 JPA65574:JPC65579 JFE65574:JFG65579 IVI65574:IVK65579 ILM65574:ILO65579 IBQ65574:IBS65579 HRU65574:HRW65579 HHY65574:HIA65579 GYC65574:GYE65579 GOG65574:GOI65579 GEK65574:GEM65579 FUO65574:FUQ65579 FKS65574:FKU65579 FAW65574:FAY65579 ERA65574:ERC65579 EHE65574:EHG65579 DXI65574:DXK65579 DNM65574:DNO65579 DDQ65574:DDS65579 CTU65574:CTW65579 CJY65574:CKA65579 CAC65574:CAE65579 BQG65574:BQI65579 BGK65574:BGM65579 AWO65574:AWQ65579 AMS65574:AMU65579 ACW65574:ACY65579 TA65574:TC65579 JE65574:JG65579 I65574:K65579 WVQ37:WVS42 WLU37:WLW42 WBY37:WCA42 VSC37:VSE42 VIG37:VII42 UYK37:UYM42 UOO37:UOQ42 UES37:UEU42 TUW37:TUY42 TLA37:TLC42 TBE37:TBG42 SRI37:SRK42 SHM37:SHO42 RXQ37:RXS42 RNU37:RNW42 RDY37:REA42 QUC37:QUE42 QKG37:QKI42 QAK37:QAM42 PQO37:PQQ42 PGS37:PGU42 OWW37:OWY42 ONA37:ONC42 ODE37:ODG42 NTI37:NTK42 NJM37:NJO42 MZQ37:MZS42 MPU37:MPW42 MFY37:MGA42 LWC37:LWE42 LMG37:LMI42 LCK37:LCM42 KSO37:KSQ42 KIS37:KIU42 JYW37:JYY42 JPA37:JPC42 JFE37:JFG42 IVI37:IVK42 ILM37:ILO42 IBQ37:IBS42 HRU37:HRW42 HHY37:HIA42 GYC37:GYE42 GOG37:GOI42 GEK37:GEM42 FUO37:FUQ42 FKS37:FKU42 FAW37:FAY42 ERA37:ERC42 EHE37:EHG42 DXI37:DXK42 DNM37:DNO42 DDQ37:DDS42 CTU37:CTW42 CJY37:CKA42 CAC37:CAE42 BQG37:BQI42 BGK37:BGM42 AWO37:AWQ42 AMS37:AMU42 ACW37:ACY42 TA37:TC42 JE37:JG42">
      <formula1>$X$24</formula1>
    </dataValidation>
  </dataValidations>
  <pageMargins left="0.19685039370078741" right="0.19685039370078741" top="0.59055118110236227" bottom="0.59055118110236227" header="0.51181102362204722" footer="0.51181102362204722"/>
  <pageSetup paperSize="9" scale="49" orientation="portrait" horizontalDpi="1200" verticalDpi="1200" r:id="rId1"/>
  <headerFooter>
    <oddFooter>&amp;Cfiche Consultant T.WILHELM</oddFooter>
  </headerFooter>
  <rowBreaks count="1" manualBreakCount="1">
    <brk id="32" min="1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2:BA54"/>
  <sheetViews>
    <sheetView showGridLines="0" showRowColHeaders="0" zoomScale="75" zoomScaleNormal="75" zoomScaleSheetLayoutView="50" workbookViewId="0">
      <selection activeCell="D18" sqref="D18:F18"/>
    </sheetView>
  </sheetViews>
  <sheetFormatPr baseColWidth="10" defaultRowHeight="12.75" x14ac:dyDescent="0.2"/>
  <cols>
    <col min="1" max="1" width="11" style="202"/>
    <col min="2" max="3" width="2.875" style="202" customWidth="1"/>
    <col min="4" max="4" width="4.875" style="202" customWidth="1"/>
    <col min="5" max="5" width="13.625" style="202" customWidth="1"/>
    <col min="6" max="6" width="18.5" style="202" customWidth="1"/>
    <col min="7" max="7" width="2.875" style="202" customWidth="1"/>
    <col min="8" max="9" width="5.25" style="202" customWidth="1"/>
    <col min="10" max="10" width="5.375" style="202" customWidth="1"/>
    <col min="11" max="11" width="5.5" style="202" customWidth="1"/>
    <col min="12" max="12" width="2.75" style="202" customWidth="1"/>
    <col min="13" max="13" width="6" style="202" customWidth="1"/>
    <col min="14" max="14" width="6.75" style="202" customWidth="1"/>
    <col min="15" max="15" width="7.5" style="202" customWidth="1"/>
    <col min="16" max="16" width="2.75" style="202" customWidth="1"/>
    <col min="17" max="17" width="4.75" style="202" customWidth="1"/>
    <col min="18" max="18" width="9.75" style="202" hidden="1" customWidth="1"/>
    <col min="19" max="19" width="2" style="202" hidden="1" customWidth="1"/>
    <col min="20" max="20" width="5" style="202" customWidth="1"/>
    <col min="21" max="21" width="4.625" style="202" customWidth="1"/>
    <col min="22" max="22" width="4.875" style="202" customWidth="1"/>
    <col min="23" max="23" width="5" style="202" customWidth="1"/>
    <col min="24" max="24" width="2.75" style="202" customWidth="1"/>
    <col min="25" max="25" width="5" style="202" customWidth="1"/>
    <col min="26" max="26" width="4" style="202" customWidth="1"/>
    <col min="27" max="27" width="4.75" style="202" customWidth="1"/>
    <col min="28" max="28" width="4.625" style="202" customWidth="1"/>
    <col min="29" max="29" width="4.25" style="202" customWidth="1"/>
    <col min="30" max="30" width="2.75" style="202" customWidth="1"/>
    <col min="31" max="31" width="6.5" style="202" customWidth="1"/>
    <col min="32" max="32" width="6.625" style="202" customWidth="1"/>
    <col min="33" max="33" width="6" style="202" customWidth="1"/>
    <col min="34" max="34" width="5.25" style="202" customWidth="1"/>
    <col min="35" max="35" width="6.125" style="202" customWidth="1"/>
    <col min="36" max="36" width="2.75" style="202" customWidth="1"/>
    <col min="37" max="37" width="6.875" style="202" customWidth="1"/>
    <col min="38" max="38" width="5.875" style="202" customWidth="1"/>
    <col min="39" max="39" width="9.75" style="202" customWidth="1"/>
    <col min="40" max="40" width="7.875" style="202" customWidth="1"/>
    <col min="41" max="41" width="8.25" style="202" customWidth="1"/>
    <col min="42" max="42" width="2.875" style="202" customWidth="1"/>
    <col min="43" max="43" width="5.875" style="202" customWidth="1"/>
    <col min="44" max="44" width="5" style="202" customWidth="1"/>
    <col min="45" max="45" width="4.75" style="202" customWidth="1"/>
    <col min="46" max="46" width="5.25" style="202" customWidth="1"/>
    <col min="47" max="47" width="5.875" style="202" customWidth="1"/>
    <col min="48" max="48" width="2.75" style="202" customWidth="1"/>
    <col min="49" max="51" width="6.5" style="202" customWidth="1"/>
    <col min="52" max="52" width="2.125" style="202" customWidth="1"/>
    <col min="53" max="53" width="5.125" style="202" customWidth="1"/>
    <col min="54" max="16384" width="11" style="202"/>
  </cols>
  <sheetData>
    <row r="2" spans="3:53" ht="13.5" thickBot="1" x14ac:dyDescent="0.25"/>
    <row r="3" spans="3:53" ht="53.25" customHeight="1" thickBot="1" x14ac:dyDescent="0.25">
      <c r="D3" s="203" t="s">
        <v>60</v>
      </c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  <c r="AE3" s="204"/>
      <c r="AF3" s="204"/>
      <c r="AG3" s="204"/>
      <c r="AH3" s="204"/>
      <c r="AI3" s="204"/>
      <c r="AJ3" s="204"/>
      <c r="AK3" s="204"/>
      <c r="AL3" s="204"/>
      <c r="AM3" s="204"/>
      <c r="AN3" s="204"/>
      <c r="AO3" s="204"/>
      <c r="AP3" s="204"/>
      <c r="AQ3" s="204"/>
      <c r="AR3" s="204"/>
      <c r="AS3" s="204"/>
      <c r="AT3" s="204"/>
      <c r="AU3" s="205"/>
      <c r="AV3" s="206"/>
      <c r="AW3" s="206"/>
      <c r="AX3" s="206"/>
      <c r="AY3" s="206"/>
      <c r="AZ3" s="207"/>
      <c r="BA3" s="207"/>
    </row>
    <row r="4" spans="3:53" ht="15" customHeight="1" thickBot="1" x14ac:dyDescent="0.25">
      <c r="D4" s="208"/>
      <c r="E4" s="208"/>
      <c r="F4" s="208"/>
      <c r="G4" s="208"/>
      <c r="H4" s="208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8"/>
      <c r="U4" s="208"/>
      <c r="V4" s="208"/>
      <c r="W4" s="208"/>
      <c r="X4" s="209"/>
      <c r="AV4" s="206"/>
      <c r="AW4" s="206"/>
      <c r="AX4" s="206"/>
      <c r="AY4" s="206"/>
      <c r="AZ4" s="207"/>
      <c r="BA4" s="207"/>
    </row>
    <row r="5" spans="3:53" ht="15" customHeight="1" thickBot="1" x14ac:dyDescent="0.25">
      <c r="D5" s="210"/>
      <c r="E5" s="211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3"/>
      <c r="T5" s="214"/>
      <c r="U5" s="214"/>
      <c r="V5" s="215"/>
      <c r="W5" s="215"/>
      <c r="X5" s="209"/>
      <c r="AV5" s="216"/>
      <c r="AW5" s="217"/>
      <c r="AX5" s="217"/>
      <c r="AY5" s="217"/>
      <c r="AZ5" s="217"/>
      <c r="BA5" s="217"/>
    </row>
    <row r="6" spans="3:53" ht="13.5" customHeight="1" thickBot="1" x14ac:dyDescent="0.25">
      <c r="D6" s="218" t="s">
        <v>3</v>
      </c>
      <c r="E6" s="219"/>
      <c r="F6" s="220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2"/>
      <c r="S6" s="222"/>
      <c r="T6" s="223"/>
      <c r="U6" s="224"/>
      <c r="V6" s="225"/>
      <c r="W6" s="225"/>
      <c r="AV6" s="216"/>
      <c r="AW6" s="217"/>
      <c r="AX6" s="217"/>
      <c r="AY6" s="217"/>
      <c r="AZ6" s="226"/>
      <c r="BA6" s="226"/>
    </row>
    <row r="7" spans="3:53" ht="13.5" customHeight="1" thickBot="1" x14ac:dyDescent="0.25">
      <c r="D7" s="218" t="s">
        <v>5</v>
      </c>
      <c r="E7" s="227"/>
      <c r="F7" s="220"/>
      <c r="G7" s="221"/>
      <c r="H7" s="221"/>
      <c r="I7" s="221"/>
      <c r="J7" s="221"/>
      <c r="K7" s="221"/>
      <c r="L7" s="221"/>
      <c r="M7" s="221"/>
      <c r="N7" s="221"/>
      <c r="O7" s="221"/>
      <c r="P7" s="221"/>
      <c r="Q7" s="221"/>
      <c r="R7" s="222"/>
      <c r="S7" s="222"/>
      <c r="T7" s="223"/>
      <c r="U7" s="224"/>
      <c r="V7" s="224"/>
      <c r="W7" s="225"/>
      <c r="AV7" s="216"/>
      <c r="AW7" s="217"/>
      <c r="AX7" s="217"/>
      <c r="AY7" s="217"/>
      <c r="AZ7" s="217"/>
      <c r="BA7" s="217"/>
    </row>
    <row r="8" spans="3:53" ht="13.5" customHeight="1" thickBot="1" x14ac:dyDescent="0.25">
      <c r="D8" s="218" t="s">
        <v>61</v>
      </c>
      <c r="E8" s="227"/>
      <c r="F8" s="220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  <c r="R8" s="222"/>
      <c r="S8" s="222"/>
      <c r="T8" s="223"/>
      <c r="U8" s="224"/>
      <c r="V8" s="228"/>
      <c r="W8" s="228"/>
      <c r="AV8" s="216"/>
      <c r="AW8" s="229"/>
      <c r="AX8" s="229"/>
      <c r="AY8" s="229"/>
      <c r="AZ8" s="229"/>
      <c r="BA8" s="229"/>
    </row>
    <row r="9" spans="3:53" ht="13.5" customHeight="1" thickBot="1" x14ac:dyDescent="0.25">
      <c r="D9" s="230"/>
      <c r="E9" s="231"/>
      <c r="F9" s="232"/>
      <c r="G9" s="232"/>
      <c r="H9" s="232"/>
      <c r="I9" s="232"/>
      <c r="J9" s="232"/>
      <c r="K9" s="232"/>
      <c r="L9" s="232"/>
      <c r="M9" s="232"/>
      <c r="N9" s="232"/>
      <c r="O9" s="232"/>
      <c r="P9" s="232"/>
      <c r="Q9" s="233"/>
      <c r="R9" s="234"/>
      <c r="S9" s="234"/>
      <c r="T9" s="235"/>
      <c r="U9" s="236"/>
      <c r="V9" s="236"/>
      <c r="W9" s="236"/>
      <c r="AV9" s="216"/>
      <c r="AW9" s="229"/>
      <c r="AX9" s="229"/>
      <c r="AY9" s="229"/>
      <c r="AZ9" s="226"/>
      <c r="BA9" s="226"/>
    </row>
    <row r="10" spans="3:53" ht="14.25" customHeight="1" x14ac:dyDescent="0.2">
      <c r="D10" s="237"/>
      <c r="E10" s="237"/>
      <c r="F10" s="237"/>
      <c r="G10" s="238"/>
      <c r="H10" s="238"/>
      <c r="I10" s="238"/>
      <c r="J10" s="238"/>
      <c r="K10" s="238"/>
      <c r="L10" s="238"/>
      <c r="M10" s="238"/>
      <c r="N10" s="238"/>
      <c r="O10" s="238"/>
      <c r="P10" s="238"/>
      <c r="Q10" s="239"/>
      <c r="R10" s="239"/>
      <c r="S10" s="239"/>
      <c r="T10" s="239"/>
      <c r="U10" s="239"/>
      <c r="V10" s="239"/>
      <c r="W10" s="23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/>
      <c r="AJ10" s="209"/>
      <c r="AK10" s="209"/>
      <c r="AL10" s="209"/>
      <c r="AM10" s="209"/>
      <c r="AN10" s="209"/>
      <c r="AO10" s="209"/>
      <c r="AP10" s="209"/>
      <c r="AQ10" s="209"/>
      <c r="AR10" s="209"/>
      <c r="AS10" s="209"/>
      <c r="AT10" s="209"/>
      <c r="AU10" s="209"/>
      <c r="AV10" s="216"/>
      <c r="AW10" s="229"/>
      <c r="AX10" s="229"/>
      <c r="AY10" s="229"/>
      <c r="AZ10" s="229"/>
      <c r="BA10" s="229"/>
    </row>
    <row r="11" spans="3:53" ht="9" customHeight="1" x14ac:dyDescent="0.2">
      <c r="D11" s="240"/>
      <c r="E11" s="241"/>
      <c r="F11" s="241"/>
      <c r="G11" s="241"/>
      <c r="H11" s="241"/>
      <c r="I11" s="241"/>
      <c r="J11" s="241"/>
      <c r="K11" s="241"/>
      <c r="L11" s="241"/>
      <c r="M11" s="241"/>
      <c r="N11" s="241"/>
      <c r="O11" s="241"/>
      <c r="P11" s="241"/>
      <c r="Q11" s="241"/>
      <c r="R11" s="241"/>
      <c r="S11" s="241"/>
      <c r="T11" s="241"/>
      <c r="U11" s="209"/>
      <c r="V11" s="209"/>
      <c r="W11" s="242"/>
      <c r="AV11" s="216"/>
      <c r="AW11" s="229"/>
      <c r="AX11" s="229"/>
      <c r="AY11" s="229"/>
      <c r="AZ11" s="226"/>
      <c r="BA11" s="226"/>
    </row>
    <row r="12" spans="3:53" ht="18" customHeight="1" x14ac:dyDescent="0.2">
      <c r="C12" s="243"/>
      <c r="D12" s="243"/>
      <c r="E12" s="243"/>
      <c r="F12" s="243"/>
      <c r="G12" s="243"/>
      <c r="H12" s="244" t="s">
        <v>62</v>
      </c>
      <c r="I12" s="245"/>
      <c r="J12" s="245"/>
      <c r="K12" s="246"/>
      <c r="L12" s="243"/>
      <c r="M12" s="244" t="s">
        <v>63</v>
      </c>
      <c r="N12" s="245"/>
      <c r="O12" s="246"/>
      <c r="P12" s="243"/>
      <c r="Q12" s="244" t="s">
        <v>64</v>
      </c>
      <c r="R12" s="245"/>
      <c r="S12" s="245"/>
      <c r="T12" s="245"/>
      <c r="U12" s="245"/>
      <c r="V12" s="245"/>
      <c r="W12" s="246"/>
      <c r="X12" s="243"/>
      <c r="Y12" s="244" t="s">
        <v>65</v>
      </c>
      <c r="Z12" s="245"/>
      <c r="AA12" s="245"/>
      <c r="AB12" s="245"/>
      <c r="AC12" s="246"/>
      <c r="AD12" s="243"/>
      <c r="AE12" s="244" t="s">
        <v>41</v>
      </c>
      <c r="AF12" s="245"/>
      <c r="AG12" s="245"/>
      <c r="AH12" s="245"/>
      <c r="AI12" s="246"/>
      <c r="AJ12" s="243"/>
      <c r="AK12" s="244" t="s">
        <v>66</v>
      </c>
      <c r="AL12" s="245"/>
      <c r="AM12" s="245"/>
      <c r="AN12" s="245"/>
      <c r="AO12" s="246"/>
      <c r="AP12" s="243"/>
      <c r="AQ12" s="244" t="s">
        <v>53</v>
      </c>
      <c r="AR12" s="245"/>
      <c r="AS12" s="245"/>
      <c r="AT12" s="245"/>
      <c r="AU12" s="246"/>
      <c r="AV12" s="247"/>
      <c r="AW12" s="248" t="s">
        <v>67</v>
      </c>
      <c r="AX12" s="248"/>
      <c r="AY12" s="248"/>
      <c r="AZ12" s="247"/>
      <c r="BA12" s="207"/>
    </row>
    <row r="13" spans="3:53" ht="121.5" customHeight="1" x14ac:dyDescent="0.2">
      <c r="C13" s="243"/>
      <c r="D13" s="249" t="s">
        <v>68</v>
      </c>
      <c r="E13" s="249"/>
      <c r="F13" s="249"/>
      <c r="G13" s="250"/>
      <c r="H13" s="251" t="s">
        <v>69</v>
      </c>
      <c r="I13" s="251" t="s">
        <v>70</v>
      </c>
      <c r="J13" s="251" t="s">
        <v>71</v>
      </c>
      <c r="K13" s="251" t="s">
        <v>72</v>
      </c>
      <c r="L13" s="252"/>
      <c r="M13" s="251" t="s">
        <v>73</v>
      </c>
      <c r="N13" s="251" t="s">
        <v>74</v>
      </c>
      <c r="O13" s="251" t="s">
        <v>75</v>
      </c>
      <c r="P13" s="252"/>
      <c r="Q13" s="251" t="s">
        <v>76</v>
      </c>
      <c r="R13" s="251"/>
      <c r="S13" s="251"/>
      <c r="T13" s="253" t="s">
        <v>77</v>
      </c>
      <c r="U13" s="254" t="s">
        <v>78</v>
      </c>
      <c r="V13" s="254" t="s">
        <v>79</v>
      </c>
      <c r="W13" s="255" t="s">
        <v>80</v>
      </c>
      <c r="X13" s="256"/>
      <c r="Y13" s="251" t="s">
        <v>81</v>
      </c>
      <c r="Z13" s="253" t="s">
        <v>78</v>
      </c>
      <c r="AA13" s="254" t="s">
        <v>82</v>
      </c>
      <c r="AB13" s="254" t="s">
        <v>83</v>
      </c>
      <c r="AC13" s="255" t="s">
        <v>84</v>
      </c>
      <c r="AD13" s="256"/>
      <c r="AE13" s="251" t="s">
        <v>85</v>
      </c>
      <c r="AF13" s="253" t="s">
        <v>86</v>
      </c>
      <c r="AG13" s="254" t="s">
        <v>87</v>
      </c>
      <c r="AH13" s="254" t="s">
        <v>88</v>
      </c>
      <c r="AI13" s="255" t="s">
        <v>89</v>
      </c>
      <c r="AJ13" s="256"/>
      <c r="AK13" s="251" t="s">
        <v>90</v>
      </c>
      <c r="AL13" s="253" t="s">
        <v>91</v>
      </c>
      <c r="AM13" s="254" t="s">
        <v>92</v>
      </c>
      <c r="AN13" s="254" t="s">
        <v>93</v>
      </c>
      <c r="AO13" s="255" t="s">
        <v>94</v>
      </c>
      <c r="AP13" s="256"/>
      <c r="AQ13" s="251" t="s">
        <v>95</v>
      </c>
      <c r="AR13" s="253" t="s">
        <v>96</v>
      </c>
      <c r="AS13" s="254" t="s">
        <v>97</v>
      </c>
      <c r="AT13" s="254" t="s">
        <v>98</v>
      </c>
      <c r="AU13" s="255" t="s">
        <v>99</v>
      </c>
      <c r="AV13" s="247"/>
      <c r="AW13" s="257" t="s">
        <v>100</v>
      </c>
      <c r="AX13" s="257" t="s">
        <v>101</v>
      </c>
      <c r="AY13" s="258" t="s">
        <v>102</v>
      </c>
      <c r="AZ13" s="247"/>
      <c r="BA13" s="207"/>
    </row>
    <row r="14" spans="3:53" ht="29.25" customHeight="1" x14ac:dyDescent="0.2">
      <c r="C14" s="243"/>
      <c r="D14" s="259" t="s">
        <v>106</v>
      </c>
      <c r="E14" s="260"/>
      <c r="F14" s="261"/>
      <c r="G14" s="262"/>
      <c r="H14" s="263"/>
      <c r="I14" s="263"/>
      <c r="J14" s="263"/>
      <c r="K14" s="263"/>
      <c r="L14" s="264"/>
      <c r="M14" s="263"/>
      <c r="N14" s="263"/>
      <c r="O14" s="263"/>
      <c r="P14" s="265"/>
      <c r="Q14" s="266"/>
      <c r="R14" s="266"/>
      <c r="S14" s="266"/>
      <c r="T14" s="266"/>
      <c r="U14" s="266"/>
      <c r="V14" s="266"/>
      <c r="W14" s="266"/>
      <c r="X14" s="267"/>
      <c r="Y14" s="266"/>
      <c r="Z14" s="266"/>
      <c r="AA14" s="266"/>
      <c r="AB14" s="266"/>
      <c r="AC14" s="266"/>
      <c r="AD14" s="267"/>
      <c r="AE14" s="266"/>
      <c r="AF14" s="266"/>
      <c r="AG14" s="266"/>
      <c r="AH14" s="266"/>
      <c r="AI14" s="266"/>
      <c r="AJ14" s="268"/>
      <c r="AK14" s="266"/>
      <c r="AL14" s="266"/>
      <c r="AM14" s="266"/>
      <c r="AN14" s="266"/>
      <c r="AO14" s="266"/>
      <c r="AP14" s="268"/>
      <c r="AQ14" s="266"/>
      <c r="AR14" s="266"/>
      <c r="AS14" s="266"/>
      <c r="AT14" s="266"/>
      <c r="AU14" s="266"/>
      <c r="AV14" s="269"/>
      <c r="AW14" s="258">
        <f>COUNTIF(H14:AU14,"non")</f>
        <v>0</v>
      </c>
      <c r="AX14" s="258">
        <f>COUNTIF(H14:AU14,"un peu")</f>
        <v>0</v>
      </c>
      <c r="AY14" s="258">
        <f>AZ14+BA14</f>
        <v>0</v>
      </c>
      <c r="AZ14" s="270">
        <f>COUNTIF(H14:AU14,"trop")</f>
        <v>0</v>
      </c>
      <c r="BA14" s="271">
        <f>COUNTIF(H14:AU14,"oui")</f>
        <v>0</v>
      </c>
    </row>
    <row r="15" spans="3:53" ht="29.25" customHeight="1" x14ac:dyDescent="0.2">
      <c r="C15" s="243"/>
      <c r="D15" s="259" t="s">
        <v>107</v>
      </c>
      <c r="E15" s="260"/>
      <c r="F15" s="261"/>
      <c r="G15" s="262"/>
      <c r="H15" s="263"/>
      <c r="I15" s="263"/>
      <c r="J15" s="263"/>
      <c r="K15" s="263"/>
      <c r="L15" s="264"/>
      <c r="M15" s="263"/>
      <c r="N15" s="263"/>
      <c r="O15" s="263"/>
      <c r="P15" s="265"/>
      <c r="Q15" s="266"/>
      <c r="R15" s="266"/>
      <c r="S15" s="266"/>
      <c r="T15" s="266"/>
      <c r="U15" s="266"/>
      <c r="V15" s="266"/>
      <c r="W15" s="266"/>
      <c r="X15" s="267"/>
      <c r="Y15" s="266"/>
      <c r="Z15" s="266"/>
      <c r="AA15" s="266"/>
      <c r="AB15" s="266"/>
      <c r="AC15" s="266"/>
      <c r="AD15" s="267"/>
      <c r="AE15" s="266"/>
      <c r="AF15" s="266"/>
      <c r="AG15" s="266"/>
      <c r="AH15" s="266"/>
      <c r="AI15" s="266"/>
      <c r="AJ15" s="268"/>
      <c r="AK15" s="266"/>
      <c r="AL15" s="266"/>
      <c r="AM15" s="266"/>
      <c r="AN15" s="266"/>
      <c r="AO15" s="266"/>
      <c r="AP15" s="268"/>
      <c r="AQ15" s="266"/>
      <c r="AR15" s="266"/>
      <c r="AS15" s="266"/>
      <c r="AT15" s="266"/>
      <c r="AU15" s="266"/>
      <c r="AV15" s="269"/>
      <c r="AW15" s="258">
        <f t="shared" ref="AW15:AW31" si="0">COUNTIF(H15:AU15,"non")</f>
        <v>0</v>
      </c>
      <c r="AX15" s="258">
        <f t="shared" ref="AX15:AX31" si="1">COUNTIF(H15:AU15,"un peu")</f>
        <v>0</v>
      </c>
      <c r="AY15" s="258">
        <f t="shared" ref="AY15:AY31" si="2">AZ15+BA15</f>
        <v>0</v>
      </c>
      <c r="AZ15" s="270">
        <f t="shared" ref="AZ15:AZ31" si="3">COUNTIF(H15:AU15,"trop")</f>
        <v>0</v>
      </c>
      <c r="BA15" s="271">
        <f t="shared" ref="BA15:BA31" si="4">COUNTIF(H15:AU15,"oui")</f>
        <v>0</v>
      </c>
    </row>
    <row r="16" spans="3:53" ht="28.5" customHeight="1" x14ac:dyDescent="0.2">
      <c r="C16" s="243"/>
      <c r="D16" s="259" t="s">
        <v>108</v>
      </c>
      <c r="E16" s="260"/>
      <c r="F16" s="261"/>
      <c r="G16" s="262"/>
      <c r="H16" s="263"/>
      <c r="I16" s="263"/>
      <c r="J16" s="263"/>
      <c r="K16" s="263"/>
      <c r="L16" s="264"/>
      <c r="M16" s="263"/>
      <c r="N16" s="263"/>
      <c r="O16" s="263"/>
      <c r="P16" s="265"/>
      <c r="Q16" s="266"/>
      <c r="R16" s="266"/>
      <c r="S16" s="266"/>
      <c r="T16" s="266"/>
      <c r="U16" s="266"/>
      <c r="V16" s="266"/>
      <c r="W16" s="266"/>
      <c r="X16" s="267"/>
      <c r="Y16" s="266"/>
      <c r="Z16" s="266"/>
      <c r="AA16" s="266"/>
      <c r="AB16" s="266"/>
      <c r="AC16" s="266"/>
      <c r="AD16" s="267"/>
      <c r="AE16" s="266"/>
      <c r="AF16" s="266"/>
      <c r="AG16" s="266"/>
      <c r="AH16" s="266"/>
      <c r="AI16" s="266"/>
      <c r="AJ16" s="268"/>
      <c r="AK16" s="266"/>
      <c r="AL16" s="266"/>
      <c r="AM16" s="266"/>
      <c r="AN16" s="266"/>
      <c r="AO16" s="266"/>
      <c r="AP16" s="268"/>
      <c r="AQ16" s="266"/>
      <c r="AR16" s="266"/>
      <c r="AS16" s="266"/>
      <c r="AT16" s="266"/>
      <c r="AU16" s="266"/>
      <c r="AV16" s="269"/>
      <c r="AW16" s="258">
        <f t="shared" si="0"/>
        <v>0</v>
      </c>
      <c r="AX16" s="258">
        <f t="shared" si="1"/>
        <v>0</v>
      </c>
      <c r="AY16" s="258">
        <f t="shared" si="2"/>
        <v>0</v>
      </c>
      <c r="AZ16" s="270">
        <f t="shared" si="3"/>
        <v>0</v>
      </c>
      <c r="BA16" s="271">
        <f t="shared" si="4"/>
        <v>0</v>
      </c>
    </row>
    <row r="17" spans="3:53" ht="28.5" customHeight="1" x14ac:dyDescent="0.2">
      <c r="C17" s="243"/>
      <c r="D17" s="259"/>
      <c r="E17" s="260"/>
      <c r="F17" s="261"/>
      <c r="G17" s="262"/>
      <c r="H17" s="263"/>
      <c r="I17" s="263"/>
      <c r="J17" s="263"/>
      <c r="K17" s="263"/>
      <c r="L17" s="264"/>
      <c r="M17" s="263"/>
      <c r="N17" s="263"/>
      <c r="O17" s="263"/>
      <c r="P17" s="265"/>
      <c r="Q17" s="266"/>
      <c r="R17" s="266"/>
      <c r="S17" s="266"/>
      <c r="T17" s="266"/>
      <c r="U17" s="266"/>
      <c r="V17" s="266"/>
      <c r="W17" s="266"/>
      <c r="X17" s="267"/>
      <c r="Y17" s="266"/>
      <c r="Z17" s="266"/>
      <c r="AA17" s="266"/>
      <c r="AB17" s="266"/>
      <c r="AC17" s="266"/>
      <c r="AD17" s="267"/>
      <c r="AE17" s="266"/>
      <c r="AF17" s="266"/>
      <c r="AG17" s="266"/>
      <c r="AH17" s="266"/>
      <c r="AI17" s="266"/>
      <c r="AJ17" s="268"/>
      <c r="AK17" s="266"/>
      <c r="AL17" s="266"/>
      <c r="AM17" s="266"/>
      <c r="AN17" s="266"/>
      <c r="AO17" s="266"/>
      <c r="AP17" s="268"/>
      <c r="AQ17" s="266"/>
      <c r="AR17" s="266"/>
      <c r="AS17" s="266"/>
      <c r="AT17" s="266"/>
      <c r="AU17" s="266"/>
      <c r="AV17" s="269"/>
      <c r="AW17" s="258">
        <f t="shared" si="0"/>
        <v>0</v>
      </c>
      <c r="AX17" s="258">
        <f t="shared" si="1"/>
        <v>0</v>
      </c>
      <c r="AY17" s="258">
        <f t="shared" si="2"/>
        <v>0</v>
      </c>
      <c r="AZ17" s="270">
        <f t="shared" si="3"/>
        <v>0</v>
      </c>
      <c r="BA17" s="271">
        <f t="shared" si="4"/>
        <v>0</v>
      </c>
    </row>
    <row r="18" spans="3:53" ht="29.25" customHeight="1" x14ac:dyDescent="0.2">
      <c r="C18" s="243"/>
      <c r="D18" s="259"/>
      <c r="E18" s="260"/>
      <c r="F18" s="261"/>
      <c r="G18" s="262"/>
      <c r="H18" s="263"/>
      <c r="I18" s="263"/>
      <c r="J18" s="263"/>
      <c r="K18" s="263"/>
      <c r="L18" s="264"/>
      <c r="M18" s="263"/>
      <c r="N18" s="263"/>
      <c r="O18" s="263"/>
      <c r="P18" s="265"/>
      <c r="Q18" s="266"/>
      <c r="R18" s="266"/>
      <c r="S18" s="266"/>
      <c r="T18" s="266"/>
      <c r="U18" s="266"/>
      <c r="V18" s="266"/>
      <c r="W18" s="266"/>
      <c r="X18" s="267"/>
      <c r="Y18" s="266"/>
      <c r="Z18" s="266"/>
      <c r="AA18" s="266"/>
      <c r="AB18" s="266"/>
      <c r="AC18" s="266"/>
      <c r="AD18" s="267"/>
      <c r="AE18" s="266"/>
      <c r="AF18" s="266"/>
      <c r="AG18" s="266"/>
      <c r="AH18" s="266"/>
      <c r="AI18" s="266"/>
      <c r="AJ18" s="268"/>
      <c r="AK18" s="266"/>
      <c r="AL18" s="266"/>
      <c r="AM18" s="266"/>
      <c r="AN18" s="266"/>
      <c r="AO18" s="266"/>
      <c r="AP18" s="268"/>
      <c r="AQ18" s="266"/>
      <c r="AR18" s="266"/>
      <c r="AS18" s="266"/>
      <c r="AT18" s="266"/>
      <c r="AU18" s="266"/>
      <c r="AV18" s="269"/>
      <c r="AW18" s="258">
        <f t="shared" si="0"/>
        <v>0</v>
      </c>
      <c r="AX18" s="258">
        <f t="shared" si="1"/>
        <v>0</v>
      </c>
      <c r="AY18" s="258">
        <f t="shared" si="2"/>
        <v>0</v>
      </c>
      <c r="AZ18" s="270">
        <f t="shared" si="3"/>
        <v>0</v>
      </c>
      <c r="BA18" s="271">
        <f t="shared" si="4"/>
        <v>0</v>
      </c>
    </row>
    <row r="19" spans="3:53" ht="28.5" customHeight="1" x14ac:dyDescent="0.2">
      <c r="C19" s="243"/>
      <c r="D19" s="259"/>
      <c r="E19" s="260"/>
      <c r="F19" s="261"/>
      <c r="G19" s="262"/>
      <c r="H19" s="263"/>
      <c r="I19" s="263"/>
      <c r="J19" s="263"/>
      <c r="K19" s="263"/>
      <c r="L19" s="264"/>
      <c r="M19" s="263"/>
      <c r="N19" s="263"/>
      <c r="O19" s="263"/>
      <c r="P19" s="265"/>
      <c r="Q19" s="266"/>
      <c r="R19" s="266"/>
      <c r="S19" s="266"/>
      <c r="T19" s="266"/>
      <c r="U19" s="266"/>
      <c r="V19" s="266"/>
      <c r="W19" s="266"/>
      <c r="X19" s="267"/>
      <c r="Y19" s="266"/>
      <c r="Z19" s="266"/>
      <c r="AA19" s="266"/>
      <c r="AB19" s="266"/>
      <c r="AC19" s="266"/>
      <c r="AD19" s="267"/>
      <c r="AE19" s="266"/>
      <c r="AF19" s="266"/>
      <c r="AG19" s="266"/>
      <c r="AH19" s="266"/>
      <c r="AI19" s="266"/>
      <c r="AJ19" s="268"/>
      <c r="AK19" s="266"/>
      <c r="AL19" s="266"/>
      <c r="AM19" s="266"/>
      <c r="AN19" s="266"/>
      <c r="AO19" s="266"/>
      <c r="AP19" s="268"/>
      <c r="AQ19" s="266"/>
      <c r="AR19" s="266"/>
      <c r="AS19" s="266"/>
      <c r="AT19" s="266"/>
      <c r="AU19" s="266"/>
      <c r="AV19" s="247"/>
      <c r="AW19" s="258">
        <f t="shared" si="0"/>
        <v>0</v>
      </c>
      <c r="AX19" s="258">
        <f t="shared" si="1"/>
        <v>0</v>
      </c>
      <c r="AY19" s="258">
        <f t="shared" si="2"/>
        <v>0</v>
      </c>
      <c r="AZ19" s="270">
        <f t="shared" si="3"/>
        <v>0</v>
      </c>
      <c r="BA19" s="271">
        <f t="shared" si="4"/>
        <v>0</v>
      </c>
    </row>
    <row r="20" spans="3:53" ht="28.5" customHeight="1" x14ac:dyDescent="0.2">
      <c r="C20" s="243"/>
      <c r="D20" s="259"/>
      <c r="E20" s="260"/>
      <c r="F20" s="261"/>
      <c r="G20" s="262"/>
      <c r="H20" s="263"/>
      <c r="I20" s="263"/>
      <c r="J20" s="263"/>
      <c r="K20" s="263"/>
      <c r="L20" s="264"/>
      <c r="M20" s="263"/>
      <c r="N20" s="263"/>
      <c r="O20" s="263"/>
      <c r="P20" s="265"/>
      <c r="Q20" s="266"/>
      <c r="R20" s="266"/>
      <c r="S20" s="266"/>
      <c r="T20" s="266"/>
      <c r="U20" s="266"/>
      <c r="V20" s="266"/>
      <c r="W20" s="266"/>
      <c r="X20" s="267"/>
      <c r="Y20" s="266"/>
      <c r="Z20" s="266"/>
      <c r="AA20" s="266"/>
      <c r="AB20" s="266"/>
      <c r="AC20" s="266"/>
      <c r="AD20" s="267"/>
      <c r="AE20" s="266"/>
      <c r="AF20" s="266"/>
      <c r="AG20" s="266"/>
      <c r="AH20" s="266"/>
      <c r="AI20" s="266"/>
      <c r="AJ20" s="268"/>
      <c r="AK20" s="266"/>
      <c r="AL20" s="266"/>
      <c r="AM20" s="266"/>
      <c r="AN20" s="266"/>
      <c r="AO20" s="266"/>
      <c r="AP20" s="268"/>
      <c r="AQ20" s="266"/>
      <c r="AR20" s="266"/>
      <c r="AS20" s="266"/>
      <c r="AT20" s="266"/>
      <c r="AU20" s="266"/>
      <c r="AV20" s="247"/>
      <c r="AW20" s="258">
        <f t="shared" si="0"/>
        <v>0</v>
      </c>
      <c r="AX20" s="258">
        <f t="shared" si="1"/>
        <v>0</v>
      </c>
      <c r="AY20" s="258">
        <f t="shared" si="2"/>
        <v>0</v>
      </c>
      <c r="AZ20" s="270">
        <f t="shared" si="3"/>
        <v>0</v>
      </c>
      <c r="BA20" s="271">
        <f t="shared" si="4"/>
        <v>0</v>
      </c>
    </row>
    <row r="21" spans="3:53" ht="28.5" customHeight="1" x14ac:dyDescent="0.2">
      <c r="C21" s="243"/>
      <c r="D21" s="259"/>
      <c r="E21" s="260"/>
      <c r="F21" s="261"/>
      <c r="G21" s="262"/>
      <c r="H21" s="263"/>
      <c r="I21" s="263"/>
      <c r="J21" s="263"/>
      <c r="K21" s="263"/>
      <c r="L21" s="264"/>
      <c r="M21" s="263"/>
      <c r="N21" s="263"/>
      <c r="O21" s="263"/>
      <c r="P21" s="265"/>
      <c r="Q21" s="266"/>
      <c r="R21" s="266"/>
      <c r="S21" s="266"/>
      <c r="T21" s="266"/>
      <c r="U21" s="266"/>
      <c r="V21" s="266"/>
      <c r="W21" s="266"/>
      <c r="X21" s="267"/>
      <c r="Y21" s="266"/>
      <c r="Z21" s="266"/>
      <c r="AA21" s="266"/>
      <c r="AB21" s="266"/>
      <c r="AC21" s="266"/>
      <c r="AD21" s="267"/>
      <c r="AE21" s="266"/>
      <c r="AF21" s="266"/>
      <c r="AG21" s="266"/>
      <c r="AH21" s="266"/>
      <c r="AI21" s="266"/>
      <c r="AJ21" s="268"/>
      <c r="AK21" s="266"/>
      <c r="AL21" s="266"/>
      <c r="AM21" s="266"/>
      <c r="AN21" s="266"/>
      <c r="AO21" s="266"/>
      <c r="AP21" s="268"/>
      <c r="AQ21" s="266"/>
      <c r="AR21" s="266"/>
      <c r="AS21" s="266"/>
      <c r="AT21" s="266"/>
      <c r="AU21" s="266"/>
      <c r="AV21" s="269"/>
      <c r="AW21" s="258">
        <f t="shared" si="0"/>
        <v>0</v>
      </c>
      <c r="AX21" s="258">
        <f t="shared" si="1"/>
        <v>0</v>
      </c>
      <c r="AY21" s="258">
        <f t="shared" si="2"/>
        <v>0</v>
      </c>
      <c r="AZ21" s="270">
        <f t="shared" si="3"/>
        <v>0</v>
      </c>
      <c r="BA21" s="271">
        <f t="shared" si="4"/>
        <v>0</v>
      </c>
    </row>
    <row r="22" spans="3:53" ht="29.25" customHeight="1" x14ac:dyDescent="0.2">
      <c r="C22" s="243"/>
      <c r="D22" s="259"/>
      <c r="E22" s="260"/>
      <c r="F22" s="261"/>
      <c r="G22" s="262"/>
      <c r="H22" s="263"/>
      <c r="I22" s="263"/>
      <c r="J22" s="263"/>
      <c r="K22" s="263"/>
      <c r="L22" s="264"/>
      <c r="M22" s="263"/>
      <c r="N22" s="263"/>
      <c r="O22" s="263"/>
      <c r="P22" s="265"/>
      <c r="Q22" s="266"/>
      <c r="R22" s="266"/>
      <c r="S22" s="266"/>
      <c r="T22" s="266"/>
      <c r="U22" s="266"/>
      <c r="V22" s="266"/>
      <c r="W22" s="266"/>
      <c r="X22" s="267"/>
      <c r="Y22" s="266"/>
      <c r="Z22" s="266"/>
      <c r="AA22" s="266"/>
      <c r="AB22" s="266"/>
      <c r="AC22" s="266"/>
      <c r="AD22" s="267"/>
      <c r="AE22" s="266"/>
      <c r="AF22" s="266"/>
      <c r="AG22" s="266"/>
      <c r="AH22" s="266"/>
      <c r="AI22" s="266"/>
      <c r="AJ22" s="268"/>
      <c r="AK22" s="266"/>
      <c r="AL22" s="266"/>
      <c r="AM22" s="266"/>
      <c r="AN22" s="266"/>
      <c r="AO22" s="266"/>
      <c r="AP22" s="268"/>
      <c r="AQ22" s="266"/>
      <c r="AR22" s="266"/>
      <c r="AS22" s="266"/>
      <c r="AT22" s="266"/>
      <c r="AU22" s="266"/>
      <c r="AV22" s="269"/>
      <c r="AW22" s="258">
        <f t="shared" si="0"/>
        <v>0</v>
      </c>
      <c r="AX22" s="258">
        <f t="shared" si="1"/>
        <v>0</v>
      </c>
      <c r="AY22" s="258">
        <f t="shared" si="2"/>
        <v>0</v>
      </c>
      <c r="AZ22" s="270">
        <f t="shared" si="3"/>
        <v>0</v>
      </c>
      <c r="BA22" s="271">
        <f t="shared" si="4"/>
        <v>0</v>
      </c>
    </row>
    <row r="23" spans="3:53" ht="29.25" customHeight="1" x14ac:dyDescent="0.2">
      <c r="C23" s="243"/>
      <c r="D23" s="259"/>
      <c r="E23" s="260"/>
      <c r="F23" s="261"/>
      <c r="G23" s="262"/>
      <c r="H23" s="263"/>
      <c r="I23" s="263"/>
      <c r="J23" s="263"/>
      <c r="K23" s="263"/>
      <c r="L23" s="264"/>
      <c r="M23" s="263"/>
      <c r="N23" s="263"/>
      <c r="O23" s="263"/>
      <c r="P23" s="265"/>
      <c r="Q23" s="266"/>
      <c r="R23" s="266"/>
      <c r="S23" s="266"/>
      <c r="T23" s="266"/>
      <c r="U23" s="266"/>
      <c r="V23" s="266"/>
      <c r="W23" s="266"/>
      <c r="X23" s="267"/>
      <c r="Y23" s="266"/>
      <c r="Z23" s="266"/>
      <c r="AA23" s="266"/>
      <c r="AB23" s="266"/>
      <c r="AC23" s="266"/>
      <c r="AD23" s="267"/>
      <c r="AE23" s="266"/>
      <c r="AF23" s="266"/>
      <c r="AG23" s="266"/>
      <c r="AH23" s="266"/>
      <c r="AI23" s="266"/>
      <c r="AJ23" s="268"/>
      <c r="AK23" s="266"/>
      <c r="AL23" s="266"/>
      <c r="AM23" s="266"/>
      <c r="AN23" s="266"/>
      <c r="AO23" s="266"/>
      <c r="AP23" s="268"/>
      <c r="AQ23" s="266"/>
      <c r="AR23" s="266"/>
      <c r="AS23" s="266"/>
      <c r="AT23" s="266"/>
      <c r="AU23" s="266"/>
      <c r="AV23" s="269"/>
      <c r="AW23" s="258">
        <f t="shared" si="0"/>
        <v>0</v>
      </c>
      <c r="AX23" s="258">
        <f t="shared" si="1"/>
        <v>0</v>
      </c>
      <c r="AY23" s="258">
        <f t="shared" si="2"/>
        <v>0</v>
      </c>
      <c r="AZ23" s="270">
        <f t="shared" si="3"/>
        <v>0</v>
      </c>
      <c r="BA23" s="271">
        <f t="shared" si="4"/>
        <v>0</v>
      </c>
    </row>
    <row r="24" spans="3:53" ht="29.25" customHeight="1" x14ac:dyDescent="0.2">
      <c r="C24" s="243"/>
      <c r="D24" s="259"/>
      <c r="E24" s="260"/>
      <c r="F24" s="261"/>
      <c r="G24" s="262"/>
      <c r="H24" s="263"/>
      <c r="I24" s="263"/>
      <c r="J24" s="263"/>
      <c r="K24" s="263"/>
      <c r="L24" s="264"/>
      <c r="M24" s="263"/>
      <c r="N24" s="263"/>
      <c r="O24" s="263"/>
      <c r="P24" s="265"/>
      <c r="Q24" s="266"/>
      <c r="R24" s="266"/>
      <c r="S24" s="266"/>
      <c r="T24" s="266"/>
      <c r="U24" s="266"/>
      <c r="V24" s="266"/>
      <c r="W24" s="266"/>
      <c r="X24" s="267"/>
      <c r="Y24" s="266"/>
      <c r="Z24" s="266"/>
      <c r="AA24" s="266"/>
      <c r="AB24" s="266"/>
      <c r="AC24" s="266"/>
      <c r="AD24" s="267"/>
      <c r="AE24" s="266"/>
      <c r="AF24" s="266"/>
      <c r="AG24" s="266"/>
      <c r="AH24" s="266"/>
      <c r="AI24" s="266"/>
      <c r="AJ24" s="268"/>
      <c r="AK24" s="266"/>
      <c r="AL24" s="266"/>
      <c r="AM24" s="266"/>
      <c r="AN24" s="266"/>
      <c r="AO24" s="266"/>
      <c r="AP24" s="268"/>
      <c r="AQ24" s="266"/>
      <c r="AR24" s="266"/>
      <c r="AS24" s="266"/>
      <c r="AT24" s="266"/>
      <c r="AU24" s="266"/>
      <c r="AV24" s="269"/>
      <c r="AW24" s="258">
        <f t="shared" si="0"/>
        <v>0</v>
      </c>
      <c r="AX24" s="258">
        <f t="shared" si="1"/>
        <v>0</v>
      </c>
      <c r="AY24" s="258">
        <f t="shared" si="2"/>
        <v>0</v>
      </c>
      <c r="AZ24" s="270">
        <f t="shared" si="3"/>
        <v>0</v>
      </c>
      <c r="BA24" s="271">
        <f t="shared" si="4"/>
        <v>0</v>
      </c>
    </row>
    <row r="25" spans="3:53" ht="29.25" customHeight="1" x14ac:dyDescent="0.2">
      <c r="C25" s="243"/>
      <c r="D25" s="259"/>
      <c r="E25" s="260"/>
      <c r="F25" s="261"/>
      <c r="G25" s="262"/>
      <c r="H25" s="263"/>
      <c r="I25" s="263"/>
      <c r="J25" s="263"/>
      <c r="K25" s="263"/>
      <c r="L25" s="264"/>
      <c r="M25" s="263"/>
      <c r="N25" s="263"/>
      <c r="O25" s="263"/>
      <c r="P25" s="265"/>
      <c r="Q25" s="266"/>
      <c r="R25" s="266"/>
      <c r="S25" s="266"/>
      <c r="T25" s="266"/>
      <c r="U25" s="266"/>
      <c r="V25" s="266"/>
      <c r="W25" s="266"/>
      <c r="X25" s="267"/>
      <c r="Y25" s="266"/>
      <c r="Z25" s="266"/>
      <c r="AA25" s="266"/>
      <c r="AB25" s="266"/>
      <c r="AC25" s="266"/>
      <c r="AD25" s="267"/>
      <c r="AE25" s="266"/>
      <c r="AF25" s="266"/>
      <c r="AG25" s="266"/>
      <c r="AH25" s="266"/>
      <c r="AI25" s="266"/>
      <c r="AJ25" s="268"/>
      <c r="AK25" s="266"/>
      <c r="AL25" s="266"/>
      <c r="AM25" s="266"/>
      <c r="AN25" s="266"/>
      <c r="AO25" s="266"/>
      <c r="AP25" s="268"/>
      <c r="AQ25" s="266"/>
      <c r="AR25" s="266"/>
      <c r="AS25" s="266"/>
      <c r="AT25" s="266"/>
      <c r="AU25" s="266"/>
      <c r="AV25" s="269"/>
      <c r="AW25" s="258">
        <f t="shared" si="0"/>
        <v>0</v>
      </c>
      <c r="AX25" s="258">
        <f t="shared" si="1"/>
        <v>0</v>
      </c>
      <c r="AY25" s="258">
        <f t="shared" si="2"/>
        <v>0</v>
      </c>
      <c r="AZ25" s="270">
        <f t="shared" si="3"/>
        <v>0</v>
      </c>
      <c r="BA25" s="271">
        <f t="shared" si="4"/>
        <v>0</v>
      </c>
    </row>
    <row r="26" spans="3:53" ht="29.25" customHeight="1" x14ac:dyDescent="0.2">
      <c r="C26" s="243"/>
      <c r="D26" s="259"/>
      <c r="E26" s="260"/>
      <c r="F26" s="261"/>
      <c r="G26" s="262"/>
      <c r="H26" s="263"/>
      <c r="I26" s="263"/>
      <c r="J26" s="263"/>
      <c r="K26" s="263"/>
      <c r="L26" s="264"/>
      <c r="M26" s="263"/>
      <c r="N26" s="263"/>
      <c r="O26" s="263"/>
      <c r="P26" s="265"/>
      <c r="Q26" s="266"/>
      <c r="R26" s="266"/>
      <c r="S26" s="266"/>
      <c r="T26" s="266"/>
      <c r="U26" s="266"/>
      <c r="V26" s="266"/>
      <c r="W26" s="266"/>
      <c r="X26" s="267"/>
      <c r="Y26" s="266"/>
      <c r="Z26" s="266"/>
      <c r="AA26" s="266"/>
      <c r="AB26" s="266"/>
      <c r="AC26" s="266"/>
      <c r="AD26" s="267"/>
      <c r="AE26" s="266"/>
      <c r="AF26" s="266"/>
      <c r="AG26" s="266"/>
      <c r="AH26" s="266"/>
      <c r="AI26" s="266"/>
      <c r="AJ26" s="268"/>
      <c r="AK26" s="266"/>
      <c r="AL26" s="266"/>
      <c r="AM26" s="266"/>
      <c r="AN26" s="266"/>
      <c r="AO26" s="266"/>
      <c r="AP26" s="268"/>
      <c r="AQ26" s="266"/>
      <c r="AR26" s="266"/>
      <c r="AS26" s="266"/>
      <c r="AT26" s="266"/>
      <c r="AU26" s="266"/>
      <c r="AV26" s="269"/>
      <c r="AW26" s="258">
        <f t="shared" si="0"/>
        <v>0</v>
      </c>
      <c r="AX26" s="258">
        <f t="shared" si="1"/>
        <v>0</v>
      </c>
      <c r="AY26" s="258">
        <f t="shared" si="2"/>
        <v>0</v>
      </c>
      <c r="AZ26" s="270">
        <f t="shared" si="3"/>
        <v>0</v>
      </c>
      <c r="BA26" s="271">
        <f t="shared" si="4"/>
        <v>0</v>
      </c>
    </row>
    <row r="27" spans="3:53" ht="29.25" customHeight="1" x14ac:dyDescent="0.2">
      <c r="C27" s="243"/>
      <c r="D27" s="259"/>
      <c r="E27" s="260"/>
      <c r="F27" s="261"/>
      <c r="G27" s="262"/>
      <c r="H27" s="263"/>
      <c r="I27" s="263"/>
      <c r="J27" s="263"/>
      <c r="K27" s="263"/>
      <c r="L27" s="264"/>
      <c r="M27" s="263"/>
      <c r="N27" s="263"/>
      <c r="O27" s="263"/>
      <c r="P27" s="265"/>
      <c r="Q27" s="266"/>
      <c r="R27" s="266"/>
      <c r="S27" s="266"/>
      <c r="T27" s="266"/>
      <c r="U27" s="266"/>
      <c r="V27" s="266"/>
      <c r="W27" s="266"/>
      <c r="X27" s="267"/>
      <c r="Y27" s="266"/>
      <c r="Z27" s="266"/>
      <c r="AA27" s="266"/>
      <c r="AB27" s="266"/>
      <c r="AC27" s="266"/>
      <c r="AD27" s="267"/>
      <c r="AE27" s="266"/>
      <c r="AF27" s="266"/>
      <c r="AG27" s="266"/>
      <c r="AH27" s="266"/>
      <c r="AI27" s="266"/>
      <c r="AJ27" s="268"/>
      <c r="AK27" s="266"/>
      <c r="AL27" s="266"/>
      <c r="AM27" s="266"/>
      <c r="AN27" s="266"/>
      <c r="AO27" s="266"/>
      <c r="AP27" s="268"/>
      <c r="AQ27" s="266"/>
      <c r="AR27" s="266"/>
      <c r="AS27" s="266"/>
      <c r="AT27" s="266"/>
      <c r="AU27" s="266"/>
      <c r="AV27" s="269"/>
      <c r="AW27" s="258">
        <f t="shared" si="0"/>
        <v>0</v>
      </c>
      <c r="AX27" s="258">
        <f t="shared" si="1"/>
        <v>0</v>
      </c>
      <c r="AY27" s="258">
        <f t="shared" si="2"/>
        <v>0</v>
      </c>
      <c r="AZ27" s="270">
        <f t="shared" si="3"/>
        <v>0</v>
      </c>
      <c r="BA27" s="271">
        <f t="shared" si="4"/>
        <v>0</v>
      </c>
    </row>
    <row r="28" spans="3:53" ht="29.25" customHeight="1" x14ac:dyDescent="0.2">
      <c r="C28" s="243"/>
      <c r="D28" s="259"/>
      <c r="E28" s="260"/>
      <c r="F28" s="261"/>
      <c r="G28" s="262"/>
      <c r="H28" s="263"/>
      <c r="I28" s="263"/>
      <c r="J28" s="263"/>
      <c r="K28" s="263"/>
      <c r="L28" s="264"/>
      <c r="M28" s="263"/>
      <c r="N28" s="263"/>
      <c r="O28" s="263"/>
      <c r="P28" s="265"/>
      <c r="Q28" s="266"/>
      <c r="R28" s="266"/>
      <c r="S28" s="266"/>
      <c r="T28" s="266"/>
      <c r="U28" s="266"/>
      <c r="V28" s="266"/>
      <c r="W28" s="266"/>
      <c r="X28" s="267"/>
      <c r="Y28" s="266"/>
      <c r="Z28" s="266"/>
      <c r="AA28" s="266"/>
      <c r="AB28" s="266"/>
      <c r="AC28" s="266"/>
      <c r="AD28" s="267"/>
      <c r="AE28" s="266"/>
      <c r="AF28" s="266"/>
      <c r="AG28" s="266"/>
      <c r="AH28" s="266"/>
      <c r="AI28" s="266"/>
      <c r="AJ28" s="268"/>
      <c r="AK28" s="266"/>
      <c r="AL28" s="266"/>
      <c r="AM28" s="266"/>
      <c r="AN28" s="266"/>
      <c r="AO28" s="266"/>
      <c r="AP28" s="268"/>
      <c r="AQ28" s="266"/>
      <c r="AR28" s="266"/>
      <c r="AS28" s="266"/>
      <c r="AT28" s="266"/>
      <c r="AU28" s="266"/>
      <c r="AV28" s="269"/>
      <c r="AW28" s="258">
        <f t="shared" si="0"/>
        <v>0</v>
      </c>
      <c r="AX28" s="258">
        <f t="shared" si="1"/>
        <v>0</v>
      </c>
      <c r="AY28" s="258">
        <f t="shared" si="2"/>
        <v>0</v>
      </c>
      <c r="AZ28" s="270">
        <f t="shared" si="3"/>
        <v>0</v>
      </c>
      <c r="BA28" s="271">
        <f t="shared" si="4"/>
        <v>0</v>
      </c>
    </row>
    <row r="29" spans="3:53" ht="29.25" customHeight="1" x14ac:dyDescent="0.2">
      <c r="C29" s="243"/>
      <c r="D29" s="259"/>
      <c r="E29" s="260"/>
      <c r="F29" s="261"/>
      <c r="G29" s="262"/>
      <c r="H29" s="263"/>
      <c r="I29" s="263"/>
      <c r="J29" s="263"/>
      <c r="K29" s="263"/>
      <c r="L29" s="264"/>
      <c r="M29" s="263"/>
      <c r="N29" s="263"/>
      <c r="O29" s="263"/>
      <c r="P29" s="265"/>
      <c r="Q29" s="266"/>
      <c r="R29" s="266"/>
      <c r="S29" s="266"/>
      <c r="T29" s="266"/>
      <c r="U29" s="266"/>
      <c r="V29" s="266"/>
      <c r="W29" s="266"/>
      <c r="X29" s="267"/>
      <c r="Y29" s="266"/>
      <c r="Z29" s="266"/>
      <c r="AA29" s="266"/>
      <c r="AB29" s="266"/>
      <c r="AC29" s="266"/>
      <c r="AD29" s="267"/>
      <c r="AE29" s="266"/>
      <c r="AF29" s="266"/>
      <c r="AG29" s="266"/>
      <c r="AH29" s="266"/>
      <c r="AI29" s="266"/>
      <c r="AJ29" s="268"/>
      <c r="AK29" s="266"/>
      <c r="AL29" s="266"/>
      <c r="AM29" s="266"/>
      <c r="AN29" s="266"/>
      <c r="AO29" s="266"/>
      <c r="AP29" s="268"/>
      <c r="AQ29" s="266"/>
      <c r="AR29" s="266"/>
      <c r="AS29" s="266"/>
      <c r="AT29" s="266"/>
      <c r="AU29" s="266"/>
      <c r="AV29" s="269"/>
      <c r="AW29" s="258">
        <f t="shared" si="0"/>
        <v>0</v>
      </c>
      <c r="AX29" s="258">
        <f t="shared" si="1"/>
        <v>0</v>
      </c>
      <c r="AY29" s="258">
        <f t="shared" si="2"/>
        <v>0</v>
      </c>
      <c r="AZ29" s="270">
        <f t="shared" si="3"/>
        <v>0</v>
      </c>
      <c r="BA29" s="271">
        <f t="shared" si="4"/>
        <v>0</v>
      </c>
    </row>
    <row r="30" spans="3:53" ht="28.5" customHeight="1" x14ac:dyDescent="0.2">
      <c r="C30" s="243"/>
      <c r="D30" s="259"/>
      <c r="E30" s="260"/>
      <c r="F30" s="261"/>
      <c r="G30" s="262"/>
      <c r="H30" s="272"/>
      <c r="I30" s="272"/>
      <c r="J30" s="272"/>
      <c r="K30" s="272"/>
      <c r="L30" s="273"/>
      <c r="M30" s="272"/>
      <c r="N30" s="272"/>
      <c r="O30" s="272"/>
      <c r="P30" s="274"/>
      <c r="Q30" s="266"/>
      <c r="R30" s="266"/>
      <c r="S30" s="266"/>
      <c r="T30" s="266"/>
      <c r="U30" s="266"/>
      <c r="V30" s="266"/>
      <c r="W30" s="266"/>
      <c r="X30" s="267"/>
      <c r="Y30" s="266"/>
      <c r="Z30" s="266"/>
      <c r="AA30" s="266"/>
      <c r="AB30" s="266"/>
      <c r="AC30" s="266"/>
      <c r="AD30" s="267"/>
      <c r="AE30" s="266"/>
      <c r="AF30" s="266"/>
      <c r="AG30" s="266"/>
      <c r="AH30" s="266"/>
      <c r="AI30" s="266"/>
      <c r="AJ30" s="275"/>
      <c r="AK30" s="266"/>
      <c r="AL30" s="266"/>
      <c r="AM30" s="266"/>
      <c r="AN30" s="266"/>
      <c r="AO30" s="266"/>
      <c r="AP30" s="275"/>
      <c r="AQ30" s="266"/>
      <c r="AR30" s="266"/>
      <c r="AS30" s="266"/>
      <c r="AT30" s="266"/>
      <c r="AU30" s="266"/>
      <c r="AV30" s="269"/>
      <c r="AW30" s="258">
        <f t="shared" si="0"/>
        <v>0</v>
      </c>
      <c r="AX30" s="258">
        <f t="shared" si="1"/>
        <v>0</v>
      </c>
      <c r="AY30" s="258">
        <f t="shared" si="2"/>
        <v>0</v>
      </c>
      <c r="AZ30" s="270">
        <f t="shared" si="3"/>
        <v>0</v>
      </c>
      <c r="BA30" s="271">
        <f t="shared" si="4"/>
        <v>0</v>
      </c>
    </row>
    <row r="31" spans="3:53" ht="29.25" customHeight="1" x14ac:dyDescent="0.2">
      <c r="C31" s="243"/>
      <c r="D31" s="259"/>
      <c r="E31" s="260"/>
      <c r="F31" s="261"/>
      <c r="G31" s="262"/>
      <c r="H31" s="263"/>
      <c r="I31" s="263"/>
      <c r="J31" s="263"/>
      <c r="K31" s="263"/>
      <c r="L31" s="264"/>
      <c r="M31" s="263"/>
      <c r="N31" s="263"/>
      <c r="O31" s="263"/>
      <c r="P31" s="265"/>
      <c r="Q31" s="266"/>
      <c r="R31" s="266"/>
      <c r="S31" s="266"/>
      <c r="T31" s="266"/>
      <c r="U31" s="266"/>
      <c r="V31" s="266"/>
      <c r="W31" s="266"/>
      <c r="X31" s="267"/>
      <c r="Y31" s="266"/>
      <c r="Z31" s="266"/>
      <c r="AA31" s="266"/>
      <c r="AB31" s="266"/>
      <c r="AC31" s="266"/>
      <c r="AD31" s="267"/>
      <c r="AE31" s="266"/>
      <c r="AF31" s="266"/>
      <c r="AG31" s="266"/>
      <c r="AH31" s="266"/>
      <c r="AI31" s="266"/>
      <c r="AJ31" s="268"/>
      <c r="AK31" s="266"/>
      <c r="AL31" s="266"/>
      <c r="AM31" s="266"/>
      <c r="AN31" s="266"/>
      <c r="AO31" s="266"/>
      <c r="AP31" s="268"/>
      <c r="AQ31" s="266"/>
      <c r="AR31" s="266"/>
      <c r="AS31" s="266"/>
      <c r="AT31" s="266"/>
      <c r="AU31" s="266"/>
      <c r="AV31" s="243"/>
      <c r="AW31" s="258">
        <f t="shared" si="0"/>
        <v>0</v>
      </c>
      <c r="AX31" s="258">
        <f t="shared" si="1"/>
        <v>0</v>
      </c>
      <c r="AY31" s="258">
        <f t="shared" si="2"/>
        <v>0</v>
      </c>
      <c r="AZ31" s="270">
        <f t="shared" si="3"/>
        <v>0</v>
      </c>
      <c r="BA31" s="271">
        <f t="shared" si="4"/>
        <v>0</v>
      </c>
    </row>
    <row r="32" spans="3:53" ht="12" customHeight="1" x14ac:dyDescent="0.2"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43"/>
      <c r="O32" s="243"/>
      <c r="P32" s="243"/>
      <c r="Q32" s="243"/>
      <c r="R32" s="243"/>
      <c r="S32" s="243"/>
      <c r="T32" s="276"/>
      <c r="U32" s="276"/>
      <c r="V32" s="276"/>
      <c r="W32" s="277"/>
      <c r="X32" s="243"/>
      <c r="Y32" s="243"/>
      <c r="Z32" s="243"/>
      <c r="AA32" s="243"/>
      <c r="AB32" s="243"/>
      <c r="AC32" s="243"/>
      <c r="AD32" s="243"/>
      <c r="AE32" s="243"/>
      <c r="AF32" s="243"/>
      <c r="AG32" s="243"/>
      <c r="AH32" s="243"/>
      <c r="AI32" s="243"/>
      <c r="AJ32" s="243"/>
      <c r="AK32" s="243"/>
      <c r="AL32" s="243"/>
      <c r="AM32" s="243"/>
      <c r="AN32" s="243"/>
      <c r="AO32" s="243"/>
      <c r="AP32" s="243"/>
      <c r="AQ32" s="243"/>
      <c r="AR32" s="243"/>
      <c r="AS32" s="243"/>
      <c r="AT32" s="243"/>
      <c r="AU32" s="243"/>
      <c r="AV32" s="243"/>
      <c r="AW32" s="243"/>
      <c r="AX32" s="243"/>
      <c r="AY32" s="243"/>
      <c r="AZ32" s="243"/>
    </row>
    <row r="33" spans="15:51" ht="28.5" customHeight="1" x14ac:dyDescent="0.2">
      <c r="T33" s="278"/>
      <c r="U33" s="278"/>
      <c r="V33" s="278"/>
      <c r="W33" s="236"/>
      <c r="AT33" s="279"/>
      <c r="AU33" s="280" t="s">
        <v>59</v>
      </c>
      <c r="AW33" s="281">
        <f>SUM(AW14:AW31)</f>
        <v>0</v>
      </c>
      <c r="AX33" s="281">
        <f>SUM(AX14:AX31)</f>
        <v>0</v>
      </c>
      <c r="AY33" s="281">
        <f>SUM(AY14:AY31)</f>
        <v>0</v>
      </c>
    </row>
    <row r="34" spans="15:51" ht="19.5" customHeight="1" x14ac:dyDescent="0.2">
      <c r="O34" s="282" t="s">
        <v>100</v>
      </c>
      <c r="P34" s="283"/>
      <c r="Q34" s="282" t="s">
        <v>100</v>
      </c>
      <c r="T34" s="278"/>
      <c r="U34" s="278"/>
      <c r="V34" s="278"/>
      <c r="W34" s="284"/>
    </row>
    <row r="35" spans="15:51" ht="18" customHeight="1" x14ac:dyDescent="0.2">
      <c r="O35" s="282" t="s">
        <v>103</v>
      </c>
      <c r="P35" s="283"/>
      <c r="Q35" s="285" t="s">
        <v>101</v>
      </c>
      <c r="T35" s="278"/>
      <c r="U35" s="278"/>
      <c r="V35" s="278"/>
      <c r="W35" s="284"/>
    </row>
    <row r="36" spans="15:51" ht="19.5" customHeight="1" x14ac:dyDescent="0.2">
      <c r="O36" s="283"/>
      <c r="P36" s="283"/>
      <c r="Q36" s="285" t="s">
        <v>104</v>
      </c>
      <c r="T36" s="278"/>
      <c r="U36" s="278"/>
      <c r="V36" s="278"/>
      <c r="W36" s="284"/>
    </row>
    <row r="37" spans="15:51" ht="23.25" customHeight="1" x14ac:dyDescent="0.2">
      <c r="Q37" s="286"/>
      <c r="T37" s="278"/>
      <c r="U37" s="278"/>
      <c r="V37" s="278"/>
      <c r="W37" s="284"/>
    </row>
    <row r="38" spans="15:51" ht="30" customHeight="1" x14ac:dyDescent="0.2">
      <c r="T38" s="278"/>
      <c r="U38" s="278"/>
      <c r="V38" s="278"/>
      <c r="W38" s="284"/>
    </row>
    <row r="39" spans="15:51" ht="15" x14ac:dyDescent="0.2">
      <c r="T39" s="287"/>
      <c r="U39" s="288"/>
      <c r="V39" s="289"/>
      <c r="W39" s="290"/>
    </row>
    <row r="40" spans="15:51" ht="15" x14ac:dyDescent="0.2">
      <c r="T40" s="287"/>
      <c r="U40" s="291"/>
      <c r="V40" s="292"/>
      <c r="W40" s="293"/>
    </row>
    <row r="41" spans="15:51" ht="30" customHeight="1" x14ac:dyDescent="0.2">
      <c r="T41" s="278"/>
      <c r="U41" s="278"/>
      <c r="V41" s="278"/>
      <c r="W41" s="236"/>
    </row>
    <row r="42" spans="15:51" ht="23.25" customHeight="1" x14ac:dyDescent="0.2">
      <c r="T42" s="278"/>
      <c r="U42" s="278"/>
      <c r="V42" s="278"/>
      <c r="W42" s="236"/>
    </row>
    <row r="43" spans="15:51" ht="23.25" customHeight="1" x14ac:dyDescent="0.2">
      <c r="T43" s="278"/>
      <c r="U43" s="278"/>
      <c r="V43" s="278"/>
      <c r="W43" s="284"/>
    </row>
    <row r="44" spans="15:51" ht="23.25" customHeight="1" x14ac:dyDescent="0.2">
      <c r="T44" s="278"/>
      <c r="U44" s="278"/>
      <c r="V44" s="278"/>
      <c r="W44" s="284"/>
    </row>
    <row r="45" spans="15:51" ht="23.25" customHeight="1" x14ac:dyDescent="0.2">
      <c r="T45" s="278"/>
      <c r="U45" s="278"/>
      <c r="V45" s="278"/>
      <c r="W45" s="284"/>
    </row>
    <row r="46" spans="15:51" ht="12.75" customHeight="1" x14ac:dyDescent="0.2">
      <c r="T46" s="294"/>
      <c r="U46" s="295"/>
      <c r="V46" s="296"/>
      <c r="W46" s="297"/>
    </row>
    <row r="47" spans="15:51" ht="12.75" customHeight="1" x14ac:dyDescent="0.2">
      <c r="T47" s="294"/>
      <c r="U47" s="298"/>
      <c r="V47" s="299"/>
      <c r="W47" s="300"/>
    </row>
    <row r="48" spans="15:51" ht="23.25" customHeight="1" x14ac:dyDescent="0.2">
      <c r="T48" s="278"/>
      <c r="U48" s="278"/>
      <c r="V48" s="278"/>
      <c r="W48" s="278"/>
    </row>
    <row r="49" spans="20:23" ht="23.25" customHeight="1" x14ac:dyDescent="0.2">
      <c r="T49" s="278"/>
      <c r="U49" s="278"/>
      <c r="V49" s="278"/>
      <c r="W49" s="278"/>
    </row>
    <row r="50" spans="20:23" ht="23.25" customHeight="1" x14ac:dyDescent="0.2">
      <c r="T50" s="278"/>
      <c r="U50" s="278"/>
      <c r="V50" s="278"/>
      <c r="W50" s="278"/>
    </row>
    <row r="51" spans="20:23" ht="23.25" customHeight="1" x14ac:dyDescent="0.2">
      <c r="T51" s="278"/>
      <c r="U51" s="278"/>
      <c r="V51" s="278"/>
      <c r="W51" s="278"/>
    </row>
    <row r="52" spans="20:23" ht="23.25" customHeight="1" x14ac:dyDescent="0.2">
      <c r="T52" s="278"/>
      <c r="U52" s="278"/>
      <c r="V52" s="278"/>
      <c r="W52" s="278"/>
    </row>
    <row r="53" spans="20:23" ht="23.25" customHeight="1" x14ac:dyDescent="0.2">
      <c r="T53" s="278"/>
      <c r="U53" s="278"/>
      <c r="V53" s="278"/>
      <c r="W53" s="278"/>
    </row>
    <row r="54" spans="20:23" ht="23.25" customHeight="1" x14ac:dyDescent="0.2">
      <c r="T54" s="278"/>
      <c r="U54" s="278"/>
      <c r="V54" s="278"/>
      <c r="W54" s="278"/>
    </row>
  </sheetData>
  <mergeCells count="52">
    <mergeCell ref="D31:F31"/>
    <mergeCell ref="T46:T47"/>
    <mergeCell ref="U46:U47"/>
    <mergeCell ref="V46:V47"/>
    <mergeCell ref="W46:W47"/>
    <mergeCell ref="D25:F25"/>
    <mergeCell ref="D26:F26"/>
    <mergeCell ref="D27:F27"/>
    <mergeCell ref="D28:F28"/>
    <mergeCell ref="D29:F29"/>
    <mergeCell ref="D30:F30"/>
    <mergeCell ref="D19:F19"/>
    <mergeCell ref="D20:F20"/>
    <mergeCell ref="D21:F21"/>
    <mergeCell ref="D22:F22"/>
    <mergeCell ref="D23:F23"/>
    <mergeCell ref="D24:F24"/>
    <mergeCell ref="D13:F13"/>
    <mergeCell ref="D14:F14"/>
    <mergeCell ref="D15:F15"/>
    <mergeCell ref="D16:F16"/>
    <mergeCell ref="D17:F17"/>
    <mergeCell ref="D18:F18"/>
    <mergeCell ref="AW11:AY11"/>
    <mergeCell ref="H12:K12"/>
    <mergeCell ref="M12:O12"/>
    <mergeCell ref="Q12:W12"/>
    <mergeCell ref="Y12:AC12"/>
    <mergeCell ref="AE12:AI12"/>
    <mergeCell ref="AK12:AO12"/>
    <mergeCell ref="AQ12:AU12"/>
    <mergeCell ref="AW12:AY12"/>
    <mergeCell ref="D8:E8"/>
    <mergeCell ref="F8:Q8"/>
    <mergeCell ref="AW8:BA8"/>
    <mergeCell ref="F9:Q9"/>
    <mergeCell ref="AW9:AY9"/>
    <mergeCell ref="D10:F10"/>
    <mergeCell ref="AW10:BA10"/>
    <mergeCell ref="D6:E6"/>
    <mergeCell ref="F6:Q6"/>
    <mergeCell ref="AW6:AY6"/>
    <mergeCell ref="D7:E7"/>
    <mergeCell ref="F7:Q7"/>
    <mergeCell ref="AW7:BA7"/>
    <mergeCell ref="D3:AU3"/>
    <mergeCell ref="AV3:AY4"/>
    <mergeCell ref="D5:E5"/>
    <mergeCell ref="F5:S5"/>
    <mergeCell ref="T5:U5"/>
    <mergeCell ref="V5:W5"/>
    <mergeCell ref="AW5:BA5"/>
  </mergeCells>
  <conditionalFormatting sqref="T48">
    <cfRule type="notContainsBlanks" dxfId="94" priority="91">
      <formula>LEN(TRIM(T48))&gt;0</formula>
    </cfRule>
  </conditionalFormatting>
  <conditionalFormatting sqref="U48">
    <cfRule type="notContainsBlanks" dxfId="93" priority="92">
      <formula>LEN(TRIM(U48))&gt;0</formula>
    </cfRule>
  </conditionalFormatting>
  <conditionalFormatting sqref="V48">
    <cfRule type="notContainsBlanks" dxfId="92" priority="93">
      <formula>LEN(TRIM(V48))&gt;0</formula>
    </cfRule>
  </conditionalFormatting>
  <conditionalFormatting sqref="W48">
    <cfRule type="notContainsBlanks" dxfId="91" priority="94">
      <formula>LEN(TRIM(W48))&gt;0</formula>
    </cfRule>
  </conditionalFormatting>
  <conditionalFormatting sqref="T51">
    <cfRule type="notContainsBlanks" dxfId="90" priority="46">
      <formula>LEN(TRIM(T51))&gt;0</formula>
    </cfRule>
  </conditionalFormatting>
  <conditionalFormatting sqref="U51">
    <cfRule type="containsText" dxfId="89" priority="45" operator="containsText" text="Souvent">
      <formula>NOT(ISERROR(SEARCH("Souvent",U51)))</formula>
    </cfRule>
  </conditionalFormatting>
  <conditionalFormatting sqref="V51">
    <cfRule type="containsText" dxfId="88" priority="40" operator="containsText" text="Rarement">
      <formula>NOT(ISERROR(SEARCH("Rarement",V51)))</formula>
    </cfRule>
  </conditionalFormatting>
  <conditionalFormatting sqref="T54">
    <cfRule type="notContainsBlanks" dxfId="87" priority="39">
      <formula>LEN(TRIM(T54))&gt;0</formula>
    </cfRule>
  </conditionalFormatting>
  <conditionalFormatting sqref="U54">
    <cfRule type="containsText" dxfId="86" priority="38" operator="containsText" text="Souvent">
      <formula>NOT(ISERROR(SEARCH("Souvent",U54)))</formula>
    </cfRule>
  </conditionalFormatting>
  <conditionalFormatting sqref="V54">
    <cfRule type="containsText" dxfId="85" priority="33" operator="containsText" text="Rarement">
      <formula>NOT(ISERROR(SEARCH("Rarement",V54)))</formula>
    </cfRule>
  </conditionalFormatting>
  <conditionalFormatting sqref="T49:T50">
    <cfRule type="notContainsBlanks" dxfId="84" priority="30">
      <formula>LEN(TRIM(T49))&gt;0</formula>
    </cfRule>
  </conditionalFormatting>
  <conditionalFormatting sqref="U49:U50">
    <cfRule type="notContainsBlanks" dxfId="83" priority="31">
      <formula>LEN(TRIM(U49))&gt;0</formula>
    </cfRule>
  </conditionalFormatting>
  <conditionalFormatting sqref="V49:V50">
    <cfRule type="notContainsBlanks" dxfId="82" priority="32">
      <formula>LEN(TRIM(V49))&gt;0</formula>
    </cfRule>
  </conditionalFormatting>
  <conditionalFormatting sqref="W49:W50">
    <cfRule type="notContainsBlanks" dxfId="81" priority="95">
      <formula>LEN(TRIM(W49))&gt;0</formula>
    </cfRule>
  </conditionalFormatting>
  <conditionalFormatting sqref="T52:T53">
    <cfRule type="notContainsBlanks" dxfId="80" priority="26">
      <formula>LEN(TRIM(T52))&gt;0</formula>
    </cfRule>
  </conditionalFormatting>
  <conditionalFormatting sqref="U52:U53">
    <cfRule type="notContainsBlanks" dxfId="79" priority="27">
      <formula>LEN(TRIM(U52))&gt;0</formula>
    </cfRule>
  </conditionalFormatting>
  <conditionalFormatting sqref="V52:V53">
    <cfRule type="notContainsBlanks" dxfId="78" priority="28">
      <formula>LEN(TRIM(V52))&gt;0</formula>
    </cfRule>
  </conditionalFormatting>
  <conditionalFormatting sqref="W52:W53">
    <cfRule type="notContainsBlanks" dxfId="77" priority="29">
      <formula>LEN(TRIM(W52))&gt;0</formula>
    </cfRule>
  </conditionalFormatting>
  <conditionalFormatting sqref="M14:O31">
    <cfRule type="cellIs" dxfId="76" priority="6" operator="equal">
      <formula>"oui"</formula>
    </cfRule>
    <cfRule type="cellIs" dxfId="75" priority="7" operator="equal">
      <formula>"non"</formula>
    </cfRule>
  </conditionalFormatting>
  <conditionalFormatting sqref="H14:K31">
    <cfRule type="cellIs" dxfId="74" priority="4" operator="equal">
      <formula>"oui"</formula>
    </cfRule>
    <cfRule type="cellIs" dxfId="73" priority="5" operator="equal">
      <formula>"non"</formula>
    </cfRule>
  </conditionalFormatting>
  <conditionalFormatting sqref="AW14:AW31">
    <cfRule type="cellIs" dxfId="72" priority="3" operator="greaterThan">
      <formula>0</formula>
    </cfRule>
  </conditionalFormatting>
  <conditionalFormatting sqref="AX14:AX31">
    <cfRule type="cellIs" dxfId="71" priority="2" operator="greaterThan">
      <formula>0</formula>
    </cfRule>
  </conditionalFormatting>
  <conditionalFormatting sqref="AY14:AY31">
    <cfRule type="cellIs" dxfId="70" priority="1" operator="greaterThan">
      <formula>0</formula>
    </cfRule>
  </conditionalFormatting>
  <dataValidations count="2">
    <dataValidation type="list" allowBlank="1" showInputMessage="1" showErrorMessage="1" sqref="M14:O31 H14:K31">
      <formula1>$O$34:$O$35</formula1>
    </dataValidation>
    <dataValidation type="list" allowBlank="1" showInputMessage="1" showErrorMessage="1" sqref="AK14:AO31 Y14:AC31 Q14:W31 AE14:AI31 AQ14:AU31">
      <formula1>$Q$34:$Q$37</formula1>
    </dataValidation>
  </dataValidations>
  <pageMargins left="0.19685039370078741" right="0.19685039370078741" top="0.59055118110236227" bottom="0.59055118110236227" header="0.51181102362204722" footer="0.51181102362204722"/>
  <pageSetup paperSize="9" scale="47" orientation="landscape" horizontalDpi="1200" verticalDpi="1200" r:id="rId1"/>
  <headerFooter>
    <oddFooter>&amp;Cfiche Consultant T.WILHELM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3" operator="containsText" id="{367D5547-6DDC-414A-A73E-68822431089E}">
            <xm:f>NOT(ISERROR(SEARCH('\Users\Thisab\AppData\Local\Microsoft\Windows\INetCache\Content.MSO\[grille charge physique v7.xlsx]data'!#REF!,T33)))</xm:f>
            <xm:f>'\Users\Thisab\AppData\Local\Microsoft\Windows\INetCache\Content.MSO\[grille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84" operator="containsText" id="{2A8D71BD-A7E0-4609-8744-965F374BBEF3}">
            <xm:f>NOT(ISERROR(SEARCH('\Users\Thisab\AppData\Local\Microsoft\Windows\INetCache\Content.MSO\[grille charge physique v7.xlsx]data'!#REF!,T33)))</xm:f>
            <xm:f>'\Users\Thisab\AppData\Local\Microsoft\Windows\INetCache\Content.MSO\[grille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85" operator="containsText" id="{467FEF44-558F-4503-855E-4445BC1BBBED}">
            <xm:f>NOT(ISERROR(SEARCH('\Users\Thisab\AppData\Local\Microsoft\Windows\INetCache\Content.MSO\[grille charge physique v7.xlsx]data'!#REF!,T33)))</xm:f>
            <xm:f>'\Users\Thisab\AppData\Local\Microsoft\Windows\INetCache\Content.MSO\[grille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86" operator="containsText" id="{E0EA34C5-8BC8-4D64-9BF7-CC5D62C70C3E}">
            <xm:f>NOT(ISERROR(SEARCH('\Users\Thisab\AppData\Local\Microsoft\Windows\INetCache\Content.MSO\[grille charge physique v7.xlsx]data'!#REF!,T33)))</xm:f>
            <xm:f>'\Users\Thisab\AppData\Local\Microsoft\Windows\INetCache\Content.MSO\[grille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T33:V33</xm:sqref>
        </x14:conditionalFormatting>
        <x14:conditionalFormatting xmlns:xm="http://schemas.microsoft.com/office/excel/2006/main">
          <x14:cfRule type="containsText" priority="79" operator="containsText" id="{FA44EEFF-1CFC-464F-A4E0-1E5C277989BD}">
            <xm:f>NOT(ISERROR(SEARCH('\Users\Thisab\AppData\Local\Microsoft\Windows\INetCache\Content.MSO\[grille charge physique v7.xlsx]data'!#REF!,T37)))</xm:f>
            <xm:f>'\Users\Thisab\AppData\Local\Microsoft\Windows\INetCache\Content.MSO\[grille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80" operator="containsText" id="{E8C272F0-2203-431A-B46E-A98243BC9190}">
            <xm:f>NOT(ISERROR(SEARCH('\Users\Thisab\AppData\Local\Microsoft\Windows\INetCache\Content.MSO\[grille charge physique v7.xlsx]data'!#REF!,T37)))</xm:f>
            <xm:f>'\Users\Thisab\AppData\Local\Microsoft\Windows\INetCache\Content.MSO\[grille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81" operator="containsText" id="{F378C47A-1F0E-45AE-B727-5F3C451DB462}">
            <xm:f>NOT(ISERROR(SEARCH('\Users\Thisab\AppData\Local\Microsoft\Windows\INetCache\Content.MSO\[grille charge physique v7.xlsx]data'!#REF!,T37)))</xm:f>
            <xm:f>'\Users\Thisab\AppData\Local\Microsoft\Windows\INetCache\Content.MSO\[grille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82" operator="containsText" id="{C3B9C751-1D63-4312-9BF5-104D9EACCDC8}">
            <xm:f>NOT(ISERROR(SEARCH('\Users\Thisab\AppData\Local\Microsoft\Windows\INetCache\Content.MSO\[grille charge physique v7.xlsx]data'!#REF!,T37)))</xm:f>
            <xm:f>'\Users\Thisab\AppData\Local\Microsoft\Windows\INetCache\Content.MSO\[grille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T37:V37</xm:sqref>
        </x14:conditionalFormatting>
        <x14:conditionalFormatting xmlns:xm="http://schemas.microsoft.com/office/excel/2006/main">
          <x14:cfRule type="containsText" priority="87" operator="containsText" id="{BD63BD04-28A8-438F-A5D1-A1A1DD68CC21}">
            <xm:f>NOT(ISERROR(SEARCH('\Users\Thisab\AppData\Local\Microsoft\Windows\INetCache\Content.MSO\[grille charge physique v7.xlsx]data'!#REF!,T35)))</xm:f>
            <xm:f>'\Users\Thisab\AppData\Local\Microsoft\Windows\INetCache\Content.MSO\[grille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88" operator="containsText" id="{FB718D3B-5430-4B6F-9B8C-92E48702D3BF}">
            <xm:f>NOT(ISERROR(SEARCH('\Users\Thisab\AppData\Local\Microsoft\Windows\INetCache\Content.MSO\[grille charge physique v7.xlsx]data'!#REF!,T35)))</xm:f>
            <xm:f>'\Users\Thisab\AppData\Local\Microsoft\Windows\INetCache\Content.MSO\[grille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89" operator="containsText" id="{89DF7A45-7EBB-4194-8D00-BA09B44C6E3C}">
            <xm:f>NOT(ISERROR(SEARCH('\Users\Thisab\AppData\Local\Microsoft\Windows\INetCache\Content.MSO\[grille charge physique v7.xlsx]data'!#REF!,T35)))</xm:f>
            <xm:f>'\Users\Thisab\AppData\Local\Microsoft\Windows\INetCache\Content.MSO\[grille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90" operator="containsText" id="{E2CBF3D0-358D-4297-921F-33A77D0375ED}">
            <xm:f>NOT(ISERROR(SEARCH('\Users\Thisab\AppData\Local\Microsoft\Windows\INetCache\Content.MSO\[grille charge physique v7.xlsx]data'!#REF!,T35)))</xm:f>
            <xm:f>'\Users\Thisab\AppData\Local\Microsoft\Windows\INetCache\Content.MSO\[grille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T35:V36</xm:sqref>
        </x14:conditionalFormatting>
        <x14:conditionalFormatting xmlns:xm="http://schemas.microsoft.com/office/excel/2006/main">
          <x14:cfRule type="containsText" priority="75" operator="containsText" id="{600A0A55-66A7-4AAE-96B0-C736DF681F6E}">
            <xm:f>NOT(ISERROR(SEARCH('\Users\Thisab\AppData\Local\Microsoft\Windows\INetCache\Content.MSO\[grille charge physique v7.xlsx]data'!#REF!,T34)))</xm:f>
            <xm:f>'\Users\Thisab\AppData\Local\Microsoft\Windows\INetCache\Content.MSO\[grille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76" operator="containsText" id="{3CF55CCA-2412-4875-B367-57DFE2CBD854}">
            <xm:f>NOT(ISERROR(SEARCH('\Users\Thisab\AppData\Local\Microsoft\Windows\INetCache\Content.MSO\[grille charge physique v7.xlsx]data'!#REF!,T34)))</xm:f>
            <xm:f>'\Users\Thisab\AppData\Local\Microsoft\Windows\INetCache\Content.MSO\[grille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77" operator="containsText" id="{DB837696-2C09-44EB-888A-FA943E78E300}">
            <xm:f>NOT(ISERROR(SEARCH('\Users\Thisab\AppData\Local\Microsoft\Windows\INetCache\Content.MSO\[grille charge physique v7.xlsx]data'!#REF!,T34)))</xm:f>
            <xm:f>'\Users\Thisab\AppData\Local\Microsoft\Windows\INetCache\Content.MSO\[grille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78" operator="containsText" id="{388877A4-7335-49E5-8C68-3BEE564229DD}">
            <xm:f>NOT(ISERROR(SEARCH('\Users\Thisab\AppData\Local\Microsoft\Windows\INetCache\Content.MSO\[grille charge physique v7.xlsx]data'!#REF!,T34)))</xm:f>
            <xm:f>'\Users\Thisab\AppData\Local\Microsoft\Windows\INetCache\Content.MSO\[grille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T34:V34</xm:sqref>
        </x14:conditionalFormatting>
        <x14:conditionalFormatting xmlns:xm="http://schemas.microsoft.com/office/excel/2006/main">
          <x14:cfRule type="containsText" priority="71" operator="containsText" id="{767EC1AD-BDE2-4C68-8442-B152A53CFD31}">
            <xm:f>NOT(ISERROR(SEARCH('\Users\Thisab\AppData\Local\Microsoft\Windows\INetCache\Content.MSO\[grille charge physique v7.xlsx]data'!#REF!,T32)))</xm:f>
            <xm:f>'\Users\Thisab\AppData\Local\Microsoft\Windows\INetCache\Content.MSO\[grille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72" operator="containsText" id="{ECB41D2C-7372-4E7E-8ACD-4C2D4FB9B005}">
            <xm:f>NOT(ISERROR(SEARCH('\Users\Thisab\AppData\Local\Microsoft\Windows\INetCache\Content.MSO\[grille charge physique v7.xlsx]data'!#REF!,T32)))</xm:f>
            <xm:f>'\Users\Thisab\AppData\Local\Microsoft\Windows\INetCache\Content.MSO\[grille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73" operator="containsText" id="{89BA5942-D33B-4FB9-AE33-AB1A9F434E66}">
            <xm:f>NOT(ISERROR(SEARCH('\Users\Thisab\AppData\Local\Microsoft\Windows\INetCache\Content.MSO\[grille charge physique v7.xlsx]data'!#REF!,T32)))</xm:f>
            <xm:f>'\Users\Thisab\AppData\Local\Microsoft\Windows\INetCache\Content.MSO\[grille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74" operator="containsText" id="{B52DE314-CF69-4459-9BFE-FEA686A7FD7E}">
            <xm:f>NOT(ISERROR(SEARCH('\Users\Thisab\AppData\Local\Microsoft\Windows\INetCache\Content.MSO\[grille charge physique v7.xlsx]data'!#REF!,T32)))</xm:f>
            <xm:f>'\Users\Thisab\AppData\Local\Microsoft\Windows\INetCache\Content.MSO\[grille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T32:V32</xm:sqref>
        </x14:conditionalFormatting>
        <x14:conditionalFormatting xmlns:xm="http://schemas.microsoft.com/office/excel/2006/main">
          <x14:cfRule type="containsText" priority="67" operator="containsText" id="{00CDBB10-CAFE-4C8F-82AB-F1BF6CA441B2}">
            <xm:f>NOT(ISERROR(SEARCH('\Users\Thisab\AppData\Local\Microsoft\Windows\INetCache\Content.MSO\[grille charge physique v7.xlsx]data'!#REF!,T38)))</xm:f>
            <xm:f>'\Users\Thisab\AppData\Local\Microsoft\Windows\INetCache\Content.MSO\[grille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68" operator="containsText" id="{F83CA7BC-1B33-4D47-A559-90236D077D97}">
            <xm:f>NOT(ISERROR(SEARCH('\Users\Thisab\AppData\Local\Microsoft\Windows\INetCache\Content.MSO\[grille charge physique v7.xlsx]data'!#REF!,T38)))</xm:f>
            <xm:f>'\Users\Thisab\AppData\Local\Microsoft\Windows\INetCache\Content.MSO\[grille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69" operator="containsText" id="{B3F3D103-1B0F-416A-A4C5-71F0B95890F1}">
            <xm:f>NOT(ISERROR(SEARCH('\Users\Thisab\AppData\Local\Microsoft\Windows\INetCache\Content.MSO\[grille charge physique v7.xlsx]data'!#REF!,T38)))</xm:f>
            <xm:f>'\Users\Thisab\AppData\Local\Microsoft\Windows\INetCache\Content.MSO\[grille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70" operator="containsText" id="{7EAFADAE-CF47-40B5-A54C-DC725F128D79}">
            <xm:f>NOT(ISERROR(SEARCH('\Users\Thisab\AppData\Local\Microsoft\Windows\INetCache\Content.MSO\[grille charge physique v7.xlsx]data'!#REF!,T38)))</xm:f>
            <xm:f>'\Users\Thisab\AppData\Local\Microsoft\Windows\INetCache\Content.MSO\[grille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T38:V38</xm:sqref>
        </x14:conditionalFormatting>
        <x14:conditionalFormatting xmlns:xm="http://schemas.microsoft.com/office/excel/2006/main">
          <x14:cfRule type="containsText" priority="63" operator="containsText" id="{87079FA8-9E32-453A-AFAD-1070BC9727D3}">
            <xm:f>NOT(ISERROR(SEARCH('\Users\Thisab\AppData\Local\Microsoft\Windows\INetCache\Content.MSO\[grille charge physique v7.xlsx]data'!#REF!,T42)))</xm:f>
            <xm:f>'\Users\Thisab\AppData\Local\Microsoft\Windows\INetCache\Content.MSO\[grille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64" operator="containsText" id="{B33292CE-F6B7-46EA-9490-5B9555449A7B}">
            <xm:f>NOT(ISERROR(SEARCH('\Users\Thisab\AppData\Local\Microsoft\Windows\INetCache\Content.MSO\[grille charge physique v7.xlsx]data'!#REF!,T42)))</xm:f>
            <xm:f>'\Users\Thisab\AppData\Local\Microsoft\Windows\INetCache\Content.MSO\[grille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65" operator="containsText" id="{84D1AFA7-8E97-468A-9D4A-E4F10EB83637}">
            <xm:f>NOT(ISERROR(SEARCH('\Users\Thisab\AppData\Local\Microsoft\Windows\INetCache\Content.MSO\[grille charge physique v7.xlsx]data'!#REF!,T42)))</xm:f>
            <xm:f>'\Users\Thisab\AppData\Local\Microsoft\Windows\INetCache\Content.MSO\[grille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66" operator="containsText" id="{2C24666B-9476-4FF3-9AE4-1D024F8F0354}">
            <xm:f>NOT(ISERROR(SEARCH('\Users\Thisab\AppData\Local\Microsoft\Windows\INetCache\Content.MSO\[grille charge physique v7.xlsx]data'!#REF!,T42)))</xm:f>
            <xm:f>'\Users\Thisab\AppData\Local\Microsoft\Windows\INetCache\Content.MSO\[grille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T42:V42</xm:sqref>
        </x14:conditionalFormatting>
        <x14:conditionalFormatting xmlns:xm="http://schemas.microsoft.com/office/excel/2006/main">
          <x14:cfRule type="containsText" priority="59" operator="containsText" id="{B77D8042-ABA0-4400-A87B-2AEDCAC9D7CB}">
            <xm:f>NOT(ISERROR(SEARCH('\Users\Thisab\AppData\Local\Microsoft\Windows\INetCache\Content.MSO\[grille charge physique v7.xlsx]data'!#REF!,T44)))</xm:f>
            <xm:f>'\Users\Thisab\AppData\Local\Microsoft\Windows\INetCache\Content.MSO\[grille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60" operator="containsText" id="{696361AA-A2A4-4C4B-9F64-AB2F3132108F}">
            <xm:f>NOT(ISERROR(SEARCH('\Users\Thisab\AppData\Local\Microsoft\Windows\INetCache\Content.MSO\[grille charge physique v7.xlsx]data'!#REF!,T44)))</xm:f>
            <xm:f>'\Users\Thisab\AppData\Local\Microsoft\Windows\INetCache\Content.MSO\[grille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61" operator="containsText" id="{D5F6056A-3A65-4652-8079-233B5BE90C0E}">
            <xm:f>NOT(ISERROR(SEARCH('\Users\Thisab\AppData\Local\Microsoft\Windows\INetCache\Content.MSO\[grille charge physique v7.xlsx]data'!#REF!,T44)))</xm:f>
            <xm:f>'\Users\Thisab\AppData\Local\Microsoft\Windows\INetCache\Content.MSO\[grille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62" operator="containsText" id="{390FC43E-29E4-49A0-84D4-52F87F36BF01}">
            <xm:f>NOT(ISERROR(SEARCH('\Users\Thisab\AppData\Local\Microsoft\Windows\INetCache\Content.MSO\[grille charge physique v7.xlsx]data'!#REF!,T44)))</xm:f>
            <xm:f>'\Users\Thisab\AppData\Local\Microsoft\Windows\INetCache\Content.MSO\[grille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T44:V44</xm:sqref>
        </x14:conditionalFormatting>
        <x14:conditionalFormatting xmlns:xm="http://schemas.microsoft.com/office/excel/2006/main">
          <x14:cfRule type="containsText" priority="55" operator="containsText" id="{41A6F21D-B0F4-4766-B8AF-33E90AEC35E4}">
            <xm:f>NOT(ISERROR(SEARCH('\Users\Thisab\AppData\Local\Microsoft\Windows\INetCache\Content.MSO\[grille charge physique v7.xlsx]data'!#REF!,T41)))</xm:f>
            <xm:f>'\Users\Thisab\AppData\Local\Microsoft\Windows\INetCache\Content.MSO\[grille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56" operator="containsText" id="{56EF1273-534E-40D6-9D9D-01848CEBC6D1}">
            <xm:f>NOT(ISERROR(SEARCH('\Users\Thisab\AppData\Local\Microsoft\Windows\INetCache\Content.MSO\[grille charge physique v7.xlsx]data'!#REF!,T41)))</xm:f>
            <xm:f>'\Users\Thisab\AppData\Local\Microsoft\Windows\INetCache\Content.MSO\[grille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57" operator="containsText" id="{51953E2D-551F-43B3-A51B-2E59A822E855}">
            <xm:f>NOT(ISERROR(SEARCH('\Users\Thisab\AppData\Local\Microsoft\Windows\INetCache\Content.MSO\[grille charge physique v7.xlsx]data'!#REF!,T41)))</xm:f>
            <xm:f>'\Users\Thisab\AppData\Local\Microsoft\Windows\INetCache\Content.MSO\[grille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58" operator="containsText" id="{EE3D5A1A-16E7-4AE9-99B9-67C9FC3E0662}">
            <xm:f>NOT(ISERROR(SEARCH('\Users\Thisab\AppData\Local\Microsoft\Windows\INetCache\Content.MSO\[grille charge physique v7.xlsx]data'!#REF!,T41)))</xm:f>
            <xm:f>'\Users\Thisab\AppData\Local\Microsoft\Windows\INetCache\Content.MSO\[grille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T41:V41</xm:sqref>
        </x14:conditionalFormatting>
        <x14:conditionalFormatting xmlns:xm="http://schemas.microsoft.com/office/excel/2006/main">
          <x14:cfRule type="containsText" priority="51" operator="containsText" id="{20FBC4EA-61F8-498C-BD1B-C8567F43A2F2}">
            <xm:f>NOT(ISERROR(SEARCH('\Users\Thisab\AppData\Local\Microsoft\Windows\INetCache\Content.MSO\[grille charge physique v7.xlsx]data'!#REF!,T45)))</xm:f>
            <xm:f>'\Users\Thisab\AppData\Local\Microsoft\Windows\INetCache\Content.MSO\[grille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52" operator="containsText" id="{E79FE341-3191-4BEC-8951-C85638CF569F}">
            <xm:f>NOT(ISERROR(SEARCH('\Users\Thisab\AppData\Local\Microsoft\Windows\INetCache\Content.MSO\[grille charge physique v7.xlsx]data'!#REF!,T45)))</xm:f>
            <xm:f>'\Users\Thisab\AppData\Local\Microsoft\Windows\INetCache\Content.MSO\[grille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53" operator="containsText" id="{AF9DFCA5-610F-4B07-962A-FE22B15845B6}">
            <xm:f>NOT(ISERROR(SEARCH('\Users\Thisab\AppData\Local\Microsoft\Windows\INetCache\Content.MSO\[grille charge physique v7.xlsx]data'!#REF!,T45)))</xm:f>
            <xm:f>'\Users\Thisab\AppData\Local\Microsoft\Windows\INetCache\Content.MSO\[grille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54" operator="containsText" id="{9A06CF71-9951-419E-AC55-17D56B2724C0}">
            <xm:f>NOT(ISERROR(SEARCH('\Users\Thisab\AppData\Local\Microsoft\Windows\INetCache\Content.MSO\[grille charge physique v7.xlsx]data'!#REF!,T45)))</xm:f>
            <xm:f>'\Users\Thisab\AppData\Local\Microsoft\Windows\INetCache\Content.MSO\[grille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T45:V45</xm:sqref>
        </x14:conditionalFormatting>
        <x14:conditionalFormatting xmlns:xm="http://schemas.microsoft.com/office/excel/2006/main">
          <x14:cfRule type="containsText" priority="47" operator="containsText" id="{A1A94BE1-4642-4396-B482-3C2EC2637C56}">
            <xm:f>NOT(ISERROR(SEARCH('\Users\Thisab\AppData\Local\Microsoft\Windows\INetCache\Content.MSO\[grille charge physique v7.xlsx]data'!#REF!,T43)))</xm:f>
            <xm:f>'\Users\Thisab\AppData\Local\Microsoft\Windows\INetCache\Content.MSO\[grille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48" operator="containsText" id="{CAC8135F-0815-49AE-905E-61DC86955809}">
            <xm:f>NOT(ISERROR(SEARCH('\Users\Thisab\AppData\Local\Microsoft\Windows\INetCache\Content.MSO\[grille charge physique v7.xlsx]data'!#REF!,T43)))</xm:f>
            <xm:f>'\Users\Thisab\AppData\Local\Microsoft\Windows\INetCache\Content.MSO\[grille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49" operator="containsText" id="{FA8BB1C3-CF93-4303-A5C0-5F4F1C6D9540}">
            <xm:f>NOT(ISERROR(SEARCH('\Users\Thisab\AppData\Local\Microsoft\Windows\INetCache\Content.MSO\[grille charge physique v7.xlsx]data'!#REF!,T43)))</xm:f>
            <xm:f>'\Users\Thisab\AppData\Local\Microsoft\Windows\INetCache\Content.MSO\[grille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50" operator="containsText" id="{9BE40753-2A64-451C-9174-042661E3F8BC}">
            <xm:f>NOT(ISERROR(SEARCH('\Users\Thisab\AppData\Local\Microsoft\Windows\INetCache\Content.MSO\[grille charge physique v7.xlsx]data'!#REF!,T43)))</xm:f>
            <xm:f>'\Users\Thisab\AppData\Local\Microsoft\Windows\INetCache\Content.MSO\[grille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T43:V43</xm:sqref>
        </x14:conditionalFormatting>
        <x14:conditionalFormatting xmlns:xm="http://schemas.microsoft.com/office/excel/2006/main">
          <x14:cfRule type="containsText" priority="41" operator="containsText" id="{14A78D57-60DA-4678-9A3A-3EAD1D8B7076}">
            <xm:f>NOT(ISERROR(SEARCH('\Users\Thisab\AppData\Local\Microsoft\Windows\INetCache\Content.MSO\[grille charge physique v7.xlsx]data'!#REF!,W51)))</xm:f>
            <xm:f>'\Users\Thisab\AppData\Local\Microsoft\Windows\INetCache\Content.MSO\[grille charge physique v7.xlsx]data'!#REF!</xm:f>
            <x14:dxf>
              <font>
                <color rgb="FFFF0000"/>
              </font>
              <fill>
                <patternFill>
                  <bgColor rgb="FFFF0000"/>
                </patternFill>
              </fill>
            </x14:dxf>
          </x14:cfRule>
          <x14:cfRule type="containsText" priority="42" operator="containsText" id="{FD7B7A1D-8DE6-41D4-B27E-85750C30A298}">
            <xm:f>NOT(ISERROR(SEARCH('\Users\Thisab\AppData\Local\Microsoft\Windows\INetCache\Content.MSO\[grille charge physique v7.xlsx]data'!#REF!,W51)))</xm:f>
            <xm:f>'\Users\Thisab\AppData\Local\Microsoft\Windows\INetCache\Content.MSO\[grille charge physique v7.xlsx]data'!#REF!</xm:f>
            <x14:dxf>
              <font>
                <color rgb="FFFFC000"/>
              </font>
              <fill>
                <patternFill>
                  <bgColor rgb="FFFFC000"/>
                </patternFill>
              </fill>
            </x14:dxf>
          </x14:cfRule>
          <x14:cfRule type="containsText" priority="43" operator="containsText" id="{96BADAE6-E199-4075-BB31-DDB3CFDC7A3C}">
            <xm:f>NOT(ISERROR(SEARCH('\Users\Thisab\AppData\Local\Microsoft\Windows\INetCache\Content.MSO\[grille charge physique v7.xlsx]data'!#REF!,W51)))</xm:f>
            <xm:f>'\Users\Thisab\AppData\Local\Microsoft\Windows\INetCache\Content.MSO\[grille charge physique v7.xlsx]data'!#REF!</xm:f>
            <x14:dxf>
              <font>
                <color theme="6" tint="0.39994506668294322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44" operator="containsText" id="{527C06F4-2A89-4C9A-AC34-6B0CAE193899}">
            <xm:f>NOT(ISERROR(SEARCH('\Users\Thisab\AppData\Local\Microsoft\Windows\INetCache\Content.MSO\[grille charge physique v7.xlsx]data'!#REF!,W51)))</xm:f>
            <xm:f>'\Users\Thisab\AppData\Local\Microsoft\Windows\INetCache\Content.MSO\[grille charge physique v7.xlsx]data'!#REF!</xm:f>
            <x14:dxf>
              <font>
                <color rgb="FF00B050"/>
              </font>
              <fill>
                <patternFill>
                  <bgColor rgb="FF00B050"/>
                </patternFill>
              </fill>
            </x14:dxf>
          </x14:cfRule>
          <xm:sqref>W51</xm:sqref>
        </x14:conditionalFormatting>
        <x14:conditionalFormatting xmlns:xm="http://schemas.microsoft.com/office/excel/2006/main">
          <x14:cfRule type="containsText" priority="34" operator="containsText" id="{4BD674A9-E53A-4780-BA40-9298DCF975A9}">
            <xm:f>NOT(ISERROR(SEARCH('\Users\Thisab\AppData\Local\Microsoft\Windows\INetCache\Content.MSO\[grille charge physique v7.xlsx]data'!#REF!,W54)))</xm:f>
            <xm:f>'\Users\Thisab\AppData\Local\Microsoft\Windows\INetCache\Content.MSO\[grille charge physique v7.xlsx]data'!#REF!</xm:f>
            <x14:dxf>
              <font>
                <color rgb="FFFF0000"/>
              </font>
              <fill>
                <patternFill>
                  <bgColor rgb="FFFF0000"/>
                </patternFill>
              </fill>
            </x14:dxf>
          </x14:cfRule>
          <x14:cfRule type="containsText" priority="35" operator="containsText" id="{FB3FE6AF-966D-41FE-965B-281C912A1AD5}">
            <xm:f>NOT(ISERROR(SEARCH('\Users\Thisab\AppData\Local\Microsoft\Windows\INetCache\Content.MSO\[grille charge physique v7.xlsx]data'!#REF!,W54)))</xm:f>
            <xm:f>'\Users\Thisab\AppData\Local\Microsoft\Windows\INetCache\Content.MSO\[grille charge physique v7.xlsx]data'!#REF!</xm:f>
            <x14:dxf>
              <font>
                <color rgb="FFFFC000"/>
              </font>
              <fill>
                <patternFill>
                  <bgColor rgb="FFFFC000"/>
                </patternFill>
              </fill>
            </x14:dxf>
          </x14:cfRule>
          <x14:cfRule type="containsText" priority="36" operator="containsText" id="{6422824A-D2C5-4663-8B24-85AE1E3B435F}">
            <xm:f>NOT(ISERROR(SEARCH('\Users\Thisab\AppData\Local\Microsoft\Windows\INetCache\Content.MSO\[grille charge physique v7.xlsx]data'!#REF!,W54)))</xm:f>
            <xm:f>'\Users\Thisab\AppData\Local\Microsoft\Windows\INetCache\Content.MSO\[grille charge physique v7.xlsx]data'!#REF!</xm:f>
            <x14:dxf>
              <font>
                <color theme="6" tint="0.39994506668294322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37" operator="containsText" id="{47597A19-EE7C-4F7A-8A15-B8FBE23F8389}">
            <xm:f>NOT(ISERROR(SEARCH('\Users\Thisab\AppData\Local\Microsoft\Windows\INetCache\Content.MSO\[grille charge physique v7.xlsx]data'!#REF!,W54)))</xm:f>
            <xm:f>'\Users\Thisab\AppData\Local\Microsoft\Windows\INetCache\Content.MSO\[grille charge physique v7.xlsx]data'!#REF!</xm:f>
            <x14:dxf>
              <font>
                <color rgb="FF00B050"/>
              </font>
              <fill>
                <patternFill>
                  <bgColor rgb="FF00B050"/>
                </patternFill>
              </fill>
            </x14:dxf>
          </x14:cfRule>
          <xm:sqref>W54</xm:sqref>
        </x14:conditionalFormatting>
        <x14:conditionalFormatting xmlns:xm="http://schemas.microsoft.com/office/excel/2006/main">
          <x14:cfRule type="containsText" priority="23" operator="containsText" id="{659F2202-3CB6-42EA-8150-68A1535519CB}">
            <xm:f>NOT(ISERROR(SEARCH($Q$36,Y14)))</xm:f>
            <xm:f>$Q$36</xm:f>
            <x14:dxf>
              <fill>
                <patternFill>
                  <bgColor rgb="FFFF0000"/>
                </patternFill>
              </fill>
            </x14:dxf>
          </x14:cfRule>
          <x14:cfRule type="containsText" priority="24" operator="containsText" id="{9DB516AF-A67E-4594-92E7-5B4BAB1582F3}">
            <xm:f>NOT(ISERROR(SEARCH($Q$35,Y14)))</xm:f>
            <xm:f>$Q$35</xm:f>
            <x14:dxf>
              <fill>
                <patternFill>
                  <bgColor rgb="FFFFC000"/>
                </patternFill>
              </fill>
            </x14:dxf>
          </x14:cfRule>
          <x14:cfRule type="containsText" priority="25" operator="containsText" id="{175F4E3C-3ADF-44FE-93C2-2D44924D50DB}">
            <xm:f>NOT(ISERROR(SEARCH($Q$34,Y14)))</xm:f>
            <xm:f>$Q$34</xm:f>
            <x14:dxf>
              <fill>
                <patternFill>
                  <bgColor rgb="FF00B050"/>
                </patternFill>
              </fill>
            </x14:dxf>
          </x14:cfRule>
          <xm:sqref>AQ14:AU31 Y14:Y31</xm:sqref>
        </x14:conditionalFormatting>
        <x14:conditionalFormatting xmlns:xm="http://schemas.microsoft.com/office/excel/2006/main">
          <x14:cfRule type="containsText" priority="20" operator="containsText" id="{C7AE3573-63B0-4CCD-8AC9-6399DD703FA7}">
            <xm:f>NOT(ISERROR(SEARCH($Q$36,AK14)))</xm:f>
            <xm:f>$Q$36</xm:f>
            <x14:dxf>
              <fill>
                <patternFill>
                  <bgColor rgb="FFFF0000"/>
                </patternFill>
              </fill>
            </x14:dxf>
          </x14:cfRule>
          <x14:cfRule type="containsText" priority="21" operator="containsText" id="{8D78E497-3D92-4BD9-8C69-5DF31C1DE7E4}">
            <xm:f>NOT(ISERROR(SEARCH($Q$35,AK14)))</xm:f>
            <xm:f>$Q$35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1B21BC6D-432D-4D9E-AB0C-631C5CC13706}">
            <xm:f>NOT(ISERROR(SEARCH($Q$34,AK14)))</xm:f>
            <xm:f>$Q$34</xm:f>
            <x14:dxf>
              <fill>
                <patternFill>
                  <bgColor rgb="FF00B050"/>
                </patternFill>
              </fill>
            </x14:dxf>
          </x14:cfRule>
          <xm:sqref>AK14:AO31</xm:sqref>
        </x14:conditionalFormatting>
        <x14:conditionalFormatting xmlns:xm="http://schemas.microsoft.com/office/excel/2006/main">
          <x14:cfRule type="containsText" priority="17" operator="containsText" id="{D39DEE90-2BF2-4A4B-B478-D41B6AB48102}">
            <xm:f>NOT(ISERROR(SEARCH($Q$36,AE14)))</xm:f>
            <xm:f>$Q$36</xm:f>
            <x14:dxf>
              <fill>
                <patternFill>
                  <bgColor rgb="FFFF0000"/>
                </patternFill>
              </fill>
            </x14:dxf>
          </x14:cfRule>
          <x14:cfRule type="containsText" priority="18" operator="containsText" id="{2782EA4E-A39D-4352-BDC1-272B8EA843E2}">
            <xm:f>NOT(ISERROR(SEARCH($Q$35,AE14)))</xm:f>
            <xm:f>$Q$35</xm:f>
            <x14:dxf>
              <fill>
                <patternFill>
                  <bgColor rgb="FFFFC000"/>
                </patternFill>
              </fill>
            </x14:dxf>
          </x14:cfRule>
          <x14:cfRule type="containsText" priority="19" operator="containsText" id="{5047C2E8-7E4D-4E32-9343-1A438DA590BB}">
            <xm:f>NOT(ISERROR(SEARCH($Q$34,AE14)))</xm:f>
            <xm:f>$Q$34</xm:f>
            <x14:dxf>
              <fill>
                <patternFill>
                  <bgColor rgb="FF00B050"/>
                </patternFill>
              </fill>
            </x14:dxf>
          </x14:cfRule>
          <xm:sqref>AE14:AI31</xm:sqref>
        </x14:conditionalFormatting>
        <x14:conditionalFormatting xmlns:xm="http://schemas.microsoft.com/office/excel/2006/main">
          <x14:cfRule type="containsText" priority="14" operator="containsText" id="{FAC3F6FA-4DE5-4D3E-9BB1-1A2611DFADFF}">
            <xm:f>NOT(ISERROR(SEARCH($Q$36,Z14)))</xm:f>
            <xm:f>$Q$36</xm:f>
            <x14:dxf>
              <fill>
                <patternFill>
                  <bgColor rgb="FFFF0000"/>
                </patternFill>
              </fill>
            </x14:dxf>
          </x14:cfRule>
          <x14:cfRule type="containsText" priority="15" operator="containsText" id="{B6DDE792-0700-4361-AD86-CEB2412FCEA2}">
            <xm:f>NOT(ISERROR(SEARCH($Q$35,Z14)))</xm:f>
            <xm:f>$Q$35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CB45C883-36C1-4B8B-BD9E-20565D8654EE}">
            <xm:f>NOT(ISERROR(SEARCH($Q$34,Z14)))</xm:f>
            <xm:f>$Q$34</xm:f>
            <x14:dxf>
              <fill>
                <patternFill>
                  <bgColor rgb="FF00B050"/>
                </patternFill>
              </fill>
            </x14:dxf>
          </x14:cfRule>
          <xm:sqref>Z14:AC31</xm:sqref>
        </x14:conditionalFormatting>
        <x14:conditionalFormatting xmlns:xm="http://schemas.microsoft.com/office/excel/2006/main">
          <x14:cfRule type="containsText" priority="11" operator="containsText" id="{AD67FFB6-C353-4353-B25D-BA25B12B6190}">
            <xm:f>NOT(ISERROR(SEARCH($Q$36,Q14)))</xm:f>
            <xm:f>$Q$36</xm:f>
            <x14:dxf>
              <fill>
                <patternFill>
                  <bgColor rgb="FFFF0000"/>
                </patternFill>
              </fill>
            </x14:dxf>
          </x14:cfRule>
          <x14:cfRule type="containsText" priority="12" operator="containsText" id="{E8AC8CA4-B8FF-48E8-A9C8-C89710874C36}">
            <xm:f>NOT(ISERROR(SEARCH($Q$35,Q14)))</xm:f>
            <xm:f>$Q$35</xm:f>
            <x14:dxf>
              <fill>
                <patternFill>
                  <bgColor rgb="FFFFC000"/>
                </patternFill>
              </fill>
            </x14:dxf>
          </x14:cfRule>
          <x14:cfRule type="containsText" priority="13" operator="containsText" id="{C35938ED-FCB8-4838-8832-07F34B7F3633}">
            <xm:f>NOT(ISERROR(SEARCH($Q$34,Q14)))</xm:f>
            <xm:f>$Q$34</xm:f>
            <x14:dxf>
              <fill>
                <patternFill>
                  <bgColor rgb="FF00B050"/>
                </patternFill>
              </fill>
            </x14:dxf>
          </x14:cfRule>
          <xm:sqref>Q14:U31</xm:sqref>
        </x14:conditionalFormatting>
        <x14:conditionalFormatting xmlns:xm="http://schemas.microsoft.com/office/excel/2006/main">
          <x14:cfRule type="containsText" priority="8" operator="containsText" id="{CB765F3E-E572-4751-BBED-7D98DB248251}">
            <xm:f>NOT(ISERROR(SEARCH($Q$36,V14)))</xm:f>
            <xm:f>$Q$36</xm:f>
            <x14:dxf>
              <fill>
                <patternFill>
                  <bgColor rgb="FFFF0000"/>
                </patternFill>
              </fill>
            </x14:dxf>
          </x14:cfRule>
          <x14:cfRule type="containsText" priority="9" operator="containsText" id="{33369D5D-038D-4E1B-AF73-D2F0936C3C14}">
            <xm:f>NOT(ISERROR(SEARCH($Q$35,V14)))</xm:f>
            <xm:f>$Q$35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621DD421-2010-4794-9E0F-6C2B45FA632A}">
            <xm:f>NOT(ISERROR(SEARCH($Q$34,V14)))</xm:f>
            <xm:f>$Q$34</xm:f>
            <x14:dxf>
              <fill>
                <patternFill>
                  <bgColor rgb="FF00B050"/>
                </patternFill>
              </fill>
            </x14:dxf>
          </x14:cfRule>
          <xm:sqref>V14:W31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identification</vt:lpstr>
      <vt:lpstr>suivi</vt:lpstr>
      <vt:lpstr>identification!Impression_des_titres</vt:lpstr>
      <vt:lpstr>suivi!Impression_des_titres</vt:lpstr>
      <vt:lpstr>identification!Zone_d_impression</vt:lpstr>
      <vt:lpstr>suivi!Zone_d_impression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Thisab</dc:creator>
  <cp:lastModifiedBy>Thisab</cp:lastModifiedBy>
  <dcterms:created xsi:type="dcterms:W3CDTF">2015-08-07T13:07:59Z</dcterms:created>
  <dcterms:modified xsi:type="dcterms:W3CDTF">2015-08-07T13:22:20Z</dcterms:modified>
</cp:coreProperties>
</file>