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725" codeName="{7A2D7E96-6E34-419A-AE5F-296B3A7E7977}"/>
  <workbookPr showInkAnnotation="0" codeName="ThisWorkbook" autoCompressPictures="0"/>
  <bookViews>
    <workbookView showHorizontalScroll="0" showVerticalScroll="0" xWindow="0" yWindow="0" windowWidth="21960" windowHeight="11920"/>
  </bookViews>
  <sheets>
    <sheet name="Master" sheetId="10" r:id="rId1"/>
    <sheet name="Fari" sheetId="14" r:id="rId2"/>
    <sheet name="Jodo" sheetId="16" r:id="rId3"/>
    <sheet name="Vitali" sheetId="17" r:id="rId4"/>
  </sheets>
  <externalReferences>
    <externalReference r:id="rId5"/>
    <externalReference r:id="rId6"/>
  </externalReferences>
  <definedNames>
    <definedName name="_xlnm._FilterDatabase" localSheetId="0" hidden="1">Master!$A$51:$BG$148</definedName>
    <definedName name="_Order1" hidden="1">0</definedName>
    <definedName name="_Order2" hidden="1">0</definedName>
    <definedName name="cal">[1]MESSA!#REF!</definedName>
    <definedName name="Capacité" localSheetId="1">#REF!</definedName>
    <definedName name="Capacité" localSheetId="2">#REF!</definedName>
    <definedName name="Capacité" localSheetId="3">#REF!</definedName>
    <definedName name="Capacité">#REF!</definedName>
    <definedName name="Capacité_X" localSheetId="1">#REF!</definedName>
    <definedName name="Capacité_X" localSheetId="2">#REF!</definedName>
    <definedName name="Capacité_X" localSheetId="3">#REF!</definedName>
    <definedName name="Capacité_X">#REF!</definedName>
    <definedName name="Chargement" localSheetId="1">#REF!</definedName>
    <definedName name="Chargement" localSheetId="2">#REF!</definedName>
    <definedName name="Chargement" localSheetId="3">#REF!</definedName>
    <definedName name="Chargement">#REF!</definedName>
    <definedName name="Clé_Liv" localSheetId="1">#REF!</definedName>
    <definedName name="Clé_Liv" localSheetId="2">#REF!</definedName>
    <definedName name="Clé_Liv" localSheetId="3">#REF!</definedName>
    <definedName name="Clé_Liv">#REF!</definedName>
    <definedName name="Délais" localSheetId="1">#REF!</definedName>
    <definedName name="Délais" localSheetId="2">#REF!</definedName>
    <definedName name="Délais" localSheetId="3">#REF!</definedName>
    <definedName name="Délais">#REF!</definedName>
    <definedName name="Dpt_Liv" localSheetId="1">#REF!</definedName>
    <definedName name="Dpt_Liv" localSheetId="2">#REF!</definedName>
    <definedName name="Dpt_Liv" localSheetId="3">#REF!</definedName>
    <definedName name="Dpt_Liv">#REF!</definedName>
    <definedName name="Dpt_Retours" localSheetId="1">#REF!</definedName>
    <definedName name="Dpt_Retours" localSheetId="2">#REF!</definedName>
    <definedName name="Dpt_Retours" localSheetId="3">#REF!</definedName>
    <definedName name="Dpt_Retours">#REF!</definedName>
    <definedName name="Grille_Retours" localSheetId="1">#REF!</definedName>
    <definedName name="Grille_Retours" localSheetId="2">#REF!</definedName>
    <definedName name="Grille_Retours" localSheetId="3">#REF!</definedName>
    <definedName name="Grille_Retours">#REF!</definedName>
    <definedName name="Grille_Tarifs" localSheetId="1">#REF!</definedName>
    <definedName name="Grille_Tarifs" localSheetId="2">#REF!</definedName>
    <definedName name="Grille_Tarifs" localSheetId="3">#REF!</definedName>
    <definedName name="Grille_Tarifs">#REF!</definedName>
    <definedName name="List_transp">[2]TAB!$B$5:$B$55</definedName>
    <definedName name="Plage">#REF!</definedName>
    <definedName name="Rééval">[2]TAB!$G$5:$G$55</definedName>
    <definedName name="Résultats">[2]BDD!$BL$8:$CA$62</definedName>
    <definedName name="Retour" localSheetId="1">#REF!</definedName>
    <definedName name="Retour" localSheetId="2">#REF!</definedName>
    <definedName name="Retour" localSheetId="3">#REF!</definedName>
    <definedName name="Retour">#REF!</definedName>
    <definedName name="Stop" localSheetId="1">#REF!</definedName>
    <definedName name="Stop" localSheetId="2">#REF!</definedName>
    <definedName name="Stop" localSheetId="3">#REF!</definedName>
    <definedName name="Stop">#REF!</definedName>
    <definedName name="Surcout1" localSheetId="1">#REF!</definedName>
    <definedName name="Surcout1" localSheetId="2">#REF!</definedName>
    <definedName name="Surcout1" localSheetId="3">#REF!</definedName>
    <definedName name="Surcout1">#REF!</definedName>
    <definedName name="Surcout2" localSheetId="1">#REF!</definedName>
    <definedName name="Surcout2" localSheetId="2">#REF!</definedName>
    <definedName name="Surcout2" localSheetId="3">#REF!</definedName>
    <definedName name="Surcout2">#REF!</definedName>
    <definedName name="Surcout3" localSheetId="1">#REF!</definedName>
    <definedName name="Surcout3" localSheetId="2">#REF!</definedName>
    <definedName name="Surcout3" localSheetId="3">#REF!</definedName>
    <definedName name="Surcout3">#REF!</definedName>
    <definedName name="Surcout4" localSheetId="1">#REF!</definedName>
    <definedName name="Surcout4" localSheetId="2">#REF!</definedName>
    <definedName name="Surcout4" localSheetId="3">#REF!</definedName>
    <definedName name="Surcout4">#REF!</definedName>
    <definedName name="tarifs">Master!$Z$53:$BF$148</definedName>
    <definedName name="tcd">#REF!</definedName>
    <definedName name="titremdg">[1]MESSA!#REF!</definedName>
    <definedName name="titrenum">[1]MESSA!#REF!</definedName>
    <definedName name="titrexp">[1]MESSA!#REF!</definedName>
    <definedName name="Tranche" localSheetId="1">#REF!</definedName>
    <definedName name="Tranche" localSheetId="2">#REF!</definedName>
    <definedName name="Tranche" localSheetId="3">#REF!</definedName>
    <definedName name="Tranche">#REF!</definedName>
    <definedName name="Tranches" localSheetId="1">#REF!</definedName>
    <definedName name="Tranches" localSheetId="2">#REF!</definedName>
    <definedName name="Tranches" localSheetId="3">#REF!</definedName>
    <definedName name="Tranches">#REF!</definedName>
    <definedName name="Tranches_Retours" localSheetId="1">#REF!</definedName>
    <definedName name="Tranches_Retours" localSheetId="2">#REF!</definedName>
    <definedName name="Tranches_Retours" localSheetId="3">#REF!</definedName>
    <definedName name="Tranches_Retours">#REF!</definedName>
    <definedName name="Transporteur" localSheetId="1">#REF!</definedName>
    <definedName name="Transporteur" localSheetId="2">#REF!</definedName>
    <definedName name="Transporteur" localSheetId="3">#REF!</definedName>
    <definedName name="Transporteur">#REF!</definedName>
    <definedName name="vvv">[1]MESSA!#REF!</definedName>
    <definedName name="xxx">[1]MESSA!#REF!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S53" i="17" l="1"/>
  <c r="S54" i="17"/>
  <c r="S55" i="17"/>
  <c r="S56" i="17"/>
  <c r="S57" i="17"/>
  <c r="S58" i="17"/>
  <c r="S59" i="17"/>
  <c r="S60" i="17"/>
  <c r="S61" i="17"/>
  <c r="S62" i="17"/>
  <c r="S63" i="17"/>
  <c r="S64" i="17"/>
  <c r="S65" i="17"/>
  <c r="S66" i="17"/>
  <c r="S67" i="17"/>
  <c r="S68" i="17"/>
  <c r="S69" i="17"/>
  <c r="S70" i="17"/>
  <c r="S71" i="17"/>
  <c r="S72" i="17"/>
  <c r="S73" i="17"/>
  <c r="S74" i="17"/>
  <c r="S75" i="17"/>
  <c r="S76" i="17"/>
  <c r="S77" i="17"/>
  <c r="S78" i="17"/>
  <c r="S79" i="17"/>
  <c r="S80" i="17"/>
  <c r="S81" i="17"/>
  <c r="S82" i="17"/>
  <c r="S83" i="17"/>
  <c r="S84" i="17"/>
  <c r="S85" i="17"/>
  <c r="S86" i="17"/>
  <c r="S87" i="17"/>
  <c r="S88" i="17"/>
  <c r="S89" i="17"/>
  <c r="S90" i="17"/>
  <c r="S91" i="17"/>
  <c r="S92" i="17"/>
  <c r="S93" i="17"/>
  <c r="S94" i="17"/>
  <c r="S95" i="17"/>
  <c r="S96" i="17"/>
  <c r="S97" i="17"/>
  <c r="S98" i="17"/>
  <c r="S99" i="17"/>
  <c r="S100" i="17"/>
  <c r="S101" i="17"/>
  <c r="S102" i="17"/>
  <c r="S103" i="17"/>
  <c r="S104" i="17"/>
  <c r="S105" i="17"/>
  <c r="S106" i="17"/>
  <c r="S107" i="17"/>
  <c r="S108" i="17"/>
  <c r="S109" i="17"/>
  <c r="S110" i="17"/>
  <c r="S111" i="17"/>
  <c r="S112" i="17"/>
  <c r="S113" i="17"/>
  <c r="S114" i="17"/>
  <c r="S115" i="17"/>
  <c r="S116" i="17"/>
  <c r="S117" i="17"/>
  <c r="S118" i="17"/>
  <c r="S119" i="17"/>
  <c r="S120" i="17"/>
  <c r="S121" i="17"/>
  <c r="S122" i="17"/>
  <c r="S123" i="17"/>
  <c r="S124" i="17"/>
  <c r="S125" i="17"/>
  <c r="S126" i="17"/>
  <c r="S127" i="17"/>
  <c r="S128" i="17"/>
  <c r="S129" i="17"/>
  <c r="S130" i="17"/>
  <c r="S131" i="17"/>
  <c r="S132" i="17"/>
  <c r="S133" i="17"/>
  <c r="S134" i="17"/>
  <c r="S135" i="17"/>
  <c r="S136" i="17"/>
  <c r="S137" i="17"/>
  <c r="S138" i="17"/>
  <c r="S139" i="17"/>
  <c r="S140" i="17"/>
  <c r="S141" i="17"/>
  <c r="S142" i="17"/>
  <c r="S143" i="17"/>
  <c r="S144" i="17"/>
  <c r="S145" i="17"/>
  <c r="S146" i="17"/>
  <c r="S147" i="17"/>
  <c r="S148" i="17"/>
  <c r="Z148" i="17"/>
  <c r="AA148" i="17"/>
  <c r="AB148" i="17"/>
  <c r="AC148" i="17"/>
  <c r="AD148" i="17"/>
  <c r="AE148" i="17"/>
  <c r="AF148" i="17"/>
  <c r="AG148" i="17"/>
  <c r="AH148" i="17"/>
  <c r="AI148" i="17"/>
  <c r="AJ148" i="17"/>
  <c r="AK148" i="17"/>
  <c r="AL148" i="17"/>
  <c r="AM148" i="17"/>
  <c r="AN148" i="17"/>
  <c r="AO148" i="17"/>
  <c r="AP148" i="17"/>
  <c r="AQ148" i="17"/>
  <c r="AR148" i="17"/>
  <c r="AS148" i="17"/>
  <c r="AT148" i="17"/>
  <c r="AU148" i="17"/>
  <c r="AV148" i="17"/>
  <c r="AW148" i="17"/>
  <c r="AX148" i="17"/>
  <c r="AY148" i="17"/>
  <c r="AZ148" i="17"/>
  <c r="BA148" i="17"/>
  <c r="BB148" i="17"/>
  <c r="BC148" i="17"/>
  <c r="BD148" i="17"/>
  <c r="BE148" i="17"/>
  <c r="BF148" i="17"/>
  <c r="S148" i="16"/>
  <c r="S147" i="16"/>
  <c r="S146" i="16"/>
  <c r="S145" i="16"/>
  <c r="S144" i="16"/>
  <c r="S143" i="16"/>
  <c r="S142" i="16"/>
  <c r="S141" i="16"/>
  <c r="S140" i="16"/>
  <c r="S139" i="16"/>
  <c r="S138" i="16"/>
  <c r="S137" i="16"/>
  <c r="S136" i="16"/>
  <c r="S135" i="16"/>
  <c r="S134" i="16"/>
  <c r="S133" i="16"/>
  <c r="S132" i="16"/>
  <c r="S131" i="16"/>
  <c r="S130" i="16"/>
  <c r="S129" i="16"/>
  <c r="S128" i="16"/>
  <c r="S127" i="16"/>
  <c r="S126" i="16"/>
  <c r="S125" i="16"/>
  <c r="S124" i="16"/>
  <c r="S123" i="16"/>
  <c r="S122" i="16"/>
  <c r="S121" i="16"/>
  <c r="S120" i="16"/>
  <c r="S119" i="16"/>
  <c r="S118" i="16"/>
  <c r="S117" i="16"/>
  <c r="S116" i="16"/>
  <c r="S115" i="16"/>
  <c r="S114" i="16"/>
  <c r="S113" i="16"/>
  <c r="S112" i="16"/>
  <c r="S111" i="16"/>
  <c r="S110" i="16"/>
  <c r="S109" i="16"/>
  <c r="S108" i="16"/>
  <c r="S107" i="16"/>
  <c r="S106" i="16"/>
  <c r="S105" i="16"/>
  <c r="S104" i="16"/>
  <c r="S103" i="16"/>
  <c r="S102" i="16"/>
  <c r="S101" i="16"/>
  <c r="S100" i="16"/>
  <c r="S99" i="16"/>
  <c r="S98" i="16"/>
  <c r="S97" i="16"/>
  <c r="S96" i="16"/>
  <c r="S95" i="16"/>
  <c r="S94" i="16"/>
  <c r="S93" i="16"/>
  <c r="S92" i="16"/>
  <c r="S91" i="16"/>
  <c r="S90" i="16"/>
  <c r="S89" i="16"/>
  <c r="S88" i="16"/>
  <c r="S87" i="16"/>
  <c r="S86" i="16"/>
  <c r="S85" i="16"/>
  <c r="S84" i="16"/>
  <c r="S83" i="16"/>
  <c r="S82" i="16"/>
  <c r="S81" i="16"/>
  <c r="S80" i="16"/>
  <c r="S79" i="16"/>
  <c r="S78" i="16"/>
  <c r="S77" i="16"/>
  <c r="S76" i="16"/>
  <c r="S75" i="16"/>
  <c r="S74" i="16"/>
  <c r="S73" i="16"/>
  <c r="S72" i="16"/>
  <c r="S71" i="16"/>
  <c r="S70" i="16"/>
  <c r="S69" i="16"/>
  <c r="S68" i="16"/>
  <c r="S67" i="16"/>
  <c r="S66" i="16"/>
  <c r="S65" i="16"/>
  <c r="S64" i="16"/>
  <c r="S63" i="16"/>
  <c r="S62" i="16"/>
  <c r="S61" i="16"/>
  <c r="S60" i="16"/>
  <c r="S59" i="16"/>
  <c r="S58" i="16"/>
  <c r="S57" i="16"/>
  <c r="S56" i="16"/>
  <c r="S55" i="16"/>
  <c r="S54" i="16"/>
  <c r="S53" i="16"/>
  <c r="S148" i="14"/>
  <c r="S147" i="14"/>
  <c r="S146" i="14"/>
  <c r="S145" i="14"/>
  <c r="S144" i="14"/>
  <c r="S143" i="14"/>
  <c r="S142" i="14"/>
  <c r="S141" i="14"/>
  <c r="S140" i="14"/>
  <c r="S139" i="14"/>
  <c r="S138" i="14"/>
  <c r="S137" i="14"/>
  <c r="S136" i="14"/>
  <c r="S135" i="14"/>
  <c r="S134" i="14"/>
  <c r="S133" i="14"/>
  <c r="S132" i="14"/>
  <c r="S131" i="14"/>
  <c r="S130" i="14"/>
  <c r="S129" i="14"/>
  <c r="S128" i="14"/>
  <c r="S127" i="14"/>
  <c r="S126" i="14"/>
  <c r="S125" i="14"/>
  <c r="S124" i="14"/>
  <c r="S123" i="14"/>
  <c r="S122" i="14"/>
  <c r="S121" i="14"/>
  <c r="S120" i="14"/>
  <c r="S119" i="14"/>
  <c r="S118" i="14"/>
  <c r="S117" i="14"/>
  <c r="S116" i="14"/>
  <c r="S115" i="14"/>
  <c r="S114" i="14"/>
  <c r="S113" i="14"/>
  <c r="S112" i="14"/>
  <c r="S111" i="14"/>
  <c r="S110" i="14"/>
  <c r="S109" i="14"/>
  <c r="S108" i="14"/>
  <c r="S107" i="14"/>
  <c r="S106" i="14"/>
  <c r="S105" i="14"/>
  <c r="S104" i="14"/>
  <c r="S103" i="14"/>
  <c r="S102" i="14"/>
  <c r="S101" i="14"/>
  <c r="S100" i="14"/>
  <c r="S99" i="14"/>
  <c r="S98" i="14"/>
  <c r="S97" i="14"/>
  <c r="S96" i="14"/>
  <c r="S95" i="14"/>
  <c r="S94" i="14"/>
  <c r="S93" i="14"/>
  <c r="S92" i="14"/>
  <c r="S91" i="14"/>
  <c r="S90" i="14"/>
  <c r="S89" i="14"/>
  <c r="S88" i="14"/>
  <c r="S87" i="14"/>
  <c r="S86" i="14"/>
  <c r="S85" i="14"/>
  <c r="S84" i="14"/>
  <c r="S83" i="14"/>
  <c r="S82" i="14"/>
  <c r="S81" i="14"/>
  <c r="S80" i="14"/>
  <c r="S79" i="14"/>
  <c r="S78" i="14"/>
  <c r="S77" i="14"/>
  <c r="S76" i="14"/>
  <c r="S75" i="14"/>
  <c r="S74" i="14"/>
  <c r="S73" i="14"/>
  <c r="S72" i="14"/>
  <c r="S71" i="14"/>
  <c r="S70" i="14"/>
  <c r="S69" i="14"/>
  <c r="S68" i="14"/>
  <c r="S67" i="14"/>
  <c r="S66" i="14"/>
  <c r="S65" i="14"/>
  <c r="S64" i="14"/>
  <c r="S63" i="14"/>
  <c r="S62" i="14"/>
  <c r="S61" i="14"/>
  <c r="S60" i="14"/>
  <c r="S59" i="14"/>
  <c r="S58" i="14"/>
  <c r="S57" i="14"/>
  <c r="S56" i="14"/>
  <c r="S55" i="14"/>
  <c r="S54" i="14"/>
  <c r="S53" i="14"/>
  <c r="S148" i="10"/>
  <c r="S147" i="10"/>
  <c r="S146" i="10"/>
  <c r="S145" i="10"/>
  <c r="S144" i="10"/>
  <c r="S143" i="10"/>
  <c r="S142" i="10"/>
  <c r="S141" i="10"/>
  <c r="S140" i="10"/>
  <c r="S139" i="10"/>
  <c r="S138" i="10"/>
  <c r="S137" i="10"/>
  <c r="S136" i="10"/>
  <c r="S135" i="10"/>
  <c r="S134" i="10"/>
  <c r="S133" i="10"/>
  <c r="S132" i="10"/>
  <c r="S131" i="10"/>
  <c r="S130" i="10"/>
  <c r="S129" i="10"/>
  <c r="S128" i="10"/>
  <c r="S127" i="10"/>
  <c r="S126" i="10"/>
  <c r="S125" i="10"/>
  <c r="S124" i="10"/>
  <c r="S123" i="10"/>
  <c r="S122" i="10"/>
  <c r="S121" i="10"/>
  <c r="S120" i="10"/>
  <c r="S119" i="10"/>
  <c r="S118" i="10"/>
  <c r="S117" i="10"/>
  <c r="S116" i="10"/>
  <c r="S115" i="10"/>
  <c r="S114" i="10"/>
  <c r="S113" i="10"/>
  <c r="S112" i="10"/>
  <c r="S111" i="10"/>
  <c r="S110" i="10"/>
  <c r="S109" i="10"/>
  <c r="S108" i="10"/>
  <c r="S107" i="10"/>
  <c r="S106" i="10"/>
  <c r="S105" i="10"/>
  <c r="S104" i="10"/>
  <c r="S103" i="10"/>
  <c r="S102" i="10"/>
  <c r="S101" i="10"/>
  <c r="S100" i="10"/>
  <c r="S99" i="10"/>
  <c r="S98" i="10"/>
  <c r="S97" i="10"/>
  <c r="S96" i="10"/>
  <c r="S95" i="10"/>
  <c r="S94" i="10"/>
  <c r="S93" i="10"/>
  <c r="S92" i="10"/>
  <c r="S91" i="10"/>
  <c r="S90" i="10"/>
  <c r="S89" i="10"/>
  <c r="S88" i="10"/>
  <c r="S87" i="10"/>
  <c r="S86" i="10"/>
  <c r="S85" i="10"/>
  <c r="S84" i="10"/>
  <c r="S83" i="10"/>
  <c r="S82" i="10"/>
  <c r="S81" i="10"/>
  <c r="S80" i="10"/>
  <c r="S79" i="10"/>
  <c r="S78" i="10"/>
  <c r="S77" i="10"/>
  <c r="S76" i="10"/>
  <c r="S75" i="10"/>
  <c r="S74" i="10"/>
  <c r="S73" i="10"/>
  <c r="S72" i="10"/>
  <c r="S71" i="10"/>
  <c r="S70" i="10"/>
  <c r="S69" i="10"/>
  <c r="S68" i="10"/>
  <c r="S67" i="10"/>
  <c r="S66" i="10"/>
  <c r="S65" i="10"/>
  <c r="S64" i="10"/>
  <c r="S63" i="10"/>
  <c r="S62" i="10"/>
  <c r="S61" i="10"/>
  <c r="S60" i="10"/>
  <c r="S59" i="10"/>
  <c r="S58" i="10"/>
  <c r="S57" i="10"/>
  <c r="S56" i="10"/>
  <c r="S55" i="10"/>
  <c r="S54" i="10"/>
  <c r="S53" i="10"/>
</calcChain>
</file>

<file path=xl/sharedStrings.xml><?xml version="1.0" encoding="utf-8"?>
<sst xmlns="http://schemas.openxmlformats.org/spreadsheetml/2006/main" count="3469" uniqueCount="180">
  <si>
    <t>Grille tarifaire - Flux stockés + Flux tendus délais standards</t>
  </si>
  <si>
    <t>Transporteur :</t>
  </si>
  <si>
    <t>Coûts additionnels :</t>
  </si>
  <si>
    <t>Livraison ADR :</t>
  </si>
  <si>
    <t>Livraison de nuit :</t>
  </si>
  <si>
    <t>Surcoût d'1 heure d'immobilisation :</t>
  </si>
  <si>
    <t>Livraison avec hayon :</t>
  </si>
  <si>
    <t xml:space="preserve">Stop supplémentaire (Multi-Drop) : </t>
  </si>
  <si>
    <t>Si non, merci de fournir une grille spécifique</t>
  </si>
  <si>
    <t>Tarifs retour = tarifs aller :</t>
  </si>
  <si>
    <t>* Transit time =  Délai proposé entre le jour de chargement et le jour de livraison</t>
  </si>
  <si>
    <t>TARIF FORFAITAIRE EN € HT - SELON LE NOMBRE DE PALETTES</t>
  </si>
  <si>
    <t>F</t>
  </si>
  <si>
    <t>Code pays de départ</t>
  </si>
  <si>
    <t>Pays de départ</t>
  </si>
  <si>
    <t>Code Région de départ</t>
  </si>
  <si>
    <t>Région de départ</t>
  </si>
  <si>
    <t>Code département de départ</t>
  </si>
  <si>
    <t>Département de départ</t>
  </si>
  <si>
    <t>Code de la ville de départ</t>
  </si>
  <si>
    <t>Ville de départ</t>
  </si>
  <si>
    <t>(C)Z.Geo Code</t>
  </si>
  <si>
    <t>Site de départ</t>
  </si>
  <si>
    <t>Code pays d'arrivée</t>
  </si>
  <si>
    <t>Pays d'arrivée</t>
  </si>
  <si>
    <t>Code région d'arrivée</t>
  </si>
  <si>
    <t>Région d'arrivée</t>
  </si>
  <si>
    <t>Code département d'arrivée</t>
  </si>
  <si>
    <t>Département d'arrivée</t>
  </si>
  <si>
    <t>Code de la ville d'arrivée</t>
  </si>
  <si>
    <t>Ville d'arrivée</t>
  </si>
  <si>
    <t>Clé</t>
  </si>
  <si>
    <t>Site d'arrivée</t>
  </si>
  <si>
    <t>Heure de Chargement</t>
  </si>
  <si>
    <t>Transit time*</t>
  </si>
  <si>
    <t>Capacité maximale quotidienne (camions/jour)</t>
  </si>
  <si>
    <t>Commentaire5</t>
  </si>
  <si>
    <t>Commentaire6</t>
  </si>
  <si>
    <t>(L)Z.Geo Code</t>
  </si>
  <si>
    <t>Délai de livraison</t>
  </si>
  <si>
    <t>Commentaire3</t>
  </si>
  <si>
    <t>Commentaire4</t>
  </si>
  <si>
    <t>FR</t>
  </si>
  <si>
    <t>Loiret</t>
  </si>
  <si>
    <t>A définir</t>
  </si>
  <si>
    <t>France</t>
  </si>
  <si>
    <t>Rhône-Alpes</t>
  </si>
  <si>
    <t>Ain</t>
  </si>
  <si>
    <t>Picardie</t>
  </si>
  <si>
    <t>Aisne</t>
  </si>
  <si>
    <t>Auvergne</t>
  </si>
  <si>
    <t>Allier</t>
  </si>
  <si>
    <t>Provence-Alpes-Côte d'Azur</t>
  </si>
  <si>
    <t>Alpes de Hautes-Provence</t>
  </si>
  <si>
    <t>Hautes-Alpes</t>
  </si>
  <si>
    <t>Alpes-Maritimes</t>
  </si>
  <si>
    <t>Ardèche</t>
  </si>
  <si>
    <t>Champagne-Ardenne</t>
  </si>
  <si>
    <t>Ardennes</t>
  </si>
  <si>
    <t>Midi-Pyrénées</t>
  </si>
  <si>
    <t>Ariège</t>
  </si>
  <si>
    <t>Aube</t>
  </si>
  <si>
    <t>Languedoc-Roussillon</t>
  </si>
  <si>
    <t>Aude</t>
  </si>
  <si>
    <t>Aveyron</t>
  </si>
  <si>
    <t>Bouches-du-Rhône</t>
  </si>
  <si>
    <t>Basse-Normandie</t>
  </si>
  <si>
    <t>Calvados</t>
  </si>
  <si>
    <t>Cantal</t>
  </si>
  <si>
    <t>Poitou-Charentes</t>
  </si>
  <si>
    <t>Charente</t>
  </si>
  <si>
    <t>Charente-Maritime</t>
  </si>
  <si>
    <t>Centre</t>
  </si>
  <si>
    <t>Cher</t>
  </si>
  <si>
    <t>Limousin</t>
  </si>
  <si>
    <t>Corrèze</t>
  </si>
  <si>
    <t>Corse</t>
  </si>
  <si>
    <t>Bourgogne</t>
  </si>
  <si>
    <t>Côte-d'Or</t>
  </si>
  <si>
    <t>Bretagne</t>
  </si>
  <si>
    <t>Côtes d'Armor</t>
  </si>
  <si>
    <t>Creuse</t>
  </si>
  <si>
    <t>Aquitaine</t>
  </si>
  <si>
    <t>Dordogne</t>
  </si>
  <si>
    <t>Franche-Comté</t>
  </si>
  <si>
    <t>Doubs</t>
  </si>
  <si>
    <t>Drôme</t>
  </si>
  <si>
    <t>Haute-Normandie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</si>
  <si>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</si>
  <si>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</si>
  <si>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</si>
  <si>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</si>
  <si>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</si>
  <si>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</si>
  <si>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</si>
  <si>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</si>
  <si>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</si>
  <si>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</si>
  <si>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</si>
  <si>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</si>
  <si>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</si>
  <si>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</si>
  <si>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</si>
  <si>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</si>
  <si>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</si>
  <si>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Pays de la Loire</t>
  </si>
  <si>
    <t>Loire-Atlantique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</si>
  <si>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</si>
  <si>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</si>
  <si>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</si>
  <si>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</si>
  <si>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</si>
  <si>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</si>
  <si>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</si>
  <si>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</si>
  <si>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Lorraine</t>
  </si>
  <si>
    <t>Meurthe-et-Moselle</t>
  </si>
  <si>
    <t>Meuse</t>
  </si>
  <si>
    <t>Morbihan</t>
  </si>
  <si>
    <t>Moselle</t>
  </si>
  <si>
    <t>Nièvre</t>
  </si>
  <si>
    <t>Nord-Pas-de-Calais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</si>
  <si>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</si>
  <si>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</si>
  <si>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</si>
  <si>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</si>
  <si>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</si>
  <si>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</si>
  <si>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</si>
  <si>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</si>
  <si>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Alsace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</si>
  <si>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</si>
  <si>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</si>
  <si>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</si>
  <si>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</si>
  <si>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</si>
  <si>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</si>
  <si>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</si>
  <si>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</si>
  <si>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Ile-de-France</t>
  </si>
  <si>
    <t>Paris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</si>
  <si>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</si>
  <si>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</si>
  <si>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</si>
  <si>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</si>
  <si>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</si>
  <si>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</si>
  <si>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</si>
  <si>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</si>
  <si>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</si>
  <si>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</si>
  <si>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</si>
  <si>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</si>
  <si>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</si>
  <si>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</si>
  <si>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Territoire-de-Belfort</t>
  </si>
  <si>
    <t>Essonne</t>
  </si>
  <si>
    <t>Hauts-de-Seine</t>
  </si>
  <si>
    <t>Seine-Saint-Denis</t>
  </si>
  <si>
    <t>Val-de-Marne</t>
  </si>
  <si>
    <t>Val-d'Oise</t>
  </si>
  <si>
    <t>MC</t>
  </si>
  <si>
    <t>Monaco</t>
  </si>
  <si>
    <t>J+2</t>
  </si>
  <si>
    <t>"</t>
  </si>
  <si>
    <t>J</t>
  </si>
  <si>
    <t>J+1</t>
  </si>
  <si>
    <t>J+3 - J+4</t>
  </si>
  <si>
    <t>Suivant horaires RV</t>
  </si>
  <si>
    <t>NON</t>
  </si>
  <si>
    <t>Site de départ : Crépy-en-Valois (60)</t>
  </si>
  <si>
    <t>+21%</t>
  </si>
  <si>
    <t>+20%</t>
  </si>
  <si>
    <t>Crépy-en-Valois</t>
  </si>
  <si>
    <t>Site de départ : 60</t>
  </si>
  <si>
    <t>Crépy en Valois</t>
  </si>
  <si>
    <t>Fari</t>
  </si>
  <si>
    <t>Jodo</t>
  </si>
  <si>
    <t>Vitali</t>
  </si>
  <si>
    <t xml:space="preserve">Grille tarifaire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</si>
</sst>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Red][&gt;10000]#,##0;##,##0"/>
    <numFmt numFmtId="165" formatCode="mmmm\ d\,\ yyyy"/>
    <numFmt numFmtId="166" formatCode="_-&quot;€&quot;\ * #,##0.00_-;_-&quot;€&quot;\ * #,##0.00\-;_-&quot;€&quot;\ * &quot;-&quot;??_-;_-@_-"/>
    <numFmt numFmtId="167" formatCode="#,##0.00\ [$€];[Red]\-#,##0.00\ [$€]"/>
    <numFmt numFmtId="168" formatCode="_-* #,##0.00\ [$€-1]_-;\-* #,##0.00\ [$€-1]_-;_-* &quot;-&quot;??\ [$€-1]_-"/>
    <numFmt numFmtId="169" formatCode="#,##0.0"/>
    <numFmt numFmtId="170" formatCode="_ * #,##0.00_ ;_ * \-#,##0.00_ ;_ * &quot;-&quot;??_ ;_ @_ "/>
    <numFmt numFmtId="171" formatCode="_-* #,##0.00\ _D_M_-;\-* #,##0.00\ _D_M_-;_-* &quot;-&quot;??\ _D_M_-;_-@_-"/>
    <numFmt numFmtId="172" formatCode="#,##0\ &quot;F&quot;;\-#,##0\ &quot;F&quot;"/>
    <numFmt numFmtId="173" formatCode="#,##0;[Red]\(#,##0\)"/>
    <numFmt numFmtId="174" formatCode="_-&quot;€&quot;\ * #,##0.00_-;\-&quot;€&quot;\ * #,##0.00_-;_-&quot;€&quot;\ * &quot;-&quot;??_-;_-@_-"/>
    <numFmt numFmtId="175" formatCode="_-* #,##0.00\ &quot;DM&quot;_-;\-* #,##0.00\ &quot;DM&quot;_-;_-* &quot;-&quot;??\ &quot;DM&quot;_-;_-@_-"/>
    <numFmt numFmtId="176" formatCode="#,##0.00_ ;\-#,##0.00\ "/>
    <numFmt numFmtId="177" formatCode="#,##0.00\ &quot;€&quot;"/>
    <numFmt numFmtId="178" formatCode="#,##0\ &quot;€&quot;"/>
  </numFmts>
  <fonts count="10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b/>
      <i/>
      <sz val="22"/>
      <color indexed="25"/>
      <name val="Calibri"/>
      <family val="2"/>
      <scheme val="minor"/>
    </font>
    <font>
      <b/>
      <i/>
      <sz val="20"/>
      <color rgb="FF595959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indexed="9"/>
      <name val="Calibri"/>
      <family val="2"/>
      <scheme val="minor"/>
    </font>
    <font>
      <sz val="10"/>
      <name val="Arial CE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8"/>
      <name val="Czcionka tekstu podstawowego"/>
      <family val="2"/>
      <charset val="238"/>
    </font>
    <font>
      <sz val="11"/>
      <color indexed="9"/>
      <name val="Calibri"/>
      <family val="2"/>
    </font>
    <font>
      <sz val="11"/>
      <color indexed="9"/>
      <name val="Czcionka tekstu podstawowego"/>
      <family val="2"/>
      <charset val="238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MS Sans Serif"/>
      <family val="2"/>
    </font>
    <font>
      <sz val="11"/>
      <color indexed="62"/>
      <name val="Czcionka tekstu podstawowego"/>
      <family val="2"/>
      <charset val="238"/>
    </font>
    <font>
      <b/>
      <sz val="11"/>
      <color indexed="63"/>
      <name val="Czcionka tekstu podstawowego"/>
      <family val="2"/>
      <charset val="238"/>
    </font>
    <font>
      <sz val="11"/>
      <color indexed="17"/>
      <name val="Czcionka tekstu podstawowego"/>
      <family val="2"/>
      <charset val="238"/>
    </font>
    <font>
      <b/>
      <sz val="11"/>
      <color indexed="8"/>
      <name val="Calibri"/>
      <family val="2"/>
    </font>
    <font>
      <b/>
      <sz val="18"/>
      <name val="Arial"/>
      <family val="2"/>
    </font>
    <font>
      <b/>
      <sz val="12"/>
      <name val="Arial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0"/>
      <color indexed="12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</font>
    <font>
      <sz val="11"/>
      <color indexed="52"/>
      <name val="Czcionka tekstu podstawowego"/>
      <family val="2"/>
      <charset val="238"/>
    </font>
    <font>
      <b/>
      <sz val="11"/>
      <color indexed="9"/>
      <name val="Czcionka tekstu podstawowego"/>
      <family val="2"/>
      <charset val="238"/>
    </font>
    <font>
      <sz val="11"/>
      <color theme="1"/>
      <name val="Calibri"/>
      <family val="2"/>
    </font>
    <font>
      <sz val="11"/>
      <color indexed="63"/>
      <name val="Calibri"/>
      <family val="2"/>
    </font>
    <font>
      <b/>
      <sz val="15"/>
      <color indexed="56"/>
      <name val="Czcionka tekstu podstawowego"/>
      <family val="2"/>
      <charset val="238"/>
    </font>
    <font>
      <b/>
      <sz val="13"/>
      <color indexed="56"/>
      <name val="Czcionka tekstu podstawowego"/>
      <family val="2"/>
      <charset val="238"/>
    </font>
    <font>
      <b/>
      <sz val="11"/>
      <color indexed="56"/>
      <name val="Czcionka tekstu podstawowego"/>
      <family val="2"/>
      <charset val="238"/>
    </font>
    <font>
      <sz val="11"/>
      <color indexed="60"/>
      <name val="Calibri"/>
      <family val="2"/>
    </font>
    <font>
      <sz val="11"/>
      <color indexed="60"/>
      <name val="Czcionka tekstu podstawowego"/>
      <family val="2"/>
      <charset val="238"/>
    </font>
    <font>
      <sz val="10"/>
      <name val="Tahoma"/>
      <family val="2"/>
    </font>
    <font>
      <sz val="10"/>
      <name val="Trebuchet MS"/>
      <family val="2"/>
    </font>
    <font>
      <sz val="10"/>
      <color theme="1"/>
      <name val="Calibri"/>
      <family val="2"/>
    </font>
    <font>
      <sz val="10"/>
      <color indexed="8"/>
      <name val="Arial"/>
      <family val="2"/>
    </font>
    <font>
      <sz val="8"/>
      <name val="Arial"/>
      <family val="2"/>
    </font>
    <font>
      <b/>
      <sz val="11"/>
      <color indexed="52"/>
      <name val="Czcionka tekstu podstawowego"/>
      <family val="2"/>
      <charset val="238"/>
    </font>
    <font>
      <b/>
      <sz val="11"/>
      <color indexed="63"/>
      <name val="Calibri"/>
      <family val="2"/>
    </font>
    <font>
      <sz val="8"/>
      <name val="Verdana"/>
      <family val="2"/>
    </font>
    <font>
      <sz val="10"/>
      <name val="Courier"/>
      <family val="3"/>
    </font>
    <font>
      <b/>
      <sz val="10"/>
      <name val="Verdana"/>
      <family val="2"/>
    </font>
    <font>
      <b/>
      <sz val="8"/>
      <name val="Verdana"/>
      <family val="2"/>
    </font>
    <font>
      <sz val="11"/>
      <color theme="1"/>
      <name val="Arial Narrow"/>
      <family val="2"/>
    </font>
    <font>
      <b/>
      <sz val="11"/>
      <color indexed="8"/>
      <name val="Czcionka tekstu podstawowego"/>
      <family val="2"/>
      <charset val="238"/>
    </font>
    <font>
      <i/>
      <sz val="11"/>
      <color indexed="23"/>
      <name val="Czcionka tekstu podstawowego"/>
      <family val="2"/>
      <charset val="238"/>
    </font>
    <font>
      <sz val="11"/>
      <color indexed="10"/>
      <name val="Czcionka tekstu podstawowego"/>
      <family val="2"/>
      <charset val="238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8"/>
      <color indexed="56"/>
      <name val="Cambria"/>
      <family val="2"/>
      <charset val="238"/>
    </font>
    <font>
      <sz val="11"/>
      <color indexed="20"/>
      <name val="Czcionka tekstu podstawowego"/>
      <family val="2"/>
      <charset val="238"/>
    </font>
    <font>
      <b/>
      <sz val="2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i/>
      <sz val="28"/>
      <color indexed="25"/>
      <name val="Calibri"/>
      <family val="2"/>
    </font>
    <font>
      <b/>
      <sz val="14"/>
      <color rgb="FFFF0000"/>
      <name val="Calibri"/>
      <family val="2"/>
      <scheme val="minor"/>
    </font>
    <font>
      <b/>
      <i/>
      <sz val="22"/>
      <color indexed="25"/>
      <name val="Calibri"/>
      <family val="2"/>
    </font>
    <font>
      <b/>
      <sz val="22"/>
      <color rgb="FF595959"/>
      <name val="Calibri"/>
      <family val="2"/>
    </font>
    <font>
      <b/>
      <sz val="11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1"/>
      <color rgb="FFFF0000"/>
      <name val="Calibri"/>
      <family val="2"/>
    </font>
    <font>
      <b/>
      <sz val="12"/>
      <color rgb="FF86265B"/>
      <name val="Arial"/>
      <family val="2"/>
    </font>
    <font>
      <sz val="12"/>
      <name val="Arial"/>
      <family val="2"/>
    </font>
    <font>
      <b/>
      <sz val="12"/>
      <color indexed="25"/>
      <name val="Calibri"/>
      <family val="2"/>
      <scheme val="minor"/>
    </font>
    <font>
      <b/>
      <sz val="12"/>
      <color indexed="9"/>
      <name val="Arial"/>
      <family val="2"/>
    </font>
    <font>
      <sz val="12"/>
      <color indexed="9"/>
      <name val="Arial"/>
      <family val="2"/>
    </font>
    <font>
      <b/>
      <sz val="14"/>
      <color rgb="FF86265B"/>
      <name val="Calibri"/>
      <family val="2"/>
      <scheme val="minor"/>
    </font>
    <font>
      <sz val="12"/>
      <color theme="1"/>
      <name val="Calibri"/>
      <family val="2"/>
    </font>
    <font>
      <b/>
      <i/>
      <sz val="14"/>
      <color indexed="25"/>
      <name val="Calibri"/>
      <family val="2"/>
      <scheme val="minor"/>
    </font>
    <font>
      <sz val="12"/>
      <color theme="1"/>
      <name val="Arial"/>
      <family val="2"/>
    </font>
    <font>
      <sz val="16"/>
      <color theme="3"/>
      <name val="Calibri"/>
      <family val="2"/>
    </font>
    <font>
      <b/>
      <sz val="12"/>
      <color rgb="FFFF0000"/>
      <name val="Arial"/>
      <family val="2"/>
    </font>
    <font>
      <b/>
      <sz val="11"/>
      <color rgb="FF86265B"/>
      <name val="Calibri"/>
      <family val="2"/>
      <scheme val="minor"/>
    </font>
    <font>
      <i/>
      <sz val="12"/>
      <name val="Calibri"/>
      <family val="2"/>
      <scheme val="minor"/>
    </font>
    <font>
      <b/>
      <sz val="12"/>
      <color theme="1" tint="0.34998626667073579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22"/>
      <color rgb="FF000000"/>
      <name val="Calibri"/>
      <family val="2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8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86265B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62"/>
      </patternFill>
    </fill>
    <fill>
      <patternFill patternType="solid">
        <fgColor indexed="54"/>
        <bgColor indexed="54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  <fill>
      <patternFill patternType="solid">
        <fgColor indexed="10"/>
      </patternFill>
    </fill>
    <fill>
      <patternFill patternType="solid">
        <fgColor indexed="25"/>
        <bgColor indexed="25"/>
      </patternFill>
    </fill>
    <fill>
      <patternFill patternType="solid">
        <fgColor indexed="42"/>
        <bgColor indexed="42"/>
      </patternFill>
    </fill>
    <fill>
      <patternFill patternType="solid">
        <fgColor indexed="57"/>
      </patternFill>
    </fill>
    <fill>
      <patternFill patternType="solid">
        <fgColor indexed="27"/>
        <bgColor indexed="27"/>
      </patternFill>
    </fill>
    <fill>
      <patternFill patternType="solid">
        <fgColor indexed="49"/>
        <bgColor indexed="49"/>
      </patternFill>
    </fill>
    <fill>
      <patternFill patternType="solid">
        <fgColor indexed="47"/>
        <bgColor indexed="47"/>
      </patternFill>
    </fill>
    <fill>
      <patternFill patternType="solid">
        <fgColor indexed="53"/>
      </patternFill>
    </fill>
    <fill>
      <patternFill patternType="solid">
        <fgColor indexed="52"/>
        <b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  <fill>
      <patternFill patternType="solid">
        <fgColor indexed="43"/>
      </patternFill>
    </fill>
    <fill>
      <patternFill patternType="solid">
        <fgColor rgb="FF83265B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9C9C9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2" tint="0.39997558519241921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4"/>
      </top>
      <bottom style="double">
        <color indexed="5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1258">
    <xf numFmtId="0" fontId="0" fillId="0" borderId="0"/>
    <xf numFmtId="0" fontId="23" fillId="0" borderId="0"/>
    <xf numFmtId="164" fontId="24" fillId="0" borderId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1" fillId="9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1" fillId="1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1" fillId="15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1" fillId="18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5" borderId="0" applyNumberFormat="0" applyBorder="0" applyAlignment="0" applyProtection="0"/>
    <xf numFmtId="0" fontId="25" fillId="35" borderId="0" applyNumberFormat="0" applyBorder="0" applyAlignment="0" applyProtection="0"/>
    <xf numFmtId="0" fontId="1" fillId="21" borderId="0" applyNumberFormat="0" applyBorder="0" applyAlignment="0" applyProtection="0"/>
    <xf numFmtId="0" fontId="25" fillId="35" borderId="0" applyNumberFormat="0" applyBorder="0" applyAlignment="0" applyProtection="0"/>
    <xf numFmtId="0" fontId="25" fillId="35" borderId="0" applyNumberFormat="0" applyBorder="0" applyAlignment="0" applyProtection="0"/>
    <xf numFmtId="0" fontId="25" fillId="36" borderId="0" applyNumberFormat="0" applyBorder="0" applyAlignment="0" applyProtection="0"/>
    <xf numFmtId="0" fontId="25" fillId="36" borderId="0" applyNumberFormat="0" applyBorder="0" applyAlignment="0" applyProtection="0"/>
    <xf numFmtId="0" fontId="1" fillId="24" borderId="0" applyNumberFormat="0" applyBorder="0" applyAlignment="0" applyProtection="0"/>
    <xf numFmtId="0" fontId="25" fillId="36" borderId="0" applyNumberFormat="0" applyBorder="0" applyAlignment="0" applyProtection="0"/>
    <xf numFmtId="0" fontId="25" fillId="36" borderId="0" applyNumberFormat="0" applyBorder="0" applyAlignment="0" applyProtection="0"/>
    <xf numFmtId="0" fontId="25" fillId="31" borderId="0" applyNumberFormat="0" applyBorder="0" applyAlignment="0" applyProtection="0"/>
    <xf numFmtId="0" fontId="25" fillId="32" borderId="0" applyNumberFormat="0" applyBorder="0" applyAlignment="0" applyProtection="0"/>
    <xf numFmtId="0" fontId="25" fillId="33" borderId="0" applyNumberFormat="0" applyBorder="0" applyAlignment="0" applyProtection="0"/>
    <xf numFmtId="0" fontId="25" fillId="34" borderId="0" applyNumberFormat="0" applyBorder="0" applyAlignment="0" applyProtection="0"/>
    <xf numFmtId="0" fontId="25" fillId="35" borderId="0" applyNumberFormat="0" applyBorder="0" applyAlignment="0" applyProtection="0"/>
    <xf numFmtId="0" fontId="25" fillId="36" borderId="0" applyNumberFormat="0" applyBorder="0" applyAlignment="0" applyProtection="0"/>
    <xf numFmtId="0" fontId="26" fillId="31" borderId="0" applyNumberFormat="0" applyBorder="0" applyAlignment="0" applyProtection="0"/>
    <xf numFmtId="0" fontId="26" fillId="32" borderId="0" applyNumberFormat="0" applyBorder="0" applyAlignment="0" applyProtection="0"/>
    <xf numFmtId="0" fontId="26" fillId="33" borderId="0" applyNumberFormat="0" applyBorder="0" applyAlignment="0" applyProtection="0"/>
    <xf numFmtId="0" fontId="26" fillId="34" borderId="0" applyNumberFormat="0" applyBorder="0" applyAlignment="0" applyProtection="0"/>
    <xf numFmtId="0" fontId="26" fillId="35" borderId="0" applyNumberFormat="0" applyBorder="0" applyAlignment="0" applyProtection="0"/>
    <xf numFmtId="0" fontId="26" fillId="36" borderId="0" applyNumberFormat="0" applyBorder="0" applyAlignment="0" applyProtection="0"/>
    <xf numFmtId="0" fontId="25" fillId="31" borderId="0" applyNumberFormat="0" applyBorder="0" applyAlignment="0" applyProtection="0"/>
    <xf numFmtId="0" fontId="25" fillId="32" borderId="0" applyNumberFormat="0" applyBorder="0" applyAlignment="0" applyProtection="0"/>
    <xf numFmtId="0" fontId="25" fillId="33" borderId="0" applyNumberFormat="0" applyBorder="0" applyAlignment="0" applyProtection="0"/>
    <xf numFmtId="0" fontId="25" fillId="34" borderId="0" applyNumberFormat="0" applyBorder="0" applyAlignment="0" applyProtection="0"/>
    <xf numFmtId="0" fontId="25" fillId="35" borderId="0" applyNumberFormat="0" applyBorder="0" applyAlignment="0" applyProtection="0"/>
    <xf numFmtId="0" fontId="25" fillId="36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1" fillId="10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1" fillId="13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9" borderId="0" applyNumberFormat="0" applyBorder="0" applyAlignment="0" applyProtection="0"/>
    <xf numFmtId="0" fontId="25" fillId="39" borderId="0" applyNumberFormat="0" applyBorder="0" applyAlignment="0" applyProtection="0"/>
    <xf numFmtId="0" fontId="1" fillId="16" borderId="0" applyNumberFormat="0" applyBorder="0" applyAlignment="0" applyProtection="0"/>
    <xf numFmtId="0" fontId="25" fillId="39" borderId="0" applyNumberFormat="0" applyBorder="0" applyAlignment="0" applyProtection="0"/>
    <xf numFmtId="0" fontId="25" fillId="39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1" fillId="19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1" fillId="22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40" borderId="0" applyNumberFormat="0" applyBorder="0" applyAlignment="0" applyProtection="0"/>
    <xf numFmtId="0" fontId="25" fillId="40" borderId="0" applyNumberFormat="0" applyBorder="0" applyAlignment="0" applyProtection="0"/>
    <xf numFmtId="0" fontId="1" fillId="25" borderId="0" applyNumberFormat="0" applyBorder="0" applyAlignment="0" applyProtection="0"/>
    <xf numFmtId="0" fontId="25" fillId="40" borderId="0" applyNumberFormat="0" applyBorder="0" applyAlignment="0" applyProtection="0"/>
    <xf numFmtId="0" fontId="25" fillId="40" borderId="0" applyNumberFormat="0" applyBorder="0" applyAlignment="0" applyProtection="0"/>
    <xf numFmtId="0" fontId="25" fillId="37" borderId="0" applyNumberFormat="0" applyBorder="0" applyAlignment="0" applyProtection="0"/>
    <xf numFmtId="0" fontId="25" fillId="38" borderId="0" applyNumberFormat="0" applyBorder="0" applyAlignment="0" applyProtection="0"/>
    <xf numFmtId="0" fontId="25" fillId="39" borderId="0" applyNumberFormat="0" applyBorder="0" applyAlignment="0" applyProtection="0"/>
    <xf numFmtId="0" fontId="25" fillId="34" borderId="0" applyNumberFormat="0" applyBorder="0" applyAlignment="0" applyProtection="0"/>
    <xf numFmtId="0" fontId="25" fillId="37" borderId="0" applyNumberFormat="0" applyBorder="0" applyAlignment="0" applyProtection="0"/>
    <xf numFmtId="0" fontId="25" fillId="40" borderId="0" applyNumberFormat="0" applyBorder="0" applyAlignment="0" applyProtection="0"/>
    <xf numFmtId="0" fontId="26" fillId="37" borderId="0" applyNumberFormat="0" applyBorder="0" applyAlignment="0" applyProtection="0"/>
    <xf numFmtId="0" fontId="26" fillId="38" borderId="0" applyNumberFormat="0" applyBorder="0" applyAlignment="0" applyProtection="0"/>
    <xf numFmtId="0" fontId="26" fillId="39" borderId="0" applyNumberFormat="0" applyBorder="0" applyAlignment="0" applyProtection="0"/>
    <xf numFmtId="0" fontId="26" fillId="34" borderId="0" applyNumberFormat="0" applyBorder="0" applyAlignment="0" applyProtection="0"/>
    <xf numFmtId="0" fontId="26" fillId="37" borderId="0" applyNumberFormat="0" applyBorder="0" applyAlignment="0" applyProtection="0"/>
    <xf numFmtId="0" fontId="26" fillId="40" borderId="0" applyNumberFormat="0" applyBorder="0" applyAlignment="0" applyProtection="0"/>
    <xf numFmtId="0" fontId="25" fillId="37" borderId="0" applyNumberFormat="0" applyBorder="0" applyAlignment="0" applyProtection="0"/>
    <xf numFmtId="0" fontId="25" fillId="38" borderId="0" applyNumberFormat="0" applyBorder="0" applyAlignment="0" applyProtection="0"/>
    <xf numFmtId="0" fontId="25" fillId="39" borderId="0" applyNumberFormat="0" applyBorder="0" applyAlignment="0" applyProtection="0"/>
    <xf numFmtId="0" fontId="25" fillId="34" borderId="0" applyNumberFormat="0" applyBorder="0" applyAlignment="0" applyProtection="0"/>
    <xf numFmtId="0" fontId="25" fillId="37" borderId="0" applyNumberFormat="0" applyBorder="0" applyAlignment="0" applyProtection="0"/>
    <xf numFmtId="0" fontId="25" fillId="40" borderId="0" applyNumberFormat="0" applyBorder="0" applyAlignment="0" applyProtection="0"/>
    <xf numFmtId="0" fontId="27" fillId="41" borderId="0" applyNumberFormat="0" applyBorder="0" applyAlignment="0" applyProtection="0"/>
    <xf numFmtId="0" fontId="16" fillId="1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38" borderId="0" applyNumberFormat="0" applyBorder="0" applyAlignment="0" applyProtection="0"/>
    <xf numFmtId="0" fontId="16" fillId="14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9" borderId="0" applyNumberFormat="0" applyBorder="0" applyAlignment="0" applyProtection="0"/>
    <xf numFmtId="0" fontId="16" fillId="17" borderId="0" applyNumberFormat="0" applyBorder="0" applyAlignment="0" applyProtection="0"/>
    <xf numFmtId="0" fontId="27" fillId="39" borderId="0" applyNumberFormat="0" applyBorder="0" applyAlignment="0" applyProtection="0"/>
    <xf numFmtId="0" fontId="27" fillId="39" borderId="0" applyNumberFormat="0" applyBorder="0" applyAlignment="0" applyProtection="0"/>
    <xf numFmtId="0" fontId="27" fillId="42" borderId="0" applyNumberFormat="0" applyBorder="0" applyAlignment="0" applyProtection="0"/>
    <xf numFmtId="0" fontId="16" fillId="20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3" borderId="0" applyNumberFormat="0" applyBorder="0" applyAlignment="0" applyProtection="0"/>
    <xf numFmtId="0" fontId="16" fillId="2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4" borderId="0" applyNumberFormat="0" applyBorder="0" applyAlignment="0" applyProtection="0"/>
    <xf numFmtId="0" fontId="16" fillId="26" borderId="0" applyNumberFormat="0" applyBorder="0" applyAlignment="0" applyProtection="0"/>
    <xf numFmtId="0" fontId="27" fillId="44" borderId="0" applyNumberFormat="0" applyBorder="0" applyAlignment="0" applyProtection="0"/>
    <xf numFmtId="0" fontId="27" fillId="44" borderId="0" applyNumberFormat="0" applyBorder="0" applyAlignment="0" applyProtection="0"/>
    <xf numFmtId="0" fontId="27" fillId="41" borderId="0" applyNumberFormat="0" applyBorder="0" applyAlignment="0" applyProtection="0"/>
    <xf numFmtId="0" fontId="27" fillId="38" borderId="0" applyNumberFormat="0" applyBorder="0" applyAlignment="0" applyProtection="0"/>
    <xf numFmtId="0" fontId="27" fillId="39" borderId="0" applyNumberFormat="0" applyBorder="0" applyAlignment="0" applyProtection="0"/>
    <xf numFmtId="0" fontId="27" fillId="42" borderId="0" applyNumberFormat="0" applyBorder="0" applyAlignment="0" applyProtection="0"/>
    <xf numFmtId="0" fontId="27" fillId="43" borderId="0" applyNumberFormat="0" applyBorder="0" applyAlignment="0" applyProtection="0"/>
    <xf numFmtId="0" fontId="27" fillId="44" borderId="0" applyNumberFormat="0" applyBorder="0" applyAlignment="0" applyProtection="0"/>
    <xf numFmtId="0" fontId="28" fillId="41" borderId="0" applyNumberFormat="0" applyBorder="0" applyAlignment="0" applyProtection="0"/>
    <xf numFmtId="0" fontId="28" fillId="38" borderId="0" applyNumberFormat="0" applyBorder="0" applyAlignment="0" applyProtection="0"/>
    <xf numFmtId="0" fontId="28" fillId="39" borderId="0" applyNumberFormat="0" applyBorder="0" applyAlignment="0" applyProtection="0"/>
    <xf numFmtId="0" fontId="28" fillId="42" borderId="0" applyNumberFormat="0" applyBorder="0" applyAlignment="0" applyProtection="0"/>
    <xf numFmtId="0" fontId="28" fillId="43" borderId="0" applyNumberFormat="0" applyBorder="0" applyAlignment="0" applyProtection="0"/>
    <xf numFmtId="0" fontId="28" fillId="44" borderId="0" applyNumberFormat="0" applyBorder="0" applyAlignment="0" applyProtection="0"/>
    <xf numFmtId="0" fontId="27" fillId="41" borderId="0" applyNumberFormat="0" applyBorder="0" applyAlignment="0" applyProtection="0"/>
    <xf numFmtId="0" fontId="27" fillId="38" borderId="0" applyNumberFormat="0" applyBorder="0" applyAlignment="0" applyProtection="0"/>
    <xf numFmtId="0" fontId="27" fillId="39" borderId="0" applyNumberFormat="0" applyBorder="0" applyAlignment="0" applyProtection="0"/>
    <xf numFmtId="0" fontId="27" fillId="42" borderId="0" applyNumberFormat="0" applyBorder="0" applyAlignment="0" applyProtection="0"/>
    <xf numFmtId="0" fontId="27" fillId="43" borderId="0" applyNumberFormat="0" applyBorder="0" applyAlignment="0" applyProtection="0"/>
    <xf numFmtId="0" fontId="27" fillId="44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7" fillId="46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8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8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5" fillId="49" borderId="0" applyNumberFormat="0" applyBorder="0" applyAlignment="0" applyProtection="0"/>
    <xf numFmtId="0" fontId="25" fillId="50" borderId="0" applyNumberFormat="0" applyBorder="0" applyAlignment="0" applyProtection="0"/>
    <xf numFmtId="0" fontId="27" fillId="51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3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3" borderId="0" applyNumberFormat="0" applyBorder="0" applyAlignment="0" applyProtection="0"/>
    <xf numFmtId="0" fontId="27" fillId="53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3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7" fillId="52" borderId="0" applyNumberFormat="0" applyBorder="0" applyAlignment="0" applyProtection="0"/>
    <xf numFmtId="0" fontId="25" fillId="49" borderId="0" applyNumberFormat="0" applyBorder="0" applyAlignment="0" applyProtection="0"/>
    <xf numFmtId="0" fontId="25" fillId="54" borderId="0" applyNumberFormat="0" applyBorder="0" applyAlignment="0" applyProtection="0"/>
    <xf numFmtId="0" fontId="27" fillId="50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1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1" borderId="0" applyNumberFormat="0" applyBorder="0" applyAlignment="0" applyProtection="0"/>
    <xf numFmtId="0" fontId="27" fillId="51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1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5" fillId="45" borderId="0" applyNumberFormat="0" applyBorder="0" applyAlignment="0" applyProtection="0"/>
    <xf numFmtId="0" fontId="25" fillId="50" borderId="0" applyNumberFormat="0" applyBorder="0" applyAlignment="0" applyProtection="0"/>
    <xf numFmtId="0" fontId="27" fillId="50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8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8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7" fillId="42" borderId="0" applyNumberFormat="0" applyBorder="0" applyAlignment="0" applyProtection="0"/>
    <xf numFmtId="0" fontId="25" fillId="56" borderId="0" applyNumberFormat="0" applyBorder="0" applyAlignment="0" applyProtection="0"/>
    <xf numFmtId="0" fontId="25" fillId="45" borderId="0" applyNumberFormat="0" applyBorder="0" applyAlignment="0" applyProtection="0"/>
    <xf numFmtId="0" fontId="27" fillId="46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57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57" borderId="0" applyNumberFormat="0" applyBorder="0" applyAlignment="0" applyProtection="0"/>
    <xf numFmtId="0" fontId="27" fillId="57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57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7" fillId="43" borderId="0" applyNumberFormat="0" applyBorder="0" applyAlignment="0" applyProtection="0"/>
    <xf numFmtId="0" fontId="25" fillId="49" borderId="0" applyNumberFormat="0" applyBorder="0" applyAlignment="0" applyProtection="0"/>
    <xf numFmtId="0" fontId="25" fillId="58" borderId="0" applyNumberFormat="0" applyBorder="0" applyAlignment="0" applyProtection="0"/>
    <xf numFmtId="0" fontId="27" fillId="58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60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60" borderId="0" applyNumberFormat="0" applyBorder="0" applyAlignment="0" applyProtection="0"/>
    <xf numFmtId="0" fontId="27" fillId="60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60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7" fillId="59" borderId="0" applyNumberFormat="0" applyBorder="0" applyAlignment="0" applyProtection="0"/>
    <xf numFmtId="0" fontId="28" fillId="47" borderId="0" applyNumberFormat="0" applyBorder="0" applyAlignment="0" applyProtection="0"/>
    <xf numFmtId="0" fontId="28" fillId="52" borderId="0" applyNumberFormat="0" applyBorder="0" applyAlignment="0" applyProtection="0"/>
    <xf numFmtId="0" fontId="28" fillId="55" borderId="0" applyNumberFormat="0" applyBorder="0" applyAlignment="0" applyProtection="0"/>
    <xf numFmtId="0" fontId="28" fillId="42" borderId="0" applyNumberFormat="0" applyBorder="0" applyAlignment="0" applyProtection="0"/>
    <xf numFmtId="0" fontId="28" fillId="43" borderId="0" applyNumberFormat="0" applyBorder="0" applyAlignment="0" applyProtection="0"/>
    <xf numFmtId="0" fontId="28" fillId="59" borderId="0" applyNumberFormat="0" applyBorder="0" applyAlignment="0" applyProtection="0"/>
    <xf numFmtId="0" fontId="2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30" fillId="32" borderId="0" applyNumberFormat="0" applyBorder="0" applyAlignment="0" applyProtection="0"/>
    <xf numFmtId="0" fontId="31" fillId="61" borderId="10" applyNumberFormat="0" applyAlignment="0" applyProtection="0"/>
    <xf numFmtId="0" fontId="11" fillId="6" borderId="4" applyNumberFormat="0" applyAlignment="0" applyProtection="0"/>
    <xf numFmtId="0" fontId="31" fillId="61" borderId="10" applyNumberFormat="0" applyAlignment="0" applyProtection="0"/>
    <xf numFmtId="0" fontId="31" fillId="61" borderId="10" applyNumberFormat="0" applyAlignment="0" applyProtection="0"/>
    <xf numFmtId="0" fontId="31" fillId="61" borderId="10" applyNumberFormat="0" applyAlignment="0" applyProtection="0"/>
    <xf numFmtId="0" fontId="31" fillId="61" borderId="10" applyNumberFormat="0" applyAlignment="0" applyProtection="0"/>
    <xf numFmtId="0" fontId="32" fillId="0" borderId="11" applyNumberFormat="0" applyFill="0" applyAlignment="0" applyProtection="0"/>
    <xf numFmtId="0" fontId="12" fillId="0" borderId="6" applyNumberFormat="0" applyFill="0" applyAlignment="0" applyProtection="0"/>
    <xf numFmtId="0" fontId="32" fillId="0" borderId="11" applyNumberFormat="0" applyFill="0" applyAlignment="0" applyProtection="0"/>
    <xf numFmtId="0" fontId="32" fillId="0" borderId="11" applyNumberFormat="0" applyFill="0" applyAlignment="0" applyProtection="0"/>
    <xf numFmtId="0" fontId="32" fillId="0" borderId="11" applyNumberFormat="0" applyFill="0" applyAlignment="0" applyProtection="0"/>
    <xf numFmtId="0" fontId="33" fillId="62" borderId="12" applyNumberFormat="0" applyAlignment="0" applyProtection="0"/>
    <xf numFmtId="0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0" fontId="25" fillId="63" borderId="13" applyNumberFormat="0" applyFont="0" applyAlignment="0" applyProtection="0"/>
    <xf numFmtId="0" fontId="25" fillId="63" borderId="13" applyNumberFormat="0" applyFont="0" applyAlignment="0" applyProtection="0"/>
    <xf numFmtId="0" fontId="1" fillId="8" borderId="8" applyNumberFormat="0" applyFont="0" applyAlignment="0" applyProtection="0"/>
    <xf numFmtId="0" fontId="25" fillId="63" borderId="13" applyNumberFormat="0" applyFont="0" applyAlignment="0" applyProtection="0"/>
    <xf numFmtId="0" fontId="24" fillId="49" borderId="13" applyNumberFormat="0" applyFont="0" applyAlignment="0" applyProtection="0"/>
    <xf numFmtId="0" fontId="24" fillId="49" borderId="13" applyNumberFormat="0" applyFont="0" applyAlignment="0" applyProtection="0"/>
    <xf numFmtId="0" fontId="24" fillId="49" borderId="13" applyNumberFormat="0" applyFont="0" applyAlignment="0" applyProtection="0"/>
    <xf numFmtId="0" fontId="24" fillId="49" borderId="13" applyNumberFormat="0" applyFont="0" applyAlignment="0" applyProtection="0"/>
    <xf numFmtId="0" fontId="24" fillId="49" borderId="13" applyNumberFormat="0" applyFont="0" applyAlignment="0" applyProtection="0"/>
    <xf numFmtId="0" fontId="24" fillId="63" borderId="13" applyNumberFormat="0" applyFont="0" applyAlignment="0" applyProtection="0"/>
    <xf numFmtId="0" fontId="24" fillId="63" borderId="13" applyNumberFormat="0" applyFont="0" applyAlignment="0" applyProtection="0"/>
    <xf numFmtId="0" fontId="24" fillId="63" borderId="13" applyNumberFormat="0" applyFont="0" applyAlignment="0" applyProtection="0"/>
    <xf numFmtId="0" fontId="24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5" fillId="36" borderId="10" applyNumberFormat="0" applyAlignment="0" applyProtection="0"/>
    <xf numFmtId="0" fontId="36" fillId="61" borderId="14" applyNumberFormat="0" applyAlignment="0" applyProtection="0"/>
    <xf numFmtId="165" fontId="24" fillId="0" borderId="0" applyFill="0" applyBorder="0" applyAlignment="0" applyProtection="0"/>
    <xf numFmtId="0" fontId="37" fillId="33" borderId="0" applyNumberFormat="0" applyBorder="0" applyAlignment="0" applyProtection="0"/>
    <xf numFmtId="0" fontId="38" fillId="64" borderId="0" applyNumberFormat="0" applyBorder="0" applyAlignment="0" applyProtection="0"/>
    <xf numFmtId="0" fontId="38" fillId="65" borderId="0" applyNumberFormat="0" applyBorder="0" applyAlignment="0" applyProtection="0"/>
    <xf numFmtId="0" fontId="38" fillId="66" borderId="0" applyNumberFormat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1" fillId="36" borderId="10" applyNumberFormat="0" applyAlignment="0" applyProtection="0"/>
    <xf numFmtId="0" fontId="9" fillId="5" borderId="4" applyNumberFormat="0" applyAlignment="0" applyProtection="0"/>
    <xf numFmtId="0" fontId="41" fillId="36" borderId="10" applyNumberFormat="0" applyAlignment="0" applyProtection="0"/>
    <xf numFmtId="0" fontId="41" fillId="36" borderId="10" applyNumberFormat="0" applyAlignment="0" applyProtection="0"/>
    <xf numFmtId="0" fontId="41" fillId="36" borderId="10" applyNumberFormat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166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167" fontId="34" fillId="0" borderId="0" applyFont="0" applyFill="0" applyBorder="0" applyAlignment="0" applyProtection="0"/>
    <xf numFmtId="44" fontId="24" fillId="0" borderId="0" applyFont="0" applyFill="0" applyBorder="0" applyAlignment="0" applyProtection="0"/>
    <xf numFmtId="168" fontId="24" fillId="0" borderId="0" applyFont="0" applyFill="0" applyBorder="0" applyAlignment="0" applyProtection="0"/>
    <xf numFmtId="0" fontId="25" fillId="0" borderId="0"/>
    <xf numFmtId="0" fontId="42" fillId="0" borderId="0" applyNumberFormat="0" applyFill="0" applyBorder="0" applyAlignment="0" applyProtection="0"/>
    <xf numFmtId="169" fontId="24" fillId="0" borderId="0" applyFill="0" applyBorder="0" applyAlignment="0" applyProtection="0"/>
    <xf numFmtId="3" fontId="24" fillId="0" borderId="0" applyFill="0" applyBorder="0" applyAlignment="0" applyProtection="0"/>
    <xf numFmtId="0" fontId="43" fillId="33" borderId="0" applyNumberFormat="0" applyBorder="0" applyAlignment="0" applyProtection="0"/>
    <xf numFmtId="0" fontId="44" fillId="0" borderId="15" applyNumberFormat="0" applyFill="0" applyAlignment="0" applyProtection="0"/>
    <xf numFmtId="0" fontId="45" fillId="0" borderId="16" applyNumberFormat="0" applyFill="0" applyAlignment="0" applyProtection="0"/>
    <xf numFmtId="0" fontId="46" fillId="0" borderId="17" applyNumberFormat="0" applyFill="0" applyAlignment="0" applyProtection="0"/>
    <xf numFmtId="0" fontId="46" fillId="0" borderId="0" applyNumberFormat="0" applyFill="0" applyBorder="0" applyAlignment="0" applyProtection="0"/>
    <xf numFmtId="0" fontId="47" fillId="0" borderId="0" applyNumberFormat="0" applyFill="0" applyBorder="0" applyAlignment="0" applyProtection="0">
      <alignment vertical="top"/>
      <protection locked="0"/>
    </xf>
    <xf numFmtId="0" fontId="48" fillId="0" borderId="0" applyNumberFormat="0" applyFill="0" applyBorder="0" applyAlignment="0" applyProtection="0">
      <alignment vertical="top"/>
      <protection locked="0"/>
    </xf>
    <xf numFmtId="0" fontId="49" fillId="0" borderId="0" applyNumberFormat="0" applyFill="0" applyBorder="0" applyAlignment="0" applyProtection="0">
      <alignment vertical="top"/>
      <protection locked="0"/>
    </xf>
    <xf numFmtId="0" fontId="41" fillId="36" borderId="10" applyNumberFormat="0" applyAlignment="0" applyProtection="0"/>
    <xf numFmtId="0" fontId="30" fillId="32" borderId="0" applyNumberFormat="0" applyBorder="0" applyAlignment="0" applyProtection="0"/>
    <xf numFmtId="0" fontId="7" fillId="3" borderId="0" applyNumberFormat="0" applyBorder="0" applyAlignment="0" applyProtection="0"/>
    <xf numFmtId="0" fontId="30" fillId="32" borderId="0" applyNumberFormat="0" applyBorder="0" applyAlignment="0" applyProtection="0"/>
    <xf numFmtId="0" fontId="30" fillId="32" borderId="0" applyNumberFormat="0" applyBorder="0" applyAlignment="0" applyProtection="0"/>
    <xf numFmtId="0" fontId="30" fillId="32" borderId="0" applyNumberFormat="0" applyBorder="0" applyAlignment="0" applyProtection="0"/>
    <xf numFmtId="170" fontId="1" fillId="0" borderId="0" applyFont="0" applyFill="0" applyBorder="0" applyAlignment="0" applyProtection="0"/>
    <xf numFmtId="171" fontId="24" fillId="0" borderId="0" applyFont="0" applyFill="0" applyBorder="0" applyAlignment="0" applyProtection="0"/>
    <xf numFmtId="171" fontId="24" fillId="0" borderId="0" applyFont="0" applyFill="0" applyBorder="0" applyAlignment="0" applyProtection="0"/>
    <xf numFmtId="3" fontId="24" fillId="0" borderId="0" applyFont="0" applyFill="0" applyBorder="0" applyAlignment="0" applyProtection="0"/>
    <xf numFmtId="0" fontId="50" fillId="0" borderId="11" applyNumberFormat="0" applyFill="0" applyAlignment="0" applyProtection="0"/>
    <xf numFmtId="0" fontId="51" fillId="62" borderId="12" applyNumberFormat="0" applyAlignment="0" applyProtection="0"/>
    <xf numFmtId="0" fontId="47" fillId="0" borderId="0" applyNumberFormat="0" applyFill="0" applyBorder="0" applyAlignment="0" applyProtection="0">
      <alignment vertical="top"/>
      <protection locked="0"/>
    </xf>
    <xf numFmtId="0" fontId="47" fillId="0" borderId="0" applyNumberFormat="0" applyFill="0" applyBorder="0" applyAlignment="0" applyProtection="0">
      <alignment vertical="top"/>
      <protection locked="0"/>
    </xf>
    <xf numFmtId="0" fontId="47" fillId="0" borderId="0" applyNumberFormat="0" applyFill="0" applyBorder="0" applyAlignment="0" applyProtection="0">
      <alignment vertical="top"/>
      <protection locked="0"/>
    </xf>
    <xf numFmtId="0" fontId="47" fillId="0" borderId="0" applyNumberFormat="0" applyFill="0" applyBorder="0" applyAlignment="0" applyProtection="0">
      <alignment vertical="top"/>
      <protection locked="0"/>
    </xf>
    <xf numFmtId="0" fontId="47" fillId="0" borderId="0" applyNumberFormat="0" applyFill="0" applyBorder="0" applyAlignment="0" applyProtection="0">
      <alignment vertical="top"/>
      <protection locked="0"/>
    </xf>
    <xf numFmtId="0" fontId="32" fillId="0" borderId="11" applyNumberFormat="0" applyFill="0" applyAlignment="0" applyProtection="0"/>
    <xf numFmtId="43" fontId="24" fillId="0" borderId="0" applyFont="0" applyFill="0" applyBorder="0" applyAlignment="0" applyProtection="0"/>
    <xf numFmtId="40" fontId="34" fillId="0" borderId="0" applyFont="0" applyFill="0" applyBorder="0" applyAlignment="0" applyProtection="0"/>
    <xf numFmtId="43" fontId="52" fillId="0" borderId="0" applyFont="0" applyFill="0" applyBorder="0" applyAlignment="0" applyProtection="0"/>
    <xf numFmtId="43" fontId="24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5" fillId="0" borderId="0" applyFont="0" applyFill="0" applyBorder="0" applyAlignment="0" applyProtection="0"/>
    <xf numFmtId="44" fontId="53" fillId="0" borderId="0" applyFont="0" applyFill="0" applyBorder="0" applyAlignment="0" applyProtection="0"/>
    <xf numFmtId="44" fontId="24" fillId="0" borderId="0" applyFont="0" applyFill="0" applyBorder="0" applyAlignment="0" applyProtection="0"/>
    <xf numFmtId="172" fontId="24" fillId="0" borderId="0" applyFill="0" applyBorder="0" applyAlignment="0" applyProtection="0"/>
    <xf numFmtId="0" fontId="54" fillId="0" borderId="15" applyNumberFormat="0" applyFill="0" applyAlignment="0" applyProtection="0"/>
    <xf numFmtId="0" fontId="55" fillId="0" borderId="16" applyNumberFormat="0" applyFill="0" applyAlignment="0" applyProtection="0"/>
    <xf numFmtId="0" fontId="56" fillId="0" borderId="17" applyNumberFormat="0" applyFill="0" applyAlignment="0" applyProtection="0"/>
    <xf numFmtId="0" fontId="56" fillId="0" borderId="0" applyNumberFormat="0" applyFill="0" applyBorder="0" applyAlignment="0" applyProtection="0"/>
    <xf numFmtId="0" fontId="57" fillId="67" borderId="0" applyNumberFormat="0" applyBorder="0" applyAlignment="0" applyProtection="0"/>
    <xf numFmtId="0" fontId="58" fillId="67" borderId="0" applyNumberFormat="0" applyBorder="0" applyAlignment="0" applyProtection="0"/>
    <xf numFmtId="0" fontId="57" fillId="67" borderId="0" applyNumberFormat="0" applyBorder="0" applyAlignment="0" applyProtection="0"/>
    <xf numFmtId="0" fontId="8" fillId="4" borderId="0" applyNumberFormat="0" applyBorder="0" applyAlignment="0" applyProtection="0"/>
    <xf numFmtId="0" fontId="57" fillId="67" borderId="0" applyNumberFormat="0" applyBorder="0" applyAlignment="0" applyProtection="0"/>
    <xf numFmtId="0" fontId="57" fillId="67" borderId="0" applyNumberFormat="0" applyBorder="0" applyAlignment="0" applyProtection="0"/>
    <xf numFmtId="0" fontId="57" fillId="67" borderId="0" applyNumberFormat="0" applyBorder="0" applyAlignment="0" applyProtection="0"/>
    <xf numFmtId="0" fontId="24" fillId="0" borderId="0"/>
    <xf numFmtId="0" fontId="1" fillId="0" borderId="0"/>
    <xf numFmtId="0" fontId="59" fillId="0" borderId="0"/>
    <xf numFmtId="0" fontId="52" fillId="0" borderId="0"/>
    <xf numFmtId="0" fontId="52" fillId="0" borderId="0"/>
    <xf numFmtId="0" fontId="60" fillId="0" borderId="0"/>
    <xf numFmtId="0" fontId="24" fillId="0" borderId="0"/>
    <xf numFmtId="0" fontId="24" fillId="0" borderId="0"/>
    <xf numFmtId="0" fontId="25" fillId="0" borderId="0"/>
    <xf numFmtId="0" fontId="25" fillId="0" borderId="0"/>
    <xf numFmtId="0" fontId="61" fillId="0" borderId="0"/>
    <xf numFmtId="0" fontId="25" fillId="0" borderId="0"/>
    <xf numFmtId="0" fontId="59" fillId="0" borderId="0"/>
    <xf numFmtId="0" fontId="24" fillId="0" borderId="0"/>
    <xf numFmtId="0" fontId="34" fillId="0" borderId="0"/>
    <xf numFmtId="0" fontId="1" fillId="0" borderId="0"/>
    <xf numFmtId="0" fontId="25" fillId="0" borderId="0"/>
    <xf numFmtId="0" fontId="24" fillId="0" borderId="0"/>
    <xf numFmtId="0" fontId="34" fillId="0" borderId="0"/>
    <xf numFmtId="0" fontId="24" fillId="0" borderId="0"/>
    <xf numFmtId="0" fontId="62" fillId="0" borderId="0"/>
    <xf numFmtId="0" fontId="62" fillId="0" borderId="0"/>
    <xf numFmtId="0" fontId="25" fillId="0" borderId="0"/>
    <xf numFmtId="0" fontId="24" fillId="0" borderId="0"/>
    <xf numFmtId="0" fontId="1" fillId="0" borderId="0"/>
    <xf numFmtId="0" fontId="25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63" fillId="0" borderId="0"/>
    <xf numFmtId="0" fontId="1" fillId="0" borderId="0"/>
    <xf numFmtId="0" fontId="24" fillId="0" borderId="0" applyNumberFormat="0" applyFill="0" applyBorder="0" applyAlignment="0" applyProtection="0"/>
    <xf numFmtId="0" fontId="25" fillId="63" borderId="13" applyNumberFormat="0" applyFont="0" applyAlignment="0" applyProtection="0"/>
    <xf numFmtId="0" fontId="64" fillId="61" borderId="10" applyNumberFormat="0" applyAlignment="0" applyProtection="0"/>
    <xf numFmtId="0" fontId="65" fillId="61" borderId="14" applyNumberFormat="0" applyAlignment="0" applyProtection="0"/>
    <xf numFmtId="9" fontId="24" fillId="0" borderId="0" applyFont="0" applyFill="0" applyBorder="0" applyAlignment="0" applyProtection="0"/>
    <xf numFmtId="9" fontId="3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66" fillId="0" borderId="0" applyFont="0" applyFill="0" applyBorder="0" applyAlignment="0" applyProtection="0"/>
    <xf numFmtId="1" fontId="67" fillId="0" borderId="0"/>
    <xf numFmtId="1" fontId="67" fillId="0" borderId="0"/>
    <xf numFmtId="1" fontId="67" fillId="0" borderId="0"/>
    <xf numFmtId="9" fontId="24" fillId="0" borderId="0" applyFont="0" applyFill="0" applyBorder="0" applyAlignment="0" applyProtection="0"/>
    <xf numFmtId="9" fontId="25" fillId="0" borderId="0" applyFont="0" applyFill="0" applyBorder="0" applyAlignment="0" applyProtection="0"/>
    <xf numFmtId="0" fontId="43" fillId="33" borderId="0" applyNumberFormat="0" applyBorder="0" applyAlignment="0" applyProtection="0"/>
    <xf numFmtId="0" fontId="6" fillId="2" borderId="0" applyNumberFormat="0" applyBorder="0" applyAlignment="0" applyProtection="0"/>
    <xf numFmtId="0" fontId="43" fillId="33" borderId="0" applyNumberFormat="0" applyBorder="0" applyAlignment="0" applyProtection="0"/>
    <xf numFmtId="0" fontId="43" fillId="33" borderId="0" applyNumberFormat="0" applyBorder="0" applyAlignment="0" applyProtection="0"/>
    <xf numFmtId="0" fontId="43" fillId="33" borderId="0" applyNumberFormat="0" applyBorder="0" applyAlignment="0" applyProtection="0"/>
    <xf numFmtId="173" fontId="68" fillId="0" borderId="0">
      <alignment horizontal="center" vertical="top" wrapText="1"/>
    </xf>
    <xf numFmtId="173" fontId="66" fillId="0" borderId="18">
      <alignment vertical="top"/>
    </xf>
    <xf numFmtId="173" fontId="69" fillId="0" borderId="0"/>
    <xf numFmtId="173" fontId="69" fillId="0" borderId="0"/>
    <xf numFmtId="0" fontId="65" fillId="61" borderId="14" applyNumberFormat="0" applyAlignment="0" applyProtection="0"/>
    <xf numFmtId="0" fontId="10" fillId="6" borderId="5" applyNumberFormat="0" applyAlignment="0" applyProtection="0"/>
    <xf numFmtId="0" fontId="65" fillId="61" borderId="14" applyNumberFormat="0" applyAlignment="0" applyProtection="0"/>
    <xf numFmtId="0" fontId="65" fillId="61" borderId="14" applyNumberFormat="0" applyAlignment="0" applyProtection="0"/>
    <xf numFmtId="0" fontId="65" fillId="61" borderId="14" applyNumberFormat="0" applyAlignment="0" applyProtection="0"/>
    <xf numFmtId="0" fontId="25" fillId="0" borderId="0"/>
    <xf numFmtId="0" fontId="24" fillId="0" borderId="0"/>
    <xf numFmtId="0" fontId="24" fillId="0" borderId="0"/>
    <xf numFmtId="0" fontId="24" fillId="0" borderId="0"/>
    <xf numFmtId="0" fontId="70" fillId="0" borderId="0"/>
    <xf numFmtId="0" fontId="24" fillId="0" borderId="0"/>
    <xf numFmtId="0" fontId="24" fillId="0" borderId="0"/>
    <xf numFmtId="0" fontId="24" fillId="0" borderId="0"/>
    <xf numFmtId="0" fontId="62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3" fillId="0" borderId="0"/>
    <xf numFmtId="0" fontId="71" fillId="0" borderId="19" applyNumberFormat="0" applyFill="0" applyAlignment="0" applyProtection="0"/>
    <xf numFmtId="0" fontId="72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44" fillId="0" borderId="15" applyNumberFormat="0" applyFill="0" applyAlignment="0" applyProtection="0"/>
    <xf numFmtId="0" fontId="3" fillId="0" borderId="1" applyNumberFormat="0" applyFill="0" applyAlignment="0" applyProtection="0"/>
    <xf numFmtId="0" fontId="44" fillId="0" borderId="15" applyNumberFormat="0" applyFill="0" applyAlignment="0" applyProtection="0"/>
    <xf numFmtId="0" fontId="44" fillId="0" borderId="15" applyNumberFormat="0" applyFill="0" applyAlignment="0" applyProtection="0"/>
    <xf numFmtId="0" fontId="44" fillId="0" borderId="15" applyNumberFormat="0" applyFill="0" applyAlignment="0" applyProtection="0"/>
    <xf numFmtId="0" fontId="45" fillId="0" borderId="16" applyNumberFormat="0" applyFill="0" applyAlignment="0" applyProtection="0"/>
    <xf numFmtId="0" fontId="4" fillId="0" borderId="2" applyNumberFormat="0" applyFill="0" applyAlignment="0" applyProtection="0"/>
    <xf numFmtId="0" fontId="45" fillId="0" borderId="16" applyNumberFormat="0" applyFill="0" applyAlignment="0" applyProtection="0"/>
    <xf numFmtId="0" fontId="45" fillId="0" borderId="16" applyNumberFormat="0" applyFill="0" applyAlignment="0" applyProtection="0"/>
    <xf numFmtId="0" fontId="45" fillId="0" borderId="16" applyNumberFormat="0" applyFill="0" applyAlignment="0" applyProtection="0"/>
    <xf numFmtId="0" fontId="46" fillId="0" borderId="17" applyNumberFormat="0" applyFill="0" applyAlignment="0" applyProtection="0"/>
    <xf numFmtId="0" fontId="5" fillId="0" borderId="3" applyNumberFormat="0" applyFill="0" applyAlignment="0" applyProtection="0"/>
    <xf numFmtId="0" fontId="46" fillId="0" borderId="17" applyNumberFormat="0" applyFill="0" applyAlignment="0" applyProtection="0"/>
    <xf numFmtId="0" fontId="46" fillId="0" borderId="17" applyNumberFormat="0" applyFill="0" applyAlignment="0" applyProtection="0"/>
    <xf numFmtId="0" fontId="46" fillId="0" borderId="17" applyNumberFormat="0" applyFill="0" applyAlignment="0" applyProtection="0"/>
    <xf numFmtId="0" fontId="4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38" fillId="0" borderId="19" applyNumberFormat="0" applyFill="0" applyAlignment="0" applyProtection="0"/>
    <xf numFmtId="0" fontId="38" fillId="0" borderId="20" applyNumberFormat="0" applyFill="0" applyAlignment="0" applyProtection="0"/>
    <xf numFmtId="0" fontId="38" fillId="0" borderId="19" applyNumberFormat="0" applyFill="0" applyAlignment="0" applyProtection="0"/>
    <xf numFmtId="0" fontId="38" fillId="0" borderId="19" applyNumberFormat="0" applyFill="0" applyAlignment="0" applyProtection="0"/>
    <xf numFmtId="0" fontId="38" fillId="0" borderId="19" applyNumberFormat="0" applyFill="0" applyAlignment="0" applyProtection="0"/>
    <xf numFmtId="0" fontId="76" fillId="0" borderId="0" applyNumberFormat="0" applyFill="0" applyBorder="0" applyAlignment="0" applyProtection="0"/>
    <xf numFmtId="0" fontId="67" fillId="0" borderId="0"/>
    <xf numFmtId="0" fontId="26" fillId="63" borderId="13" applyNumberFormat="0" applyFont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3" fillId="62" borderId="12" applyNumberFormat="0" applyAlignment="0" applyProtection="0"/>
    <xf numFmtId="0" fontId="13" fillId="7" borderId="7" applyNumberFormat="0" applyAlignment="0" applyProtection="0"/>
    <xf numFmtId="0" fontId="33" fillId="62" borderId="12" applyNumberFormat="0" applyAlignment="0" applyProtection="0"/>
    <xf numFmtId="0" fontId="33" fillId="62" borderId="12" applyNumberFormat="0" applyAlignment="0" applyProtection="0"/>
    <xf numFmtId="0" fontId="33" fillId="62" borderId="12" applyNumberFormat="0" applyAlignment="0" applyProtection="0"/>
    <xf numFmtId="2" fontId="24" fillId="0" borderId="0" applyFill="0" applyBorder="0" applyAlignment="0" applyProtection="0"/>
    <xf numFmtId="174" fontId="24" fillId="0" borderId="0" applyFont="0" applyFill="0" applyBorder="0" applyAlignment="0" applyProtection="0"/>
    <xf numFmtId="175" fontId="24" fillId="0" borderId="0" applyFont="0" applyFill="0" applyBorder="0" applyAlignment="0" applyProtection="0"/>
    <xf numFmtId="0" fontId="29" fillId="0" borderId="0" applyNumberFormat="0" applyFill="0" applyBorder="0" applyAlignment="0" applyProtection="0"/>
    <xf numFmtId="0" fontId="77" fillId="32" borderId="0" applyNumberFormat="0" applyBorder="0" applyAlignment="0" applyProtection="0"/>
    <xf numFmtId="44" fontId="1" fillId="0" borderId="0" applyFont="0" applyFill="0" applyBorder="0" applyAlignment="0" applyProtection="0"/>
  </cellStyleXfs>
  <cellXfs count="135">
    <xf numFmtId="0" fontId="0" fillId="0" borderId="0" xfId="0"/>
    <xf numFmtId="0" fontId="0" fillId="0" borderId="0" xfId="0" applyFont="1" applyProtection="1"/>
    <xf numFmtId="0" fontId="17" fillId="0" borderId="0" xfId="0" applyFont="1" applyProtection="1"/>
    <xf numFmtId="0" fontId="19" fillId="27" borderId="0" xfId="0" applyFont="1" applyFill="1" applyAlignment="1" applyProtection="1">
      <alignment horizontal="left"/>
    </xf>
    <xf numFmtId="0" fontId="0" fillId="0" borderId="0" xfId="0" applyProtection="1"/>
    <xf numFmtId="3" fontId="18" fillId="0" borderId="0" xfId="0" applyNumberFormat="1" applyFont="1" applyAlignment="1" applyProtection="1">
      <alignment horizontal="left" vertical="center"/>
    </xf>
    <xf numFmtId="0" fontId="81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3" fontId="82" fillId="0" borderId="0" xfId="0" applyNumberFormat="1" applyFont="1" applyAlignment="1" applyProtection="1">
      <alignment horizontal="left" vertical="center"/>
    </xf>
    <xf numFmtId="0" fontId="80" fillId="0" borderId="0" xfId="0" applyFont="1" applyProtection="1"/>
    <xf numFmtId="0" fontId="83" fillId="0" borderId="0" xfId="0" applyFont="1" applyAlignment="1" applyProtection="1">
      <alignment horizontal="left"/>
    </xf>
    <xf numFmtId="3" fontId="84" fillId="0" borderId="0" xfId="0" applyNumberFormat="1" applyFont="1" applyAlignment="1" applyProtection="1">
      <alignment horizontal="left" vertical="center"/>
    </xf>
    <xf numFmtId="3" fontId="85" fillId="0" borderId="0" xfId="0" applyNumberFormat="1" applyFont="1" applyAlignment="1" applyProtection="1">
      <alignment horizontal="left" vertical="center"/>
    </xf>
    <xf numFmtId="0" fontId="0" fillId="0" borderId="0" xfId="0" applyFill="1" applyBorder="1" applyAlignment="1" applyProtection="1"/>
    <xf numFmtId="0" fontId="78" fillId="0" borderId="0" xfId="0" applyFont="1" applyFill="1" applyBorder="1" applyAlignment="1" applyProtection="1">
      <alignment vertical="center" wrapText="1"/>
    </xf>
    <xf numFmtId="0" fontId="86" fillId="0" borderId="0" xfId="0" applyFont="1" applyProtection="1"/>
    <xf numFmtId="0" fontId="52" fillId="0" borderId="0" xfId="1130" applyFont="1" applyProtection="1"/>
    <xf numFmtId="0" fontId="0" fillId="0" borderId="0" xfId="0" applyFont="1" applyAlignment="1" applyProtection="1">
      <alignment horizontal="center"/>
    </xf>
    <xf numFmtId="0" fontId="87" fillId="0" borderId="0" xfId="0" quotePrefix="1" applyFont="1" applyAlignment="1" applyProtection="1">
      <alignment horizontal="left"/>
    </xf>
    <xf numFmtId="0" fontId="14" fillId="0" borderId="0" xfId="0" applyFont="1" applyProtection="1"/>
    <xf numFmtId="0" fontId="88" fillId="0" borderId="0" xfId="1130" quotePrefix="1" applyFont="1" applyProtection="1"/>
    <xf numFmtId="0" fontId="14" fillId="0" borderId="0" xfId="0" applyFont="1" applyAlignment="1" applyProtection="1">
      <alignment horizontal="center"/>
    </xf>
    <xf numFmtId="0" fontId="89" fillId="0" borderId="0" xfId="0" applyFont="1" applyFill="1" applyBorder="1" applyAlignment="1" applyProtection="1"/>
    <xf numFmtId="0" fontId="89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90" fillId="27" borderId="0" xfId="0" applyFont="1" applyFill="1" applyProtection="1"/>
    <xf numFmtId="0" fontId="21" fillId="0" borderId="0" xfId="0" applyFont="1" applyAlignment="1" applyProtection="1">
      <alignment horizontal="left" vertical="top"/>
    </xf>
    <xf numFmtId="0" fontId="90" fillId="27" borderId="0" xfId="0" applyFont="1" applyFill="1" applyAlignment="1" applyProtection="1">
      <alignment horizontal="left" vertical="top"/>
    </xf>
    <xf numFmtId="3" fontId="91" fillId="0" borderId="0" xfId="0" applyNumberFormat="1" applyFont="1" applyAlignment="1" applyProtection="1">
      <alignment horizontal="right" vertical="top"/>
    </xf>
    <xf numFmtId="176" fontId="20" fillId="28" borderId="9" xfId="0" applyNumberFormat="1" applyFont="1" applyFill="1" applyBorder="1" applyAlignment="1" applyProtection="1">
      <alignment vertical="center" wrapText="1" readingOrder="1"/>
      <protection locked="0"/>
    </xf>
    <xf numFmtId="0" fontId="90" fillId="27" borderId="0" xfId="0" applyFont="1" applyFill="1" applyAlignment="1" applyProtection="1">
      <alignment horizontal="center"/>
    </xf>
    <xf numFmtId="0" fontId="90" fillId="27" borderId="0" xfId="0" applyFont="1" applyFill="1" applyAlignment="1" applyProtection="1"/>
    <xf numFmtId="0" fontId="90" fillId="27" borderId="0" xfId="0" applyFont="1" applyFill="1" applyBorder="1" applyProtection="1"/>
    <xf numFmtId="0" fontId="92" fillId="0" borderId="0" xfId="0" applyFont="1" applyFill="1" applyBorder="1" applyAlignment="1" applyProtection="1">
      <alignment horizontal="center"/>
    </xf>
    <xf numFmtId="0" fontId="93" fillId="0" borderId="0" xfId="0" applyFont="1" applyFill="1" applyBorder="1" applyAlignment="1" applyProtection="1">
      <alignment horizontal="center"/>
    </xf>
    <xf numFmtId="0" fontId="90" fillId="0" borderId="0" xfId="0" applyFont="1" applyFill="1" applyBorder="1" applyProtection="1"/>
    <xf numFmtId="0" fontId="94" fillId="0" borderId="0" xfId="0" quotePrefix="1" applyFont="1" applyFill="1" applyBorder="1" applyAlignment="1" applyProtection="1">
      <alignment horizontal="right" indent="1"/>
    </xf>
    <xf numFmtId="0" fontId="90" fillId="0" borderId="0" xfId="0" applyFont="1" applyFill="1" applyBorder="1" applyAlignment="1" applyProtection="1"/>
    <xf numFmtId="0" fontId="90" fillId="0" borderId="0" xfId="0" applyFont="1" applyFill="1" applyBorder="1" applyAlignment="1" applyProtection="1">
      <alignment horizontal="left" vertical="top"/>
    </xf>
    <xf numFmtId="0" fontId="90" fillId="0" borderId="0" xfId="0" applyFont="1" applyFill="1" applyBorder="1" applyAlignment="1" applyProtection="1">
      <alignment horizontal="right" vertical="top"/>
    </xf>
    <xf numFmtId="0" fontId="95" fillId="0" borderId="0" xfId="1130" applyFont="1" applyFill="1" applyBorder="1" applyAlignment="1" applyProtection="1">
      <alignment horizontal="left" vertical="top"/>
    </xf>
    <xf numFmtId="0" fontId="90" fillId="0" borderId="0" xfId="0" applyFont="1" applyFill="1" applyAlignment="1" applyProtection="1">
      <alignment horizontal="right" vertical="top"/>
    </xf>
    <xf numFmtId="0" fontId="0" fillId="0" borderId="0" xfId="0" applyFill="1" applyAlignment="1" applyProtection="1">
      <alignment horizontal="center"/>
    </xf>
    <xf numFmtId="0" fontId="21" fillId="0" borderId="0" xfId="0" applyFont="1" applyFill="1" applyProtection="1"/>
    <xf numFmtId="0" fontId="21" fillId="0" borderId="0" xfId="0" applyFont="1" applyProtection="1"/>
    <xf numFmtId="176" fontId="20" fillId="28" borderId="22" xfId="0" applyNumberFormat="1" applyFont="1" applyFill="1" applyBorder="1" applyAlignment="1" applyProtection="1">
      <alignment vertical="center" wrapText="1" readingOrder="1"/>
      <protection locked="0"/>
    </xf>
    <xf numFmtId="0" fontId="13" fillId="0" borderId="0" xfId="0" applyFont="1" applyFill="1" applyAlignment="1" applyProtection="1">
      <alignment horizontal="left"/>
    </xf>
    <xf numFmtId="0" fontId="52" fillId="0" borderId="0" xfId="1130" applyFill="1" applyBorder="1" applyProtection="1"/>
    <xf numFmtId="3" fontId="96" fillId="0" borderId="0" xfId="0" applyNumberFormat="1" applyFont="1" applyAlignment="1" applyProtection="1">
      <alignment horizontal="left" vertical="center"/>
    </xf>
    <xf numFmtId="0" fontId="97" fillId="0" borderId="0" xfId="0" quotePrefix="1" applyFont="1" applyFill="1" applyBorder="1" applyAlignment="1" applyProtection="1"/>
    <xf numFmtId="0" fontId="97" fillId="0" borderId="0" xfId="0" applyFont="1" applyFill="1" applyBorder="1" applyAlignment="1" applyProtection="1"/>
    <xf numFmtId="0" fontId="52" fillId="0" borderId="0" xfId="1130" applyFill="1" applyBorder="1" applyAlignment="1" applyProtection="1"/>
    <xf numFmtId="0" fontId="98" fillId="0" borderId="0" xfId="1130" applyFont="1" applyFill="1" applyBorder="1" applyAlignment="1" applyProtection="1"/>
    <xf numFmtId="0" fontId="0" fillId="0" borderId="0" xfId="0" applyFill="1" applyBorder="1" applyAlignment="1" applyProtection="1">
      <alignment horizontal="center"/>
    </xf>
    <xf numFmtId="0" fontId="52" fillId="0" borderId="0" xfId="1130" applyProtection="1"/>
    <xf numFmtId="0" fontId="80" fillId="70" borderId="9" xfId="0" applyFont="1" applyFill="1" applyBorder="1" applyAlignment="1" applyProtection="1">
      <alignment horizontal="center" vertical="center"/>
    </xf>
    <xf numFmtId="0" fontId="13" fillId="71" borderId="9" xfId="0" applyFont="1" applyFill="1" applyBorder="1" applyAlignment="1" applyProtection="1">
      <alignment horizontal="center" vertical="center" wrapText="1"/>
    </xf>
    <xf numFmtId="0" fontId="13" fillId="71" borderId="24" xfId="0" applyFont="1" applyFill="1" applyBorder="1" applyAlignment="1" applyProtection="1">
      <alignment horizontal="center" vertical="center" wrapText="1"/>
    </xf>
    <xf numFmtId="0" fontId="13" fillId="71" borderId="22" xfId="0" applyFont="1" applyFill="1" applyBorder="1" applyAlignment="1" applyProtection="1">
      <alignment horizontal="center" vertical="center" wrapText="1"/>
    </xf>
    <xf numFmtId="0" fontId="13" fillId="72" borderId="26" xfId="0" applyFont="1" applyFill="1" applyBorder="1" applyAlignment="1">
      <alignment horizontal="center" vertical="center" wrapText="1"/>
    </xf>
    <xf numFmtId="0" fontId="13" fillId="29" borderId="9" xfId="0" applyFont="1" applyFill="1" applyBorder="1" applyAlignment="1" applyProtection="1">
      <alignment horizontal="center" vertical="center" wrapText="1"/>
    </xf>
    <xf numFmtId="0" fontId="13" fillId="30" borderId="9" xfId="0" applyFont="1" applyFill="1" applyBorder="1" applyAlignment="1">
      <alignment horizontal="center" vertical="center"/>
    </xf>
    <xf numFmtId="0" fontId="100" fillId="30" borderId="9" xfId="0" applyFont="1" applyFill="1" applyBorder="1" applyAlignment="1">
      <alignment horizontal="center" vertical="center" wrapText="1"/>
    </xf>
    <xf numFmtId="0" fontId="80" fillId="0" borderId="0" xfId="0" applyFont="1" applyAlignment="1" applyProtection="1">
      <alignment vertical="center"/>
    </xf>
    <xf numFmtId="0" fontId="0" fillId="73" borderId="9" xfId="0" applyFill="1" applyBorder="1" applyAlignment="1" applyProtection="1">
      <alignment horizontal="center"/>
    </xf>
    <xf numFmtId="0" fontId="0" fillId="73" borderId="24" xfId="0" applyFill="1" applyBorder="1" applyProtection="1"/>
    <xf numFmtId="0" fontId="0" fillId="73" borderId="9" xfId="0" applyFill="1" applyBorder="1" applyProtection="1"/>
    <xf numFmtId="0" fontId="0" fillId="73" borderId="22" xfId="0" applyFill="1" applyBorder="1" applyProtection="1"/>
    <xf numFmtId="0" fontId="0" fillId="0" borderId="9" xfId="0" applyFill="1" applyBorder="1" applyAlignment="1" applyProtection="1">
      <alignment horizontal="center"/>
    </xf>
    <xf numFmtId="0" fontId="0" fillId="0" borderId="9" xfId="0" applyBorder="1" applyProtection="1"/>
    <xf numFmtId="0" fontId="0" fillId="0" borderId="9" xfId="0" applyFill="1" applyBorder="1" applyProtection="1"/>
    <xf numFmtId="0" fontId="14" fillId="0" borderId="9" xfId="0" applyFont="1" applyFill="1" applyBorder="1" applyAlignment="1" applyProtection="1">
      <alignment horizontal="center"/>
    </xf>
    <xf numFmtId="0" fontId="101" fillId="74" borderId="22" xfId="0" applyFont="1" applyFill="1" applyBorder="1" applyAlignment="1" applyProtection="1">
      <alignment horizontal="center" vertical="center"/>
    </xf>
    <xf numFmtId="0" fontId="102" fillId="0" borderId="9" xfId="0" applyFont="1" applyBorder="1" applyAlignment="1" applyProtection="1">
      <alignment horizontal="center" vertical="center"/>
      <protection locked="0"/>
    </xf>
    <xf numFmtId="0" fontId="103" fillId="0" borderId="9" xfId="0" applyFont="1" applyBorder="1" applyAlignment="1" applyProtection="1">
      <alignment horizontal="center" vertical="center"/>
      <protection locked="0"/>
    </xf>
    <xf numFmtId="0" fontId="0" fillId="0" borderId="0" xfId="0" applyFill="1" applyProtection="1"/>
    <xf numFmtId="0" fontId="0" fillId="0" borderId="9" xfId="0" applyBorder="1" applyAlignment="1" applyProtection="1">
      <alignment horizontal="center"/>
    </xf>
    <xf numFmtId="0" fontId="0" fillId="0" borderId="9" xfId="0" applyBorder="1" applyAlignment="1" applyProtection="1">
      <alignment horizontal="center" vertical="center"/>
    </xf>
    <xf numFmtId="0" fontId="0" fillId="0" borderId="27" xfId="0" applyBorder="1" applyAlignment="1" applyProtection="1">
      <alignment horizontal="center"/>
    </xf>
    <xf numFmtId="0" fontId="52" fillId="0" borderId="0" xfId="1130" applyBorder="1" applyProtection="1"/>
    <xf numFmtId="0" fontId="0" fillId="0" borderId="27" xfId="0" applyBorder="1" applyProtection="1"/>
    <xf numFmtId="0" fontId="99" fillId="27" borderId="27" xfId="0" quotePrefix="1" applyFont="1" applyFill="1" applyBorder="1" applyAlignment="1" applyProtection="1"/>
    <xf numFmtId="177" fontId="0" fillId="0" borderId="21" xfId="0" applyNumberFormat="1" applyBorder="1" applyAlignment="1" applyProtection="1">
      <alignment vertical="center"/>
      <protection locked="0"/>
    </xf>
    <xf numFmtId="0" fontId="0" fillId="0" borderId="9" xfId="0" applyFill="1" applyBorder="1" applyAlignment="1" applyProtection="1">
      <alignment vertical="center"/>
      <protection locked="0"/>
    </xf>
    <xf numFmtId="0" fontId="0" fillId="0" borderId="9" xfId="0" applyFill="1" applyBorder="1" applyAlignment="1" applyProtection="1">
      <alignment vertical="top"/>
      <protection locked="0"/>
    </xf>
    <xf numFmtId="0" fontId="0" fillId="0" borderId="21" xfId="0" applyFill="1" applyBorder="1" applyAlignment="1" applyProtection="1">
      <alignment vertical="top"/>
      <protection locked="0"/>
    </xf>
    <xf numFmtId="0" fontId="0" fillId="0" borderId="9" xfId="0" applyBorder="1" applyAlignment="1" applyProtection="1">
      <alignment vertical="top"/>
      <protection locked="0"/>
    </xf>
    <xf numFmtId="0" fontId="0" fillId="0" borderId="21" xfId="0" applyBorder="1" applyAlignment="1" applyProtection="1">
      <alignment vertical="top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176" fontId="20" fillId="28" borderId="9" xfId="0" quotePrefix="1" applyNumberFormat="1" applyFont="1" applyFill="1" applyBorder="1" applyAlignment="1" applyProtection="1">
      <alignment vertical="center" wrapText="1" readingOrder="1"/>
      <protection locked="0"/>
    </xf>
    <xf numFmtId="9" fontId="0" fillId="0" borderId="9" xfId="0" applyNumberFormat="1" applyFill="1" applyBorder="1" applyProtection="1">
      <protection locked="0"/>
    </xf>
    <xf numFmtId="0" fontId="0" fillId="75" borderId="0" xfId="0" applyFill="1" applyProtection="1"/>
    <xf numFmtId="0" fontId="105" fillId="0" borderId="0" xfId="0" applyFont="1" applyProtection="1"/>
    <xf numFmtId="0" fontId="106" fillId="0" borderId="0" xfId="0" applyFont="1" applyFill="1" applyBorder="1" applyProtection="1"/>
    <xf numFmtId="0" fontId="107" fillId="0" borderId="0" xfId="1130" applyFont="1" applyFill="1" applyBorder="1" applyAlignment="1" applyProtection="1"/>
    <xf numFmtId="0" fontId="90" fillId="27" borderId="0" xfId="0" applyFont="1" applyFill="1" applyAlignment="1" applyProtection="1">
      <alignment horizontal="left"/>
    </xf>
    <xf numFmtId="0" fontId="90" fillId="0" borderId="0" xfId="0" applyFont="1" applyFill="1" applyBorder="1" applyAlignment="1" applyProtection="1">
      <alignment horizontal="left"/>
    </xf>
    <xf numFmtId="0" fontId="105" fillId="0" borderId="0" xfId="0" applyFont="1" applyAlignment="1" applyProtection="1">
      <alignment horizontal="left"/>
    </xf>
    <xf numFmtId="0" fontId="106" fillId="0" borderId="0" xfId="0" applyFont="1" applyFill="1" applyBorder="1" applyAlignment="1" applyProtection="1">
      <alignment horizontal="left"/>
    </xf>
    <xf numFmtId="0" fontId="107" fillId="0" borderId="0" xfId="1130" applyFont="1" applyFill="1" applyBorder="1" applyAlignment="1" applyProtection="1">
      <alignment horizontal="left"/>
    </xf>
    <xf numFmtId="0" fontId="0" fillId="77" borderId="21" xfId="0" applyFill="1" applyBorder="1" applyAlignment="1" applyProtection="1">
      <alignment vertical="top"/>
      <protection locked="0"/>
    </xf>
    <xf numFmtId="0" fontId="0" fillId="68" borderId="21" xfId="0" applyFill="1" applyBorder="1" applyAlignment="1" applyProtection="1">
      <alignment vertical="top"/>
      <protection locked="0"/>
    </xf>
    <xf numFmtId="178" fontId="0" fillId="75" borderId="21" xfId="0" applyNumberFormat="1" applyFill="1" applyBorder="1" applyAlignment="1" applyProtection="1">
      <alignment vertical="center"/>
      <protection locked="0"/>
    </xf>
    <xf numFmtId="0" fontId="0" fillId="78" borderId="0" xfId="0" applyFill="1"/>
    <xf numFmtId="0" fontId="0" fillId="79" borderId="0" xfId="0" applyFill="1"/>
    <xf numFmtId="0" fontId="0" fillId="80" borderId="0" xfId="0" applyFill="1"/>
    <xf numFmtId="0" fontId="0" fillId="79" borderId="21" xfId="0" applyFill="1" applyBorder="1" applyAlignment="1" applyProtection="1">
      <alignment vertical="top"/>
      <protection locked="0"/>
    </xf>
    <xf numFmtId="177" fontId="0" fillId="79" borderId="21" xfId="0" applyNumberFormat="1" applyFill="1" applyBorder="1" applyAlignment="1" applyProtection="1">
      <alignment vertical="center"/>
      <protection locked="0"/>
    </xf>
    <xf numFmtId="177" fontId="0" fillId="82" borderId="21" xfId="0" applyNumberFormat="1" applyFill="1" applyBorder="1" applyAlignment="1" applyProtection="1">
      <alignment vertical="center"/>
      <protection locked="0"/>
    </xf>
    <xf numFmtId="0" fontId="0" fillId="82" borderId="21" xfId="0" applyFill="1" applyBorder="1" applyAlignment="1" applyProtection="1">
      <alignment vertical="top"/>
      <protection locked="0"/>
    </xf>
    <xf numFmtId="0" fontId="105" fillId="0" borderId="0" xfId="0" applyFont="1" applyFill="1" applyBorder="1" applyAlignment="1" applyProtection="1">
      <alignment vertical="center" wrapText="1"/>
      <protection locked="0"/>
    </xf>
    <xf numFmtId="44" fontId="20" fillId="28" borderId="22" xfId="1257" applyFont="1" applyFill="1" applyBorder="1" applyAlignment="1" applyProtection="1">
      <alignment vertical="center" wrapText="1" readingOrder="1"/>
      <protection locked="0"/>
    </xf>
    <xf numFmtId="44" fontId="20" fillId="28" borderId="9" xfId="1257" applyFont="1" applyFill="1" applyBorder="1" applyAlignment="1" applyProtection="1">
      <alignment vertical="center" wrapText="1" readingOrder="1"/>
      <protection locked="0"/>
    </xf>
    <xf numFmtId="0" fontId="90" fillId="0" borderId="0" xfId="0" applyFont="1" applyFill="1" applyAlignment="1" applyProtection="1">
      <alignment horizontal="left"/>
    </xf>
    <xf numFmtId="177" fontId="0" fillId="0" borderId="0" xfId="0" applyNumberFormat="1" applyFill="1" applyBorder="1" applyAlignment="1" applyProtection="1">
      <alignment vertical="center"/>
      <protection locked="0"/>
    </xf>
    <xf numFmtId="0" fontId="78" fillId="68" borderId="22" xfId="0" applyFont="1" applyFill="1" applyBorder="1" applyAlignment="1" applyProtection="1">
      <alignment horizontal="center" vertical="center" wrapText="1"/>
      <protection locked="0"/>
    </xf>
    <xf numFmtId="0" fontId="78" fillId="68" borderId="23" xfId="0" applyFont="1" applyFill="1" applyBorder="1" applyAlignment="1" applyProtection="1">
      <alignment horizontal="center" vertical="center" wrapText="1"/>
      <protection locked="0"/>
    </xf>
    <xf numFmtId="0" fontId="78" fillId="68" borderId="24" xfId="0" applyFont="1" applyFill="1" applyBorder="1" applyAlignment="1" applyProtection="1">
      <alignment horizontal="center" vertical="center" wrapText="1"/>
      <protection locked="0"/>
    </xf>
    <xf numFmtId="176" fontId="22" fillId="28" borderId="25" xfId="0" applyNumberFormat="1" applyFont="1" applyFill="1" applyBorder="1" applyAlignment="1" applyProtection="1">
      <alignment horizontal="center" vertical="center" wrapText="1" readingOrder="1"/>
      <protection locked="0"/>
    </xf>
    <xf numFmtId="176" fontId="22" fillId="28" borderId="0" xfId="0" applyNumberFormat="1" applyFont="1" applyFill="1" applyBorder="1" applyAlignment="1" applyProtection="1">
      <alignment horizontal="center" vertical="center" wrapText="1" readingOrder="1"/>
      <protection locked="0"/>
    </xf>
    <xf numFmtId="0" fontId="79" fillId="69" borderId="22" xfId="0" applyFont="1" applyFill="1" applyBorder="1" applyAlignment="1" applyProtection="1">
      <alignment horizontal="center" vertical="center" wrapText="1"/>
    </xf>
    <xf numFmtId="0" fontId="79" fillId="69" borderId="23" xfId="0" applyFont="1" applyFill="1" applyBorder="1" applyAlignment="1" applyProtection="1">
      <alignment horizontal="center" vertical="center" wrapText="1"/>
    </xf>
    <xf numFmtId="0" fontId="78" fillId="76" borderId="22" xfId="0" applyFont="1" applyFill="1" applyBorder="1" applyAlignment="1" applyProtection="1">
      <alignment horizontal="center" vertical="center" wrapText="1"/>
      <protection locked="0"/>
    </xf>
    <xf numFmtId="0" fontId="78" fillId="76" borderId="23" xfId="0" applyFont="1" applyFill="1" applyBorder="1" applyAlignment="1" applyProtection="1">
      <alignment horizontal="center" vertical="center" wrapText="1"/>
      <protection locked="0"/>
    </xf>
    <xf numFmtId="0" fontId="78" fillId="76" borderId="24" xfId="0" applyFont="1" applyFill="1" applyBorder="1" applyAlignment="1" applyProtection="1">
      <alignment horizontal="center" vertical="center" wrapText="1"/>
      <protection locked="0"/>
    </xf>
    <xf numFmtId="0" fontId="78" fillId="81" borderId="22" xfId="0" applyFont="1" applyFill="1" applyBorder="1" applyAlignment="1" applyProtection="1">
      <alignment horizontal="center" vertical="center" wrapText="1"/>
      <protection locked="0"/>
    </xf>
    <xf numFmtId="0" fontId="78" fillId="81" borderId="23" xfId="0" applyFont="1" applyFill="1" applyBorder="1" applyAlignment="1" applyProtection="1">
      <alignment horizontal="center" vertical="center" wrapText="1"/>
      <protection locked="0"/>
    </xf>
    <xf numFmtId="0" fontId="78" fillId="81" borderId="24" xfId="0" applyFont="1" applyFill="1" applyBorder="1" applyAlignment="1" applyProtection="1">
      <alignment horizontal="center" vertical="center" wrapText="1"/>
      <protection locked="0"/>
    </xf>
    <xf numFmtId="0" fontId="78" fillId="83" borderId="22" xfId="0" applyFont="1" applyFill="1" applyBorder="1" applyAlignment="1" applyProtection="1">
      <alignment horizontal="center" vertical="center" wrapText="1"/>
      <protection locked="0"/>
    </xf>
    <xf numFmtId="0" fontId="78" fillId="83" borderId="23" xfId="0" applyFont="1" applyFill="1" applyBorder="1" applyAlignment="1" applyProtection="1">
      <alignment horizontal="center" vertical="center" wrapText="1"/>
      <protection locked="0"/>
    </xf>
    <xf numFmtId="0" fontId="78" fillId="83" borderId="24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Fill="1" applyProtection="1"/>
    <xf numFmtId="0" fontId="80" fillId="0" borderId="0" xfId="0" applyFont="1" applyFill="1" applyProtection="1"/>
    <xf numFmtId="0" fontId="0" fillId="0" borderId="0" xfId="0" applyFill="1" applyAlignment="1" applyProtection="1">
      <alignment horizontal="left"/>
    </xf>
    <xf numFmtId="0" fontId="90" fillId="0" borderId="0" xfId="0" applyFont="1" applyFill="1" applyBorder="1" applyAlignment="1" applyProtection="1">
      <alignment horizontal="center"/>
    </xf>
  </cellXfs>
  <cellStyles count="1258">
    <cellStyle name=" 1" xfId="1"/>
    <cellStyle name="10 Tonnen Grenze" xfId="2"/>
    <cellStyle name="20 % - Accent1 2" xfId="3"/>
    <cellStyle name="20 % - Accent1 2 2" xfId="4"/>
    <cellStyle name="20 % - Accent1 2 3" xfId="5"/>
    <cellStyle name="20 % - Accent1 3" xfId="6"/>
    <cellStyle name="20 % - Accent1 4" xfId="7"/>
    <cellStyle name="20 % - Accent2 2" xfId="8"/>
    <cellStyle name="20 % - Accent2 2 2" xfId="9"/>
    <cellStyle name="20 % - Accent2 2 3" xfId="10"/>
    <cellStyle name="20 % - Accent2 3" xfId="11"/>
    <cellStyle name="20 % - Accent2 4" xfId="12"/>
    <cellStyle name="20 % - Accent3 2" xfId="13"/>
    <cellStyle name="20 % - Accent3 2 2" xfId="14"/>
    <cellStyle name="20 % - Accent3 2 3" xfId="15"/>
    <cellStyle name="20 % - Accent3 3" xfId="16"/>
    <cellStyle name="20 % - Accent3 4" xfId="17"/>
    <cellStyle name="20 % - Accent4 2" xfId="18"/>
    <cellStyle name="20 % - Accent4 2 2" xfId="19"/>
    <cellStyle name="20 % - Accent4 2 3" xfId="20"/>
    <cellStyle name="20 % - Accent4 3" xfId="21"/>
    <cellStyle name="20 % - Accent4 4" xfId="22"/>
    <cellStyle name="20 % - Accent5 2" xfId="23"/>
    <cellStyle name="20 % - Accent5 2 2" xfId="24"/>
    <cellStyle name="20 % - Accent5 2 3" xfId="25"/>
    <cellStyle name="20 % - Accent5 3" xfId="26"/>
    <cellStyle name="20 % - Accent5 4" xfId="27"/>
    <cellStyle name="20 % - Accent6 2" xfId="28"/>
    <cellStyle name="20 % - Accent6 2 2" xfId="29"/>
    <cellStyle name="20 % - Accent6 2 3" xfId="30"/>
    <cellStyle name="20 % - Accent6 3" xfId="31"/>
    <cellStyle name="20 % - Accent6 4" xfId="32"/>
    <cellStyle name="20% - Accent1" xfId="33"/>
    <cellStyle name="20% - Accent2" xfId="34"/>
    <cellStyle name="20% - Accent3" xfId="35"/>
    <cellStyle name="20% - Accent4" xfId="36"/>
    <cellStyle name="20% - Accent5" xfId="37"/>
    <cellStyle name="20% - Accent6" xfId="38"/>
    <cellStyle name="20% - akcent 1" xfId="39"/>
    <cellStyle name="20% - akcent 2" xfId="40"/>
    <cellStyle name="20% - akcent 3" xfId="41"/>
    <cellStyle name="20% - akcent 4" xfId="42"/>
    <cellStyle name="20% - akcent 5" xfId="43"/>
    <cellStyle name="20% - akcent 6" xfId="44"/>
    <cellStyle name="20% - Akzent1" xfId="45"/>
    <cellStyle name="20% - Akzent2" xfId="46"/>
    <cellStyle name="20% - Akzent3" xfId="47"/>
    <cellStyle name="20% - Akzent4" xfId="48"/>
    <cellStyle name="20% - Akzent5" xfId="49"/>
    <cellStyle name="20% - Akzent6" xfId="50"/>
    <cellStyle name="40 % - Accent1 2" xfId="51"/>
    <cellStyle name="40 % - Accent1 2 2" xfId="52"/>
    <cellStyle name="40 % - Accent1 2 3" xfId="53"/>
    <cellStyle name="40 % - Accent1 3" xfId="54"/>
    <cellStyle name="40 % - Accent1 4" xfId="55"/>
    <cellStyle name="40 % - Accent2 2" xfId="56"/>
    <cellStyle name="40 % - Accent2 2 2" xfId="57"/>
    <cellStyle name="40 % - Accent2 2 3" xfId="58"/>
    <cellStyle name="40 % - Accent2 3" xfId="59"/>
    <cellStyle name="40 % - Accent2 4" xfId="60"/>
    <cellStyle name="40 % - Accent3 2" xfId="61"/>
    <cellStyle name="40 % - Accent3 2 2" xfId="62"/>
    <cellStyle name="40 % - Accent3 2 3" xfId="63"/>
    <cellStyle name="40 % - Accent3 3" xfId="64"/>
    <cellStyle name="40 % - Accent3 4" xfId="65"/>
    <cellStyle name="40 % - Accent4 2" xfId="66"/>
    <cellStyle name="40 % - Accent4 2 2" xfId="67"/>
    <cellStyle name="40 % - Accent4 2 3" xfId="68"/>
    <cellStyle name="40 % - Accent4 3" xfId="69"/>
    <cellStyle name="40 % - Accent4 4" xfId="70"/>
    <cellStyle name="40 % - Accent5 2" xfId="71"/>
    <cellStyle name="40 % - Accent5 2 2" xfId="72"/>
    <cellStyle name="40 % - Accent5 2 3" xfId="73"/>
    <cellStyle name="40 % - Accent5 3" xfId="74"/>
    <cellStyle name="40 % - Accent5 4" xfId="75"/>
    <cellStyle name="40 % - Accent6 2" xfId="76"/>
    <cellStyle name="40 % - Accent6 2 2" xfId="77"/>
    <cellStyle name="40 % - Accent6 2 3" xfId="78"/>
    <cellStyle name="40 % - Accent6 3" xfId="79"/>
    <cellStyle name="40 % - Accent6 4" xfId="80"/>
    <cellStyle name="40% - Accent1" xfId="81"/>
    <cellStyle name="40% - Accent2" xfId="82"/>
    <cellStyle name="40% - Accent3" xfId="83"/>
    <cellStyle name="40% - Accent4" xfId="84"/>
    <cellStyle name="40% - Accent5" xfId="85"/>
    <cellStyle name="40% - Accent6" xfId="86"/>
    <cellStyle name="40% - akcent 1" xfId="87"/>
    <cellStyle name="40% - akcent 2" xfId="88"/>
    <cellStyle name="40% - akcent 3" xfId="89"/>
    <cellStyle name="40% - akcent 4" xfId="90"/>
    <cellStyle name="40% - akcent 5" xfId="91"/>
    <cellStyle name="40% - akcent 6" xfId="92"/>
    <cellStyle name="40% - Akzent1" xfId="93"/>
    <cellStyle name="40% - Akzent2" xfId="94"/>
    <cellStyle name="40% - Akzent3" xfId="95"/>
    <cellStyle name="40% - Akzent4" xfId="96"/>
    <cellStyle name="40% - Akzent5" xfId="97"/>
    <cellStyle name="40% - Akzent6" xfId="98"/>
    <cellStyle name="60 % - Accent1 2" xfId="99"/>
    <cellStyle name="60 % - Accent1 2 2" xfId="100"/>
    <cellStyle name="60 % - Accent1 3" xfId="101"/>
    <cellStyle name="60 % - Accent1 4" xfId="102"/>
    <cellStyle name="60 % - Accent2 2" xfId="103"/>
    <cellStyle name="60 % - Accent2 2 2" xfId="104"/>
    <cellStyle name="60 % - Accent2 3" xfId="105"/>
    <cellStyle name="60 % - Accent2 4" xfId="106"/>
    <cellStyle name="60 % - Accent3 2" xfId="107"/>
    <cellStyle name="60 % - Accent3 2 2" xfId="108"/>
    <cellStyle name="60 % - Accent3 3" xfId="109"/>
    <cellStyle name="60 % - Accent3 4" xfId="110"/>
    <cellStyle name="60 % - Accent4 2" xfId="111"/>
    <cellStyle name="60 % - Accent4 2 2" xfId="112"/>
    <cellStyle name="60 % - Accent4 3" xfId="113"/>
    <cellStyle name="60 % - Accent4 4" xfId="114"/>
    <cellStyle name="60 % - Accent5 2" xfId="115"/>
    <cellStyle name="60 % - Accent5 2 2" xfId="116"/>
    <cellStyle name="60 % - Accent5 3" xfId="117"/>
    <cellStyle name="60 % - Accent5 4" xfId="118"/>
    <cellStyle name="60 % - Accent6 2" xfId="119"/>
    <cellStyle name="60 % - Accent6 2 2" xfId="120"/>
    <cellStyle name="60 % - Accent6 3" xfId="121"/>
    <cellStyle name="60 % - Accent6 4" xfId="122"/>
    <cellStyle name="60% - Accent1" xfId="123"/>
    <cellStyle name="60% - Accent2" xfId="124"/>
    <cellStyle name="60% - Accent3" xfId="125"/>
    <cellStyle name="60% - Accent4" xfId="126"/>
    <cellStyle name="60% - Accent5" xfId="127"/>
    <cellStyle name="60% - Accent6" xfId="128"/>
    <cellStyle name="60% - akcent 1" xfId="129"/>
    <cellStyle name="60% - akcent 2" xfId="130"/>
    <cellStyle name="60% - akcent 3" xfId="131"/>
    <cellStyle name="60% - akcent 4" xfId="132"/>
    <cellStyle name="60% - akcent 5" xfId="133"/>
    <cellStyle name="60% - akcent 6" xfId="134"/>
    <cellStyle name="60% - Akzent1" xfId="135"/>
    <cellStyle name="60% - Akzent2" xfId="136"/>
    <cellStyle name="60% - Akzent3" xfId="137"/>
    <cellStyle name="60% - Akzent4" xfId="138"/>
    <cellStyle name="60% - Akzent5" xfId="139"/>
    <cellStyle name="60% - Akzent6" xfId="140"/>
    <cellStyle name="Accent1 - 20 %" xfId="141"/>
    <cellStyle name="Accent1 - 40 %" xfId="142"/>
    <cellStyle name="Accent1 - 60 %" xfId="143"/>
    <cellStyle name="Accent1 10" xfId="144"/>
    <cellStyle name="Accent1 100" xfId="145"/>
    <cellStyle name="Accent1 101" xfId="146"/>
    <cellStyle name="Accent1 102" xfId="147"/>
    <cellStyle name="Accent1 103" xfId="148"/>
    <cellStyle name="Accent1 104" xfId="149"/>
    <cellStyle name="Accent1 105" xfId="150"/>
    <cellStyle name="Accent1 106" xfId="151"/>
    <cellStyle name="Accent1 107" xfId="152"/>
    <cellStyle name="Accent1 108" xfId="153"/>
    <cellStyle name="Accent1 109" xfId="154"/>
    <cellStyle name="Accent1 11" xfId="155"/>
    <cellStyle name="Accent1 110" xfId="156"/>
    <cellStyle name="Accent1 111" xfId="157"/>
    <cellStyle name="Accent1 112" xfId="158"/>
    <cellStyle name="Accent1 113" xfId="159"/>
    <cellStyle name="Accent1 114" xfId="160"/>
    <cellStyle name="Accent1 115" xfId="161"/>
    <cellStyle name="Accent1 116" xfId="162"/>
    <cellStyle name="Accent1 117" xfId="163"/>
    <cellStyle name="Accent1 118" xfId="164"/>
    <cellStyle name="Accent1 119" xfId="165"/>
    <cellStyle name="Accent1 12" xfId="166"/>
    <cellStyle name="Accent1 120" xfId="167"/>
    <cellStyle name="Accent1 121" xfId="168"/>
    <cellStyle name="Accent1 122" xfId="169"/>
    <cellStyle name="Accent1 123" xfId="170"/>
    <cellStyle name="Accent1 124" xfId="171"/>
    <cellStyle name="Accent1 125" xfId="172"/>
    <cellStyle name="Accent1 126" xfId="173"/>
    <cellStyle name="Accent1 127" xfId="174"/>
    <cellStyle name="Accent1 128" xfId="175"/>
    <cellStyle name="Accent1 129" xfId="176"/>
    <cellStyle name="Accent1 13" xfId="177"/>
    <cellStyle name="Accent1 130" xfId="178"/>
    <cellStyle name="Accent1 131" xfId="179"/>
    <cellStyle name="Accent1 132" xfId="180"/>
    <cellStyle name="Accent1 133" xfId="181"/>
    <cellStyle name="Accent1 134" xfId="182"/>
    <cellStyle name="Accent1 135" xfId="183"/>
    <cellStyle name="Accent1 136" xfId="184"/>
    <cellStyle name="Accent1 137" xfId="185"/>
    <cellStyle name="Accent1 138" xfId="186"/>
    <cellStyle name="Accent1 14" xfId="187"/>
    <cellStyle name="Accent1 15" xfId="188"/>
    <cellStyle name="Accent1 16" xfId="189"/>
    <cellStyle name="Accent1 17" xfId="190"/>
    <cellStyle name="Accent1 18" xfId="191"/>
    <cellStyle name="Accent1 19" xfId="192"/>
    <cellStyle name="Accent1 2" xfId="193"/>
    <cellStyle name="Accent1 2 2" xfId="194"/>
    <cellStyle name="Accent1 20" xfId="195"/>
    <cellStyle name="Accent1 21" xfId="196"/>
    <cellStyle name="Accent1 22" xfId="197"/>
    <cellStyle name="Accent1 23" xfId="198"/>
    <cellStyle name="Accent1 24" xfId="199"/>
    <cellStyle name="Accent1 25" xfId="200"/>
    <cellStyle name="Accent1 26" xfId="201"/>
    <cellStyle name="Accent1 27" xfId="202"/>
    <cellStyle name="Accent1 28" xfId="203"/>
    <cellStyle name="Accent1 29" xfId="204"/>
    <cellStyle name="Accent1 3" xfId="205"/>
    <cellStyle name="Accent1 3 2" xfId="206"/>
    <cellStyle name="Accent1 3 3" xfId="207"/>
    <cellStyle name="Accent1 30" xfId="208"/>
    <cellStyle name="Accent1 31" xfId="209"/>
    <cellStyle name="Accent1 32" xfId="210"/>
    <cellStyle name="Accent1 33" xfId="211"/>
    <cellStyle name="Accent1 34" xfId="212"/>
    <cellStyle name="Accent1 35" xfId="213"/>
    <cellStyle name="Accent1 36" xfId="214"/>
    <cellStyle name="Accent1 37" xfId="215"/>
    <cellStyle name="Accent1 38" xfId="216"/>
    <cellStyle name="Accent1 39" xfId="217"/>
    <cellStyle name="Accent1 4" xfId="218"/>
    <cellStyle name="Accent1 4 2" xfId="219"/>
    <cellStyle name="Accent1 4 3" xfId="220"/>
    <cellStyle name="Accent1 40" xfId="221"/>
    <cellStyle name="Accent1 41" xfId="222"/>
    <cellStyle name="Accent1 42" xfId="223"/>
    <cellStyle name="Accent1 43" xfId="224"/>
    <cellStyle name="Accent1 44" xfId="225"/>
    <cellStyle name="Accent1 45" xfId="226"/>
    <cellStyle name="Accent1 46" xfId="227"/>
    <cellStyle name="Accent1 47" xfId="228"/>
    <cellStyle name="Accent1 48" xfId="229"/>
    <cellStyle name="Accent1 49" xfId="230"/>
    <cellStyle name="Accent1 5" xfId="231"/>
    <cellStyle name="Accent1 50" xfId="232"/>
    <cellStyle name="Accent1 51" xfId="233"/>
    <cellStyle name="Accent1 52" xfId="234"/>
    <cellStyle name="Accent1 53" xfId="235"/>
    <cellStyle name="Accent1 54" xfId="236"/>
    <cellStyle name="Accent1 55" xfId="237"/>
    <cellStyle name="Accent1 56" xfId="238"/>
    <cellStyle name="Accent1 57" xfId="239"/>
    <cellStyle name="Accent1 58" xfId="240"/>
    <cellStyle name="Accent1 59" xfId="241"/>
    <cellStyle name="Accent1 6" xfId="242"/>
    <cellStyle name="Accent1 60" xfId="243"/>
    <cellStyle name="Accent1 61" xfId="244"/>
    <cellStyle name="Accent1 62" xfId="245"/>
    <cellStyle name="Accent1 63" xfId="246"/>
    <cellStyle name="Accent1 64" xfId="247"/>
    <cellStyle name="Accent1 65" xfId="248"/>
    <cellStyle name="Accent1 66" xfId="249"/>
    <cellStyle name="Accent1 67" xfId="250"/>
    <cellStyle name="Accent1 68" xfId="251"/>
    <cellStyle name="Accent1 69" xfId="252"/>
    <cellStyle name="Accent1 7" xfId="253"/>
    <cellStyle name="Accent1 70" xfId="254"/>
    <cellStyle name="Accent1 71" xfId="255"/>
    <cellStyle name="Accent1 72" xfId="256"/>
    <cellStyle name="Accent1 73" xfId="257"/>
    <cellStyle name="Accent1 74" xfId="258"/>
    <cellStyle name="Accent1 75" xfId="259"/>
    <cellStyle name="Accent1 76" xfId="260"/>
    <cellStyle name="Accent1 77" xfId="261"/>
    <cellStyle name="Accent1 78" xfId="262"/>
    <cellStyle name="Accent1 79" xfId="263"/>
    <cellStyle name="Accent1 8" xfId="264"/>
    <cellStyle name="Accent1 80" xfId="265"/>
    <cellStyle name="Accent1 81" xfId="266"/>
    <cellStyle name="Accent1 82" xfId="267"/>
    <cellStyle name="Accent1 83" xfId="268"/>
    <cellStyle name="Accent1 84" xfId="269"/>
    <cellStyle name="Accent1 85" xfId="270"/>
    <cellStyle name="Accent1 86" xfId="271"/>
    <cellStyle name="Accent1 87" xfId="272"/>
    <cellStyle name="Accent1 88" xfId="273"/>
    <cellStyle name="Accent1 89" xfId="274"/>
    <cellStyle name="Accent1 9" xfId="275"/>
    <cellStyle name="Accent1 90" xfId="276"/>
    <cellStyle name="Accent1 91" xfId="277"/>
    <cellStyle name="Accent1 92" xfId="278"/>
    <cellStyle name="Accent1 93" xfId="279"/>
    <cellStyle name="Accent1 94" xfId="280"/>
    <cellStyle name="Accent1 95" xfId="281"/>
    <cellStyle name="Accent1 96" xfId="282"/>
    <cellStyle name="Accent1 97" xfId="283"/>
    <cellStyle name="Accent1 98" xfId="284"/>
    <cellStyle name="Accent1 99" xfId="285"/>
    <cellStyle name="Accent2 - 20 %" xfId="286"/>
    <cellStyle name="Accent2 - 40 %" xfId="287"/>
    <cellStyle name="Accent2 - 60 %" xfId="288"/>
    <cellStyle name="Accent2 10" xfId="289"/>
    <cellStyle name="Accent2 100" xfId="290"/>
    <cellStyle name="Accent2 101" xfId="291"/>
    <cellStyle name="Accent2 102" xfId="292"/>
    <cellStyle name="Accent2 103" xfId="293"/>
    <cellStyle name="Accent2 104" xfId="294"/>
    <cellStyle name="Accent2 105" xfId="295"/>
    <cellStyle name="Accent2 106" xfId="296"/>
    <cellStyle name="Accent2 107" xfId="297"/>
    <cellStyle name="Accent2 108" xfId="298"/>
    <cellStyle name="Accent2 109" xfId="299"/>
    <cellStyle name="Accent2 11" xfId="300"/>
    <cellStyle name="Accent2 110" xfId="301"/>
    <cellStyle name="Accent2 111" xfId="302"/>
    <cellStyle name="Accent2 112" xfId="303"/>
    <cellStyle name="Accent2 113" xfId="304"/>
    <cellStyle name="Accent2 114" xfId="305"/>
    <cellStyle name="Accent2 115" xfId="306"/>
    <cellStyle name="Accent2 116" xfId="307"/>
    <cellStyle name="Accent2 117" xfId="308"/>
    <cellStyle name="Accent2 118" xfId="309"/>
    <cellStyle name="Accent2 119" xfId="310"/>
    <cellStyle name="Accent2 12" xfId="311"/>
    <cellStyle name="Accent2 120" xfId="312"/>
    <cellStyle name="Accent2 121" xfId="313"/>
    <cellStyle name="Accent2 122" xfId="314"/>
    <cellStyle name="Accent2 123" xfId="315"/>
    <cellStyle name="Accent2 124" xfId="316"/>
    <cellStyle name="Accent2 125" xfId="317"/>
    <cellStyle name="Accent2 126" xfId="318"/>
    <cellStyle name="Accent2 127" xfId="319"/>
    <cellStyle name="Accent2 128" xfId="320"/>
    <cellStyle name="Accent2 129" xfId="321"/>
    <cellStyle name="Accent2 13" xfId="322"/>
    <cellStyle name="Accent2 130" xfId="323"/>
    <cellStyle name="Accent2 131" xfId="324"/>
    <cellStyle name="Accent2 132" xfId="325"/>
    <cellStyle name="Accent2 133" xfId="326"/>
    <cellStyle name="Accent2 134" xfId="327"/>
    <cellStyle name="Accent2 135" xfId="328"/>
    <cellStyle name="Accent2 136" xfId="329"/>
    <cellStyle name="Accent2 137" xfId="330"/>
    <cellStyle name="Accent2 138" xfId="331"/>
    <cellStyle name="Accent2 14" xfId="332"/>
    <cellStyle name="Accent2 15" xfId="333"/>
    <cellStyle name="Accent2 16" xfId="334"/>
    <cellStyle name="Accent2 17" xfId="335"/>
    <cellStyle name="Accent2 18" xfId="336"/>
    <cellStyle name="Accent2 19" xfId="337"/>
    <cellStyle name="Accent2 2" xfId="338"/>
    <cellStyle name="Accent2 2 2" xfId="339"/>
    <cellStyle name="Accent2 20" xfId="340"/>
    <cellStyle name="Accent2 21" xfId="341"/>
    <cellStyle name="Accent2 22" xfId="342"/>
    <cellStyle name="Accent2 23" xfId="343"/>
    <cellStyle name="Accent2 24" xfId="344"/>
    <cellStyle name="Accent2 25" xfId="345"/>
    <cellStyle name="Accent2 26" xfId="346"/>
    <cellStyle name="Accent2 27" xfId="347"/>
    <cellStyle name="Accent2 28" xfId="348"/>
    <cellStyle name="Accent2 29" xfId="349"/>
    <cellStyle name="Accent2 3" xfId="350"/>
    <cellStyle name="Accent2 3 2" xfId="351"/>
    <cellStyle name="Accent2 3 3" xfId="352"/>
    <cellStyle name="Accent2 30" xfId="353"/>
    <cellStyle name="Accent2 31" xfId="354"/>
    <cellStyle name="Accent2 32" xfId="355"/>
    <cellStyle name="Accent2 33" xfId="356"/>
    <cellStyle name="Accent2 34" xfId="357"/>
    <cellStyle name="Accent2 35" xfId="358"/>
    <cellStyle name="Accent2 36" xfId="359"/>
    <cellStyle name="Accent2 37" xfId="360"/>
    <cellStyle name="Accent2 38" xfId="361"/>
    <cellStyle name="Accent2 39" xfId="362"/>
    <cellStyle name="Accent2 4" xfId="363"/>
    <cellStyle name="Accent2 4 2" xfId="364"/>
    <cellStyle name="Accent2 4 3" xfId="365"/>
    <cellStyle name="Accent2 40" xfId="366"/>
    <cellStyle name="Accent2 41" xfId="367"/>
    <cellStyle name="Accent2 42" xfId="368"/>
    <cellStyle name="Accent2 43" xfId="369"/>
    <cellStyle name="Accent2 44" xfId="370"/>
    <cellStyle name="Accent2 45" xfId="371"/>
    <cellStyle name="Accent2 46" xfId="372"/>
    <cellStyle name="Accent2 47" xfId="373"/>
    <cellStyle name="Accent2 48" xfId="374"/>
    <cellStyle name="Accent2 49" xfId="375"/>
    <cellStyle name="Accent2 5" xfId="376"/>
    <cellStyle name="Accent2 50" xfId="377"/>
    <cellStyle name="Accent2 51" xfId="378"/>
    <cellStyle name="Accent2 52" xfId="379"/>
    <cellStyle name="Accent2 53" xfId="380"/>
    <cellStyle name="Accent2 54" xfId="381"/>
    <cellStyle name="Accent2 55" xfId="382"/>
    <cellStyle name="Accent2 56" xfId="383"/>
    <cellStyle name="Accent2 57" xfId="384"/>
    <cellStyle name="Accent2 58" xfId="385"/>
    <cellStyle name="Accent2 59" xfId="386"/>
    <cellStyle name="Accent2 6" xfId="387"/>
    <cellStyle name="Accent2 60" xfId="388"/>
    <cellStyle name="Accent2 61" xfId="389"/>
    <cellStyle name="Accent2 62" xfId="390"/>
    <cellStyle name="Accent2 63" xfId="391"/>
    <cellStyle name="Accent2 64" xfId="392"/>
    <cellStyle name="Accent2 65" xfId="393"/>
    <cellStyle name="Accent2 66" xfId="394"/>
    <cellStyle name="Accent2 67" xfId="395"/>
    <cellStyle name="Accent2 68" xfId="396"/>
    <cellStyle name="Accent2 69" xfId="397"/>
    <cellStyle name="Accent2 7" xfId="398"/>
    <cellStyle name="Accent2 70" xfId="399"/>
    <cellStyle name="Accent2 71" xfId="400"/>
    <cellStyle name="Accent2 72" xfId="401"/>
    <cellStyle name="Accent2 73" xfId="402"/>
    <cellStyle name="Accent2 74" xfId="403"/>
    <cellStyle name="Accent2 75" xfId="404"/>
    <cellStyle name="Accent2 76" xfId="405"/>
    <cellStyle name="Accent2 77" xfId="406"/>
    <cellStyle name="Accent2 78" xfId="407"/>
    <cellStyle name="Accent2 79" xfId="408"/>
    <cellStyle name="Accent2 8" xfId="409"/>
    <cellStyle name="Accent2 80" xfId="410"/>
    <cellStyle name="Accent2 81" xfId="411"/>
    <cellStyle name="Accent2 82" xfId="412"/>
    <cellStyle name="Accent2 83" xfId="413"/>
    <cellStyle name="Accent2 84" xfId="414"/>
    <cellStyle name="Accent2 85" xfId="415"/>
    <cellStyle name="Accent2 86" xfId="416"/>
    <cellStyle name="Accent2 87" xfId="417"/>
    <cellStyle name="Accent2 88" xfId="418"/>
    <cellStyle name="Accent2 89" xfId="419"/>
    <cellStyle name="Accent2 9" xfId="420"/>
    <cellStyle name="Accent2 90" xfId="421"/>
    <cellStyle name="Accent2 91" xfId="422"/>
    <cellStyle name="Accent2 92" xfId="423"/>
    <cellStyle name="Accent2 93" xfId="424"/>
    <cellStyle name="Accent2 94" xfId="425"/>
    <cellStyle name="Accent2 95" xfId="426"/>
    <cellStyle name="Accent2 96" xfId="427"/>
    <cellStyle name="Accent2 97" xfId="428"/>
    <cellStyle name="Accent2 98" xfId="429"/>
    <cellStyle name="Accent2 99" xfId="430"/>
    <cellStyle name="Accent3 - 20 %" xfId="431"/>
    <cellStyle name="Accent3 - 40 %" xfId="432"/>
    <cellStyle name="Accent3 - 60 %" xfId="433"/>
    <cellStyle name="Accent3 10" xfId="434"/>
    <cellStyle name="Accent3 100" xfId="435"/>
    <cellStyle name="Accent3 101" xfId="436"/>
    <cellStyle name="Accent3 102" xfId="437"/>
    <cellStyle name="Accent3 103" xfId="438"/>
    <cellStyle name="Accent3 104" xfId="439"/>
    <cellStyle name="Accent3 105" xfId="440"/>
    <cellStyle name="Accent3 106" xfId="441"/>
    <cellStyle name="Accent3 107" xfId="442"/>
    <cellStyle name="Accent3 108" xfId="443"/>
    <cellStyle name="Accent3 109" xfId="444"/>
    <cellStyle name="Accent3 11" xfId="445"/>
    <cellStyle name="Accent3 110" xfId="446"/>
    <cellStyle name="Accent3 111" xfId="447"/>
    <cellStyle name="Accent3 112" xfId="448"/>
    <cellStyle name="Accent3 113" xfId="449"/>
    <cellStyle name="Accent3 114" xfId="450"/>
    <cellStyle name="Accent3 115" xfId="451"/>
    <cellStyle name="Accent3 116" xfId="452"/>
    <cellStyle name="Accent3 117" xfId="453"/>
    <cellStyle name="Accent3 118" xfId="454"/>
    <cellStyle name="Accent3 119" xfId="455"/>
    <cellStyle name="Accent3 12" xfId="456"/>
    <cellStyle name="Accent3 120" xfId="457"/>
    <cellStyle name="Accent3 121" xfId="458"/>
    <cellStyle name="Accent3 122" xfId="459"/>
    <cellStyle name="Accent3 123" xfId="460"/>
    <cellStyle name="Accent3 124" xfId="461"/>
    <cellStyle name="Accent3 125" xfId="462"/>
    <cellStyle name="Accent3 126" xfId="463"/>
    <cellStyle name="Accent3 127" xfId="464"/>
    <cellStyle name="Accent3 128" xfId="465"/>
    <cellStyle name="Accent3 129" xfId="466"/>
    <cellStyle name="Accent3 13" xfId="467"/>
    <cellStyle name="Accent3 130" xfId="468"/>
    <cellStyle name="Accent3 131" xfId="469"/>
    <cellStyle name="Accent3 132" xfId="470"/>
    <cellStyle name="Accent3 133" xfId="471"/>
    <cellStyle name="Accent3 134" xfId="472"/>
    <cellStyle name="Accent3 135" xfId="473"/>
    <cellStyle name="Accent3 136" xfId="474"/>
    <cellStyle name="Accent3 137" xfId="475"/>
    <cellStyle name="Accent3 138" xfId="476"/>
    <cellStyle name="Accent3 14" xfId="477"/>
    <cellStyle name="Accent3 15" xfId="478"/>
    <cellStyle name="Accent3 16" xfId="479"/>
    <cellStyle name="Accent3 17" xfId="480"/>
    <cellStyle name="Accent3 18" xfId="481"/>
    <cellStyle name="Accent3 19" xfId="482"/>
    <cellStyle name="Accent3 2" xfId="483"/>
    <cellStyle name="Accent3 2 2" xfId="484"/>
    <cellStyle name="Accent3 20" xfId="485"/>
    <cellStyle name="Accent3 21" xfId="486"/>
    <cellStyle name="Accent3 22" xfId="487"/>
    <cellStyle name="Accent3 23" xfId="488"/>
    <cellStyle name="Accent3 24" xfId="489"/>
    <cellStyle name="Accent3 25" xfId="490"/>
    <cellStyle name="Accent3 26" xfId="491"/>
    <cellStyle name="Accent3 27" xfId="492"/>
    <cellStyle name="Accent3 28" xfId="493"/>
    <cellStyle name="Accent3 29" xfId="494"/>
    <cellStyle name="Accent3 3" xfId="495"/>
    <cellStyle name="Accent3 3 2" xfId="496"/>
    <cellStyle name="Accent3 3 3" xfId="497"/>
    <cellStyle name="Accent3 30" xfId="498"/>
    <cellStyle name="Accent3 31" xfId="499"/>
    <cellStyle name="Accent3 32" xfId="500"/>
    <cellStyle name="Accent3 33" xfId="501"/>
    <cellStyle name="Accent3 34" xfId="502"/>
    <cellStyle name="Accent3 35" xfId="503"/>
    <cellStyle name="Accent3 36" xfId="504"/>
    <cellStyle name="Accent3 37" xfId="505"/>
    <cellStyle name="Accent3 38" xfId="506"/>
    <cellStyle name="Accent3 39" xfId="507"/>
    <cellStyle name="Accent3 4" xfId="508"/>
    <cellStyle name="Accent3 4 2" xfId="509"/>
    <cellStyle name="Accent3 4 3" xfId="510"/>
    <cellStyle name="Accent3 40" xfId="511"/>
    <cellStyle name="Accent3 41" xfId="512"/>
    <cellStyle name="Accent3 42" xfId="513"/>
    <cellStyle name="Accent3 43" xfId="514"/>
    <cellStyle name="Accent3 44" xfId="515"/>
    <cellStyle name="Accent3 45" xfId="516"/>
    <cellStyle name="Accent3 46" xfId="517"/>
    <cellStyle name="Accent3 47" xfId="518"/>
    <cellStyle name="Accent3 48" xfId="519"/>
    <cellStyle name="Accent3 49" xfId="520"/>
    <cellStyle name="Accent3 5" xfId="521"/>
    <cellStyle name="Accent3 50" xfId="522"/>
    <cellStyle name="Accent3 51" xfId="523"/>
    <cellStyle name="Accent3 52" xfId="524"/>
    <cellStyle name="Accent3 53" xfId="525"/>
    <cellStyle name="Accent3 54" xfId="526"/>
    <cellStyle name="Accent3 55" xfId="527"/>
    <cellStyle name="Accent3 56" xfId="528"/>
    <cellStyle name="Accent3 57" xfId="529"/>
    <cellStyle name="Accent3 58" xfId="530"/>
    <cellStyle name="Accent3 59" xfId="531"/>
    <cellStyle name="Accent3 6" xfId="532"/>
    <cellStyle name="Accent3 60" xfId="533"/>
    <cellStyle name="Accent3 61" xfId="534"/>
    <cellStyle name="Accent3 62" xfId="535"/>
    <cellStyle name="Accent3 63" xfId="536"/>
    <cellStyle name="Accent3 64" xfId="537"/>
    <cellStyle name="Accent3 65" xfId="538"/>
    <cellStyle name="Accent3 66" xfId="539"/>
    <cellStyle name="Accent3 67" xfId="540"/>
    <cellStyle name="Accent3 68" xfId="541"/>
    <cellStyle name="Accent3 69" xfId="542"/>
    <cellStyle name="Accent3 7" xfId="543"/>
    <cellStyle name="Accent3 70" xfId="544"/>
    <cellStyle name="Accent3 71" xfId="545"/>
    <cellStyle name="Accent3 72" xfId="546"/>
    <cellStyle name="Accent3 73" xfId="547"/>
    <cellStyle name="Accent3 74" xfId="548"/>
    <cellStyle name="Accent3 75" xfId="549"/>
    <cellStyle name="Accent3 76" xfId="550"/>
    <cellStyle name="Accent3 77" xfId="551"/>
    <cellStyle name="Accent3 78" xfId="552"/>
    <cellStyle name="Accent3 79" xfId="553"/>
    <cellStyle name="Accent3 8" xfId="554"/>
    <cellStyle name="Accent3 80" xfId="555"/>
    <cellStyle name="Accent3 81" xfId="556"/>
    <cellStyle name="Accent3 82" xfId="557"/>
    <cellStyle name="Accent3 83" xfId="558"/>
    <cellStyle name="Accent3 84" xfId="559"/>
    <cellStyle name="Accent3 85" xfId="560"/>
    <cellStyle name="Accent3 86" xfId="561"/>
    <cellStyle name="Accent3 87" xfId="562"/>
    <cellStyle name="Accent3 88" xfId="563"/>
    <cellStyle name="Accent3 89" xfId="564"/>
    <cellStyle name="Accent3 9" xfId="565"/>
    <cellStyle name="Accent3 90" xfId="566"/>
    <cellStyle name="Accent3 91" xfId="567"/>
    <cellStyle name="Accent3 92" xfId="568"/>
    <cellStyle name="Accent3 93" xfId="569"/>
    <cellStyle name="Accent3 94" xfId="570"/>
    <cellStyle name="Accent3 95" xfId="571"/>
    <cellStyle name="Accent3 96" xfId="572"/>
    <cellStyle name="Accent3 97" xfId="573"/>
    <cellStyle name="Accent3 98" xfId="574"/>
    <cellStyle name="Accent3 99" xfId="575"/>
    <cellStyle name="Accent4 - 20 %" xfId="576"/>
    <cellStyle name="Accent4 - 40 %" xfId="577"/>
    <cellStyle name="Accent4 - 60 %" xfId="578"/>
    <cellStyle name="Accent4 10" xfId="579"/>
    <cellStyle name="Accent4 100" xfId="580"/>
    <cellStyle name="Accent4 101" xfId="581"/>
    <cellStyle name="Accent4 102" xfId="582"/>
    <cellStyle name="Accent4 103" xfId="583"/>
    <cellStyle name="Accent4 104" xfId="584"/>
    <cellStyle name="Accent4 105" xfId="585"/>
    <cellStyle name="Accent4 106" xfId="586"/>
    <cellStyle name="Accent4 107" xfId="587"/>
    <cellStyle name="Accent4 108" xfId="588"/>
    <cellStyle name="Accent4 109" xfId="589"/>
    <cellStyle name="Accent4 11" xfId="590"/>
    <cellStyle name="Accent4 110" xfId="591"/>
    <cellStyle name="Accent4 111" xfId="592"/>
    <cellStyle name="Accent4 112" xfId="593"/>
    <cellStyle name="Accent4 113" xfId="594"/>
    <cellStyle name="Accent4 114" xfId="595"/>
    <cellStyle name="Accent4 115" xfId="596"/>
    <cellStyle name="Accent4 116" xfId="597"/>
    <cellStyle name="Accent4 117" xfId="598"/>
    <cellStyle name="Accent4 118" xfId="599"/>
    <cellStyle name="Accent4 119" xfId="600"/>
    <cellStyle name="Accent4 12" xfId="601"/>
    <cellStyle name="Accent4 120" xfId="602"/>
    <cellStyle name="Accent4 121" xfId="603"/>
    <cellStyle name="Accent4 122" xfId="604"/>
    <cellStyle name="Accent4 123" xfId="605"/>
    <cellStyle name="Accent4 124" xfId="606"/>
    <cellStyle name="Accent4 125" xfId="607"/>
    <cellStyle name="Accent4 126" xfId="608"/>
    <cellStyle name="Accent4 127" xfId="609"/>
    <cellStyle name="Accent4 128" xfId="610"/>
    <cellStyle name="Accent4 129" xfId="611"/>
    <cellStyle name="Accent4 13" xfId="612"/>
    <cellStyle name="Accent4 130" xfId="613"/>
    <cellStyle name="Accent4 131" xfId="614"/>
    <cellStyle name="Accent4 132" xfId="615"/>
    <cellStyle name="Accent4 133" xfId="616"/>
    <cellStyle name="Accent4 134" xfId="617"/>
    <cellStyle name="Accent4 135" xfId="618"/>
    <cellStyle name="Accent4 136" xfId="619"/>
    <cellStyle name="Accent4 137" xfId="620"/>
    <cellStyle name="Accent4 138" xfId="621"/>
    <cellStyle name="Accent4 14" xfId="622"/>
    <cellStyle name="Accent4 15" xfId="623"/>
    <cellStyle name="Accent4 16" xfId="624"/>
    <cellStyle name="Accent4 17" xfId="625"/>
    <cellStyle name="Accent4 18" xfId="626"/>
    <cellStyle name="Accent4 19" xfId="627"/>
    <cellStyle name="Accent4 2" xfId="628"/>
    <cellStyle name="Accent4 2 2" xfId="629"/>
    <cellStyle name="Accent4 20" xfId="630"/>
    <cellStyle name="Accent4 21" xfId="631"/>
    <cellStyle name="Accent4 22" xfId="632"/>
    <cellStyle name="Accent4 23" xfId="633"/>
    <cellStyle name="Accent4 24" xfId="634"/>
    <cellStyle name="Accent4 25" xfId="635"/>
    <cellStyle name="Accent4 26" xfId="636"/>
    <cellStyle name="Accent4 27" xfId="637"/>
    <cellStyle name="Accent4 28" xfId="638"/>
    <cellStyle name="Accent4 29" xfId="639"/>
    <cellStyle name="Accent4 3" xfId="640"/>
    <cellStyle name="Accent4 3 2" xfId="641"/>
    <cellStyle name="Accent4 3 3" xfId="642"/>
    <cellStyle name="Accent4 30" xfId="643"/>
    <cellStyle name="Accent4 31" xfId="644"/>
    <cellStyle name="Accent4 32" xfId="645"/>
    <cellStyle name="Accent4 33" xfId="646"/>
    <cellStyle name="Accent4 34" xfId="647"/>
    <cellStyle name="Accent4 35" xfId="648"/>
    <cellStyle name="Accent4 36" xfId="649"/>
    <cellStyle name="Accent4 37" xfId="650"/>
    <cellStyle name="Accent4 38" xfId="651"/>
    <cellStyle name="Accent4 39" xfId="652"/>
    <cellStyle name="Accent4 4" xfId="653"/>
    <cellStyle name="Accent4 4 2" xfId="654"/>
    <cellStyle name="Accent4 4 3" xfId="655"/>
    <cellStyle name="Accent4 40" xfId="656"/>
    <cellStyle name="Accent4 41" xfId="657"/>
    <cellStyle name="Accent4 42" xfId="658"/>
    <cellStyle name="Accent4 43" xfId="659"/>
    <cellStyle name="Accent4 44" xfId="660"/>
    <cellStyle name="Accent4 45" xfId="661"/>
    <cellStyle name="Accent4 46" xfId="662"/>
    <cellStyle name="Accent4 47" xfId="663"/>
    <cellStyle name="Accent4 48" xfId="664"/>
    <cellStyle name="Accent4 49" xfId="665"/>
    <cellStyle name="Accent4 5" xfId="666"/>
    <cellStyle name="Accent4 50" xfId="667"/>
    <cellStyle name="Accent4 51" xfId="668"/>
    <cellStyle name="Accent4 52" xfId="669"/>
    <cellStyle name="Accent4 53" xfId="670"/>
    <cellStyle name="Accent4 54" xfId="671"/>
    <cellStyle name="Accent4 55" xfId="672"/>
    <cellStyle name="Accent4 56" xfId="673"/>
    <cellStyle name="Accent4 57" xfId="674"/>
    <cellStyle name="Accent4 58" xfId="675"/>
    <cellStyle name="Accent4 59" xfId="676"/>
    <cellStyle name="Accent4 6" xfId="677"/>
    <cellStyle name="Accent4 60" xfId="678"/>
    <cellStyle name="Accent4 61" xfId="679"/>
    <cellStyle name="Accent4 62" xfId="680"/>
    <cellStyle name="Accent4 63" xfId="681"/>
    <cellStyle name="Accent4 64" xfId="682"/>
    <cellStyle name="Accent4 65" xfId="683"/>
    <cellStyle name="Accent4 66" xfId="684"/>
    <cellStyle name="Accent4 67" xfId="685"/>
    <cellStyle name="Accent4 68" xfId="686"/>
    <cellStyle name="Accent4 69" xfId="687"/>
    <cellStyle name="Accent4 7" xfId="688"/>
    <cellStyle name="Accent4 70" xfId="689"/>
    <cellStyle name="Accent4 71" xfId="690"/>
    <cellStyle name="Accent4 72" xfId="691"/>
    <cellStyle name="Accent4 73" xfId="692"/>
    <cellStyle name="Accent4 74" xfId="693"/>
    <cellStyle name="Accent4 75" xfId="694"/>
    <cellStyle name="Accent4 76" xfId="695"/>
    <cellStyle name="Accent4 77" xfId="696"/>
    <cellStyle name="Accent4 78" xfId="697"/>
    <cellStyle name="Accent4 79" xfId="698"/>
    <cellStyle name="Accent4 8" xfId="699"/>
    <cellStyle name="Accent4 80" xfId="700"/>
    <cellStyle name="Accent4 81" xfId="701"/>
    <cellStyle name="Accent4 82" xfId="702"/>
    <cellStyle name="Accent4 83" xfId="703"/>
    <cellStyle name="Accent4 84" xfId="704"/>
    <cellStyle name="Accent4 85" xfId="705"/>
    <cellStyle name="Accent4 86" xfId="706"/>
    <cellStyle name="Accent4 87" xfId="707"/>
    <cellStyle name="Accent4 88" xfId="708"/>
    <cellStyle name="Accent4 89" xfId="709"/>
    <cellStyle name="Accent4 9" xfId="710"/>
    <cellStyle name="Accent4 90" xfId="711"/>
    <cellStyle name="Accent4 91" xfId="712"/>
    <cellStyle name="Accent4 92" xfId="713"/>
    <cellStyle name="Accent4 93" xfId="714"/>
    <cellStyle name="Accent4 94" xfId="715"/>
    <cellStyle name="Accent4 95" xfId="716"/>
    <cellStyle name="Accent4 96" xfId="717"/>
    <cellStyle name="Accent4 97" xfId="718"/>
    <cellStyle name="Accent4 98" xfId="719"/>
    <cellStyle name="Accent4 99" xfId="720"/>
    <cellStyle name="Accent5 - 20 %" xfId="721"/>
    <cellStyle name="Accent5 - 40 %" xfId="722"/>
    <cellStyle name="Accent5 - 60 %" xfId="723"/>
    <cellStyle name="Accent5 10" xfId="724"/>
    <cellStyle name="Accent5 100" xfId="725"/>
    <cellStyle name="Accent5 101" xfId="726"/>
    <cellStyle name="Accent5 102" xfId="727"/>
    <cellStyle name="Accent5 103" xfId="728"/>
    <cellStyle name="Accent5 104" xfId="729"/>
    <cellStyle name="Accent5 105" xfId="730"/>
    <cellStyle name="Accent5 106" xfId="731"/>
    <cellStyle name="Accent5 107" xfId="732"/>
    <cellStyle name="Accent5 108" xfId="733"/>
    <cellStyle name="Accent5 109" xfId="734"/>
    <cellStyle name="Accent5 11" xfId="735"/>
    <cellStyle name="Accent5 110" xfId="736"/>
    <cellStyle name="Accent5 111" xfId="737"/>
    <cellStyle name="Accent5 112" xfId="738"/>
    <cellStyle name="Accent5 113" xfId="739"/>
    <cellStyle name="Accent5 114" xfId="740"/>
    <cellStyle name="Accent5 115" xfId="741"/>
    <cellStyle name="Accent5 116" xfId="742"/>
    <cellStyle name="Accent5 117" xfId="743"/>
    <cellStyle name="Accent5 118" xfId="744"/>
    <cellStyle name="Accent5 119" xfId="745"/>
    <cellStyle name="Accent5 12" xfId="746"/>
    <cellStyle name="Accent5 120" xfId="747"/>
    <cellStyle name="Accent5 121" xfId="748"/>
    <cellStyle name="Accent5 122" xfId="749"/>
    <cellStyle name="Accent5 123" xfId="750"/>
    <cellStyle name="Accent5 124" xfId="751"/>
    <cellStyle name="Accent5 125" xfId="752"/>
    <cellStyle name="Accent5 126" xfId="753"/>
    <cellStyle name="Accent5 127" xfId="754"/>
    <cellStyle name="Accent5 128" xfId="755"/>
    <cellStyle name="Accent5 129" xfId="756"/>
    <cellStyle name="Accent5 13" xfId="757"/>
    <cellStyle name="Accent5 130" xfId="758"/>
    <cellStyle name="Accent5 131" xfId="759"/>
    <cellStyle name="Accent5 132" xfId="760"/>
    <cellStyle name="Accent5 133" xfId="761"/>
    <cellStyle name="Accent5 134" xfId="762"/>
    <cellStyle name="Accent5 135" xfId="763"/>
    <cellStyle name="Accent5 136" xfId="764"/>
    <cellStyle name="Accent5 137" xfId="765"/>
    <cellStyle name="Accent5 138" xfId="766"/>
    <cellStyle name="Accent5 14" xfId="767"/>
    <cellStyle name="Accent5 15" xfId="768"/>
    <cellStyle name="Accent5 16" xfId="769"/>
    <cellStyle name="Accent5 17" xfId="770"/>
    <cellStyle name="Accent5 18" xfId="771"/>
    <cellStyle name="Accent5 19" xfId="772"/>
    <cellStyle name="Accent5 2" xfId="773"/>
    <cellStyle name="Accent5 2 2" xfId="774"/>
    <cellStyle name="Accent5 20" xfId="775"/>
    <cellStyle name="Accent5 21" xfId="776"/>
    <cellStyle name="Accent5 22" xfId="777"/>
    <cellStyle name="Accent5 23" xfId="778"/>
    <cellStyle name="Accent5 24" xfId="779"/>
    <cellStyle name="Accent5 25" xfId="780"/>
    <cellStyle name="Accent5 26" xfId="781"/>
    <cellStyle name="Accent5 27" xfId="782"/>
    <cellStyle name="Accent5 28" xfId="783"/>
    <cellStyle name="Accent5 29" xfId="784"/>
    <cellStyle name="Accent5 3" xfId="785"/>
    <cellStyle name="Accent5 3 2" xfId="786"/>
    <cellStyle name="Accent5 3 3" xfId="787"/>
    <cellStyle name="Accent5 30" xfId="788"/>
    <cellStyle name="Accent5 31" xfId="789"/>
    <cellStyle name="Accent5 32" xfId="790"/>
    <cellStyle name="Accent5 33" xfId="791"/>
    <cellStyle name="Accent5 34" xfId="792"/>
    <cellStyle name="Accent5 35" xfId="793"/>
    <cellStyle name="Accent5 36" xfId="794"/>
    <cellStyle name="Accent5 37" xfId="795"/>
    <cellStyle name="Accent5 38" xfId="796"/>
    <cellStyle name="Accent5 39" xfId="797"/>
    <cellStyle name="Accent5 4" xfId="798"/>
    <cellStyle name="Accent5 4 2" xfId="799"/>
    <cellStyle name="Accent5 4 3" xfId="800"/>
    <cellStyle name="Accent5 40" xfId="801"/>
    <cellStyle name="Accent5 41" xfId="802"/>
    <cellStyle name="Accent5 42" xfId="803"/>
    <cellStyle name="Accent5 43" xfId="804"/>
    <cellStyle name="Accent5 44" xfId="805"/>
    <cellStyle name="Accent5 45" xfId="806"/>
    <cellStyle name="Accent5 46" xfId="807"/>
    <cellStyle name="Accent5 47" xfId="808"/>
    <cellStyle name="Accent5 48" xfId="809"/>
    <cellStyle name="Accent5 49" xfId="810"/>
    <cellStyle name="Accent5 5" xfId="811"/>
    <cellStyle name="Accent5 50" xfId="812"/>
    <cellStyle name="Accent5 51" xfId="813"/>
    <cellStyle name="Accent5 52" xfId="814"/>
    <cellStyle name="Accent5 53" xfId="815"/>
    <cellStyle name="Accent5 54" xfId="816"/>
    <cellStyle name="Accent5 55" xfId="817"/>
    <cellStyle name="Accent5 56" xfId="818"/>
    <cellStyle name="Accent5 57" xfId="819"/>
    <cellStyle name="Accent5 58" xfId="820"/>
    <cellStyle name="Accent5 59" xfId="821"/>
    <cellStyle name="Accent5 6" xfId="822"/>
    <cellStyle name="Accent5 60" xfId="823"/>
    <cellStyle name="Accent5 61" xfId="824"/>
    <cellStyle name="Accent5 62" xfId="825"/>
    <cellStyle name="Accent5 63" xfId="826"/>
    <cellStyle name="Accent5 64" xfId="827"/>
    <cellStyle name="Accent5 65" xfId="828"/>
    <cellStyle name="Accent5 66" xfId="829"/>
    <cellStyle name="Accent5 67" xfId="830"/>
    <cellStyle name="Accent5 68" xfId="831"/>
    <cellStyle name="Accent5 69" xfId="832"/>
    <cellStyle name="Accent5 7" xfId="833"/>
    <cellStyle name="Accent5 70" xfId="834"/>
    <cellStyle name="Accent5 71" xfId="835"/>
    <cellStyle name="Accent5 72" xfId="836"/>
    <cellStyle name="Accent5 73" xfId="837"/>
    <cellStyle name="Accent5 74" xfId="838"/>
    <cellStyle name="Accent5 75" xfId="839"/>
    <cellStyle name="Accent5 76" xfId="840"/>
    <cellStyle name="Accent5 77" xfId="841"/>
    <cellStyle name="Accent5 78" xfId="842"/>
    <cellStyle name="Accent5 79" xfId="843"/>
    <cellStyle name="Accent5 8" xfId="844"/>
    <cellStyle name="Accent5 80" xfId="845"/>
    <cellStyle name="Accent5 81" xfId="846"/>
    <cellStyle name="Accent5 82" xfId="847"/>
    <cellStyle name="Accent5 83" xfId="848"/>
    <cellStyle name="Accent5 84" xfId="849"/>
    <cellStyle name="Accent5 85" xfId="850"/>
    <cellStyle name="Accent5 86" xfId="851"/>
    <cellStyle name="Accent5 87" xfId="852"/>
    <cellStyle name="Accent5 88" xfId="853"/>
    <cellStyle name="Accent5 89" xfId="854"/>
    <cellStyle name="Accent5 9" xfId="855"/>
    <cellStyle name="Accent5 90" xfId="856"/>
    <cellStyle name="Accent5 91" xfId="857"/>
    <cellStyle name="Accent5 92" xfId="858"/>
    <cellStyle name="Accent5 93" xfId="859"/>
    <cellStyle name="Accent5 94" xfId="860"/>
    <cellStyle name="Accent5 95" xfId="861"/>
    <cellStyle name="Accent5 96" xfId="862"/>
    <cellStyle name="Accent5 97" xfId="863"/>
    <cellStyle name="Accent5 98" xfId="864"/>
    <cellStyle name="Accent5 99" xfId="865"/>
    <cellStyle name="Accent6 - 20 %" xfId="866"/>
    <cellStyle name="Accent6 - 40 %" xfId="867"/>
    <cellStyle name="Accent6 - 60 %" xfId="868"/>
    <cellStyle name="Accent6 10" xfId="869"/>
    <cellStyle name="Accent6 100" xfId="870"/>
    <cellStyle name="Accent6 101" xfId="871"/>
    <cellStyle name="Accent6 102" xfId="872"/>
    <cellStyle name="Accent6 103" xfId="873"/>
    <cellStyle name="Accent6 104" xfId="874"/>
    <cellStyle name="Accent6 105" xfId="875"/>
    <cellStyle name="Accent6 106" xfId="876"/>
    <cellStyle name="Accent6 107" xfId="877"/>
    <cellStyle name="Accent6 108" xfId="878"/>
    <cellStyle name="Accent6 109" xfId="879"/>
    <cellStyle name="Accent6 11" xfId="880"/>
    <cellStyle name="Accent6 110" xfId="881"/>
    <cellStyle name="Accent6 111" xfId="882"/>
    <cellStyle name="Accent6 112" xfId="883"/>
    <cellStyle name="Accent6 113" xfId="884"/>
    <cellStyle name="Accent6 114" xfId="885"/>
    <cellStyle name="Accent6 115" xfId="886"/>
    <cellStyle name="Accent6 116" xfId="887"/>
    <cellStyle name="Accent6 117" xfId="888"/>
    <cellStyle name="Accent6 118" xfId="889"/>
    <cellStyle name="Accent6 119" xfId="890"/>
    <cellStyle name="Accent6 12" xfId="891"/>
    <cellStyle name="Accent6 120" xfId="892"/>
    <cellStyle name="Accent6 121" xfId="893"/>
    <cellStyle name="Accent6 122" xfId="894"/>
    <cellStyle name="Accent6 123" xfId="895"/>
    <cellStyle name="Accent6 124" xfId="896"/>
    <cellStyle name="Accent6 125" xfId="897"/>
    <cellStyle name="Accent6 126" xfId="898"/>
    <cellStyle name="Accent6 127" xfId="899"/>
    <cellStyle name="Accent6 128" xfId="900"/>
    <cellStyle name="Accent6 129" xfId="901"/>
    <cellStyle name="Accent6 13" xfId="902"/>
    <cellStyle name="Accent6 130" xfId="903"/>
    <cellStyle name="Accent6 131" xfId="904"/>
    <cellStyle name="Accent6 132" xfId="905"/>
    <cellStyle name="Accent6 133" xfId="906"/>
    <cellStyle name="Accent6 134" xfId="907"/>
    <cellStyle name="Accent6 135" xfId="908"/>
    <cellStyle name="Accent6 136" xfId="909"/>
    <cellStyle name="Accent6 137" xfId="910"/>
    <cellStyle name="Accent6 138" xfId="911"/>
    <cellStyle name="Accent6 14" xfId="912"/>
    <cellStyle name="Accent6 15" xfId="913"/>
    <cellStyle name="Accent6 16" xfId="914"/>
    <cellStyle name="Accent6 17" xfId="915"/>
    <cellStyle name="Accent6 18" xfId="916"/>
    <cellStyle name="Accent6 19" xfId="917"/>
    <cellStyle name="Accent6 2" xfId="918"/>
    <cellStyle name="Accent6 2 2" xfId="919"/>
    <cellStyle name="Accent6 20" xfId="920"/>
    <cellStyle name="Accent6 21" xfId="921"/>
    <cellStyle name="Accent6 22" xfId="922"/>
    <cellStyle name="Accent6 23" xfId="923"/>
    <cellStyle name="Accent6 24" xfId="924"/>
    <cellStyle name="Accent6 25" xfId="925"/>
    <cellStyle name="Accent6 26" xfId="926"/>
    <cellStyle name="Accent6 27" xfId="927"/>
    <cellStyle name="Accent6 28" xfId="928"/>
    <cellStyle name="Accent6 29" xfId="929"/>
    <cellStyle name="Accent6 3" xfId="930"/>
    <cellStyle name="Accent6 3 2" xfId="931"/>
    <cellStyle name="Accent6 3 3" xfId="932"/>
    <cellStyle name="Accent6 30" xfId="933"/>
    <cellStyle name="Accent6 31" xfId="934"/>
    <cellStyle name="Accent6 32" xfId="935"/>
    <cellStyle name="Accent6 33" xfId="936"/>
    <cellStyle name="Accent6 34" xfId="937"/>
    <cellStyle name="Accent6 35" xfId="938"/>
    <cellStyle name="Accent6 36" xfId="939"/>
    <cellStyle name="Accent6 37" xfId="940"/>
    <cellStyle name="Accent6 38" xfId="941"/>
    <cellStyle name="Accent6 39" xfId="942"/>
    <cellStyle name="Accent6 4" xfId="943"/>
    <cellStyle name="Accent6 4 2" xfId="944"/>
    <cellStyle name="Accent6 4 3" xfId="945"/>
    <cellStyle name="Accent6 40" xfId="946"/>
    <cellStyle name="Accent6 41" xfId="947"/>
    <cellStyle name="Accent6 42" xfId="948"/>
    <cellStyle name="Accent6 43" xfId="949"/>
    <cellStyle name="Accent6 44" xfId="950"/>
    <cellStyle name="Accent6 45" xfId="951"/>
    <cellStyle name="Accent6 46" xfId="952"/>
    <cellStyle name="Accent6 47" xfId="953"/>
    <cellStyle name="Accent6 48" xfId="954"/>
    <cellStyle name="Accent6 49" xfId="955"/>
    <cellStyle name="Accent6 5" xfId="956"/>
    <cellStyle name="Accent6 50" xfId="957"/>
    <cellStyle name="Accent6 51" xfId="958"/>
    <cellStyle name="Accent6 52" xfId="959"/>
    <cellStyle name="Accent6 53" xfId="960"/>
    <cellStyle name="Accent6 54" xfId="961"/>
    <cellStyle name="Accent6 55" xfId="962"/>
    <cellStyle name="Accent6 56" xfId="963"/>
    <cellStyle name="Accent6 57" xfId="964"/>
    <cellStyle name="Accent6 58" xfId="965"/>
    <cellStyle name="Accent6 59" xfId="966"/>
    <cellStyle name="Accent6 6" xfId="967"/>
    <cellStyle name="Accent6 60" xfId="968"/>
    <cellStyle name="Accent6 61" xfId="969"/>
    <cellStyle name="Accent6 62" xfId="970"/>
    <cellStyle name="Accent6 63" xfId="971"/>
    <cellStyle name="Accent6 64" xfId="972"/>
    <cellStyle name="Accent6 65" xfId="973"/>
    <cellStyle name="Accent6 66" xfId="974"/>
    <cellStyle name="Accent6 67" xfId="975"/>
    <cellStyle name="Accent6 68" xfId="976"/>
    <cellStyle name="Accent6 69" xfId="977"/>
    <cellStyle name="Accent6 7" xfId="978"/>
    <cellStyle name="Accent6 70" xfId="979"/>
    <cellStyle name="Accent6 71" xfId="980"/>
    <cellStyle name="Accent6 72" xfId="981"/>
    <cellStyle name="Accent6 73" xfId="982"/>
    <cellStyle name="Accent6 74" xfId="983"/>
    <cellStyle name="Accent6 75" xfId="984"/>
    <cellStyle name="Accent6 76" xfId="985"/>
    <cellStyle name="Accent6 77" xfId="986"/>
    <cellStyle name="Accent6 78" xfId="987"/>
    <cellStyle name="Accent6 79" xfId="988"/>
    <cellStyle name="Accent6 8" xfId="989"/>
    <cellStyle name="Accent6 80" xfId="990"/>
    <cellStyle name="Accent6 81" xfId="991"/>
    <cellStyle name="Accent6 82" xfId="992"/>
    <cellStyle name="Accent6 83" xfId="993"/>
    <cellStyle name="Accent6 84" xfId="994"/>
    <cellStyle name="Accent6 85" xfId="995"/>
    <cellStyle name="Accent6 86" xfId="996"/>
    <cellStyle name="Accent6 87" xfId="997"/>
    <cellStyle name="Accent6 88" xfId="998"/>
    <cellStyle name="Accent6 89" xfId="999"/>
    <cellStyle name="Accent6 9" xfId="1000"/>
    <cellStyle name="Accent6 90" xfId="1001"/>
    <cellStyle name="Accent6 91" xfId="1002"/>
    <cellStyle name="Accent6 92" xfId="1003"/>
    <cellStyle name="Accent6 93" xfId="1004"/>
    <cellStyle name="Accent6 94" xfId="1005"/>
    <cellStyle name="Accent6 95" xfId="1006"/>
    <cellStyle name="Accent6 96" xfId="1007"/>
    <cellStyle name="Accent6 97" xfId="1008"/>
    <cellStyle name="Accent6 98" xfId="1009"/>
    <cellStyle name="Accent6 99" xfId="1010"/>
    <cellStyle name="Akcent 1" xfId="1011"/>
    <cellStyle name="Akcent 2" xfId="1012"/>
    <cellStyle name="Akcent 3" xfId="1013"/>
    <cellStyle name="Akcent 4" xfId="1014"/>
    <cellStyle name="Akcent 5" xfId="1015"/>
    <cellStyle name="Akcent 6" xfId="1016"/>
    <cellStyle name="Avertissement 2" xfId="1017"/>
    <cellStyle name="Avertissement 2 2" xfId="1018"/>
    <cellStyle name="Avertissement 3" xfId="1019"/>
    <cellStyle name="Avertissement 4" xfId="1020"/>
    <cellStyle name="Avertissement 5" xfId="1021"/>
    <cellStyle name="Bad" xfId="1022"/>
    <cellStyle name="Calcul 2" xfId="1023"/>
    <cellStyle name="Calcul 2 2" xfId="1024"/>
    <cellStyle name="Calcul 3" xfId="1025"/>
    <cellStyle name="Calcul 4" xfId="1026"/>
    <cellStyle name="Calcul 5" xfId="1027"/>
    <cellStyle name="Calculation" xfId="1028"/>
    <cellStyle name="Cellule liée 2" xfId="1029"/>
    <cellStyle name="Cellule liée 2 2" xfId="1030"/>
    <cellStyle name="Cellule liée 3" xfId="1031"/>
    <cellStyle name="Cellule liée 4" xfId="1032"/>
    <cellStyle name="Cellule liée 5" xfId="1033"/>
    <cellStyle name="Check Cell" xfId="1034"/>
    <cellStyle name="Comma [0]" xfId="1035"/>
    <cellStyle name="Comma 2" xfId="1036"/>
    <cellStyle name="Commentaire 2" xfId="1037"/>
    <cellStyle name="Commentaire 2 2" xfId="1038"/>
    <cellStyle name="Commentaire 2 3" xfId="1039"/>
    <cellStyle name="Commentaire 2 4" xfId="1040"/>
    <cellStyle name="Commentaire 3" xfId="1041"/>
    <cellStyle name="Commentaire 3 2" xfId="1042"/>
    <cellStyle name="Commentaire 3 3" xfId="1043"/>
    <cellStyle name="Commentaire 4" xfId="1044"/>
    <cellStyle name="Commentaire 4 2" xfId="1045"/>
    <cellStyle name="Commentaire 4 3" xfId="1046"/>
    <cellStyle name="Commentaire 5" xfId="1047"/>
    <cellStyle name="Commentaire 6" xfId="1048"/>
    <cellStyle name="Currency" xfId="1257" builtinId="4"/>
    <cellStyle name="Currency [0]" xfId="1049"/>
    <cellStyle name="Currency 2" xfId="1050"/>
    <cellStyle name="Dane wejściowe" xfId="1051"/>
    <cellStyle name="Dane wyjściowe" xfId="1052"/>
    <cellStyle name="Date" xfId="1053"/>
    <cellStyle name="Dobre" xfId="1054"/>
    <cellStyle name="Emphase 1" xfId="1055"/>
    <cellStyle name="Emphase 2" xfId="1056"/>
    <cellStyle name="Emphase 3" xfId="1057"/>
    <cellStyle name="En-tête 1" xfId="1058"/>
    <cellStyle name="En-tête 2" xfId="1059"/>
    <cellStyle name="Entrée 2" xfId="1060"/>
    <cellStyle name="Entrée 2 2" xfId="1061"/>
    <cellStyle name="Entrée 3" xfId="1062"/>
    <cellStyle name="Entrée 4" xfId="1063"/>
    <cellStyle name="Entrée 5" xfId="1064"/>
    <cellStyle name="Euro" xfId="1065"/>
    <cellStyle name="Euro 2" xfId="1066"/>
    <cellStyle name="Euro 2 2" xfId="1067"/>
    <cellStyle name="Euro 2 3" xfId="1068"/>
    <cellStyle name="Euro 3" xfId="1069"/>
    <cellStyle name="Euro 3 2" xfId="1070"/>
    <cellStyle name="Euro 4" xfId="1071"/>
    <cellStyle name="Euro 4 2" xfId="1072"/>
    <cellStyle name="Euro 5" xfId="1073"/>
    <cellStyle name="Euro 6" xfId="1074"/>
    <cellStyle name="Euro_INFO VOLUMETRIE AFFRETEMENT" xfId="1075"/>
    <cellStyle name="Excel Built-in Normal" xfId="1076"/>
    <cellStyle name="Explanatory Text" xfId="1077"/>
    <cellStyle name="Financier" xfId="1078"/>
    <cellStyle name="Financier0" xfId="1079"/>
    <cellStyle name="Good" xfId="1080"/>
    <cellStyle name="Heading 1" xfId="1081"/>
    <cellStyle name="Heading 2" xfId="1082"/>
    <cellStyle name="Heading 3" xfId="1083"/>
    <cellStyle name="Heading 4" xfId="1084"/>
    <cellStyle name="Hyperlink 2" xfId="1085"/>
    <cellStyle name="Hyperlink 2 2" xfId="1086"/>
    <cellStyle name="Hyperlink 3" xfId="1087"/>
    <cellStyle name="Input" xfId="1088"/>
    <cellStyle name="Insatisfaisant 2" xfId="1089"/>
    <cellStyle name="Insatisfaisant 2 2" xfId="1090"/>
    <cellStyle name="Insatisfaisant 3" xfId="1091"/>
    <cellStyle name="Insatisfaisant 4" xfId="1092"/>
    <cellStyle name="Insatisfaisant 5" xfId="1093"/>
    <cellStyle name="Komma 2" xfId="1094"/>
    <cellStyle name="Komma 3" xfId="1095"/>
    <cellStyle name="Komma 4" xfId="1096"/>
    <cellStyle name="Komma0" xfId="1097"/>
    <cellStyle name="Komórka połączona" xfId="1098"/>
    <cellStyle name="Komórka zaznaczona" xfId="1099"/>
    <cellStyle name="Lien hypertexte 2" xfId="1100"/>
    <cellStyle name="Lien hypertexte 2 2" xfId="1101"/>
    <cellStyle name="Lien hypertexte 2_TCP DHL Freight" xfId="1102"/>
    <cellStyle name="Lien hypertexte 3" xfId="1103"/>
    <cellStyle name="Lien hypertexte 4" xfId="1104"/>
    <cellStyle name="Linked Cell" xfId="1105"/>
    <cellStyle name="Millares 2" xfId="1106"/>
    <cellStyle name="Milliers 2" xfId="1107"/>
    <cellStyle name="Milliers 2 2" xfId="1108"/>
    <cellStyle name="Milliers 6" xfId="1109"/>
    <cellStyle name="Monétaire 2" xfId="1110"/>
    <cellStyle name="Monétaire 2 2" xfId="1111"/>
    <cellStyle name="Monétaire 3" xfId="1112"/>
    <cellStyle name="Monétaire 4" xfId="1113"/>
    <cellStyle name="Monétaire 5" xfId="1114"/>
    <cellStyle name="Monétaire0" xfId="1115"/>
    <cellStyle name="Nagłówek 1" xfId="1116"/>
    <cellStyle name="Nagłówek 2" xfId="1117"/>
    <cellStyle name="Nagłówek 3" xfId="1118"/>
    <cellStyle name="Nagłówek 4" xfId="1119"/>
    <cellStyle name="Neutral" xfId="1120"/>
    <cellStyle name="Neutralne" xfId="1121"/>
    <cellStyle name="Neutre 2" xfId="1122"/>
    <cellStyle name="Neutre 2 2" xfId="1123"/>
    <cellStyle name="Neutre 3" xfId="1124"/>
    <cellStyle name="Neutre 4" xfId="1125"/>
    <cellStyle name="Neutre 5" xfId="1126"/>
    <cellStyle name="Normal" xfId="0" builtinId="0"/>
    <cellStyle name="Normal 10" xfId="1127"/>
    <cellStyle name="Normal 15" xfId="1128"/>
    <cellStyle name="Normal 2" xfId="1129"/>
    <cellStyle name="Normal 2 2" xfId="1130"/>
    <cellStyle name="Normal 2 2 2" xfId="1131"/>
    <cellStyle name="Normal 2 2 3" xfId="1132"/>
    <cellStyle name="Normal 2 3" xfId="1133"/>
    <cellStyle name="Normal 2 4" xfId="1134"/>
    <cellStyle name="Normal 2 5" xfId="1135"/>
    <cellStyle name="Normal 2 6" xfId="1136"/>
    <cellStyle name="Normal 2 7" xfId="1137"/>
    <cellStyle name="Normal 2_CGV Arvato développées MAX" xfId="1138"/>
    <cellStyle name="Normal 3" xfId="1139"/>
    <cellStyle name="Normal 3 2" xfId="1140"/>
    <cellStyle name="Normal 3 3" xfId="1141"/>
    <cellStyle name="Normal 3 4" xfId="1142"/>
    <cellStyle name="Normal 3 5" xfId="1143"/>
    <cellStyle name="Normal 4" xfId="1144"/>
    <cellStyle name="Normal 4 2" xfId="1145"/>
    <cellStyle name="Normal 4 2 2" xfId="1146"/>
    <cellStyle name="Normal 4 3" xfId="1147"/>
    <cellStyle name="Normal 4 4" xfId="1148"/>
    <cellStyle name="Normal 4 5" xfId="1149"/>
    <cellStyle name="Normal 4 6" xfId="1150"/>
    <cellStyle name="Normal 4 7" xfId="1151"/>
    <cellStyle name="Normal 5" xfId="1152"/>
    <cellStyle name="Normal 5 2" xfId="1153"/>
    <cellStyle name="Normal 5 3" xfId="1154"/>
    <cellStyle name="Normal 5_TCP DHL Freight" xfId="1155"/>
    <cellStyle name="Normal 6" xfId="1156"/>
    <cellStyle name="Normal 7" xfId="1157"/>
    <cellStyle name="Normal 7 2" xfId="1158"/>
    <cellStyle name="Normale" xfId="1159"/>
    <cellStyle name="Note" xfId="1160"/>
    <cellStyle name="Obliczenia" xfId="1161"/>
    <cellStyle name="Output" xfId="1162"/>
    <cellStyle name="Pourcentage 2" xfId="1163"/>
    <cellStyle name="Pourcentage 2 2" xfId="1164"/>
    <cellStyle name="Pourcentage 2 3" xfId="1165"/>
    <cellStyle name="Pourcentage 3" xfId="1166"/>
    <cellStyle name="Pourcentage 5 2" xfId="1167"/>
    <cellStyle name="Prix" xfId="1168"/>
    <cellStyle name="Prix 2" xfId="1169"/>
    <cellStyle name="Prix_TCP DHL Freight" xfId="1170"/>
    <cellStyle name="Procent 2" xfId="1171"/>
    <cellStyle name="Prozent 2" xfId="1172"/>
    <cellStyle name="Satisfaisant 2" xfId="1173"/>
    <cellStyle name="Satisfaisant 2 2" xfId="1174"/>
    <cellStyle name="Satisfaisant 3" xfId="1175"/>
    <cellStyle name="Satisfaisant 4" xfId="1176"/>
    <cellStyle name="Satisfaisant 5" xfId="1177"/>
    <cellStyle name="SFFReportHeading00" xfId="1178"/>
    <cellStyle name="SFFReportTotal01" xfId="1179"/>
    <cellStyle name="SFFSectionHeading00" xfId="1180"/>
    <cellStyle name="SFFSectionHeading01" xfId="1181"/>
    <cellStyle name="Sortie 2" xfId="1182"/>
    <cellStyle name="Sortie 2 2" xfId="1183"/>
    <cellStyle name="Sortie 3" xfId="1184"/>
    <cellStyle name="Sortie 4" xfId="1185"/>
    <cellStyle name="Sortie 5" xfId="1186"/>
    <cellStyle name="Standaard 2" xfId="1187"/>
    <cellStyle name="Standaard 2 2" xfId="1188"/>
    <cellStyle name="Standaard 2 3" xfId="1189"/>
    <cellStyle name="Standaard 2 3 2" xfId="1190"/>
    <cellStyle name="Standaard 3" xfId="1191"/>
    <cellStyle name="Standaard 3 2" xfId="1192"/>
    <cellStyle name="Standaard 4 2" xfId="1193"/>
    <cellStyle name="Standaard 4 2 2" xfId="1194"/>
    <cellStyle name="Standaard_Blad1" xfId="1195"/>
    <cellStyle name="Standard 2" xfId="1196"/>
    <cellStyle name="Standard 2 2" xfId="1197"/>
    <cellStyle name="Standard 3" xfId="1198"/>
    <cellStyle name="Standard 4" xfId="1199"/>
    <cellStyle name="Standard 5" xfId="1200"/>
    <cellStyle name="Standard_10TD" xfId="1201"/>
    <cellStyle name="Style 1" xfId="1202"/>
    <cellStyle name="Suma" xfId="1203"/>
    <cellStyle name="Tekst objaśnienia" xfId="1204"/>
    <cellStyle name="Tekst ostrzeżenia" xfId="1205"/>
    <cellStyle name="Texte explicatif 2" xfId="1206"/>
    <cellStyle name="Texte explicatif 2 2" xfId="1207"/>
    <cellStyle name="Texte explicatif 3" xfId="1208"/>
    <cellStyle name="Texte explicatif 4" xfId="1209"/>
    <cellStyle name="Title" xfId="1210"/>
    <cellStyle name="Titre 1" xfId="1211"/>
    <cellStyle name="Titre 1 2" xfId="1217"/>
    <cellStyle name="Titre 1 2 2" xfId="1218"/>
    <cellStyle name="Titre 1 3" xfId="1219"/>
    <cellStyle name="Titre 1 4" xfId="1220"/>
    <cellStyle name="Titre 1 5" xfId="1221"/>
    <cellStyle name="Titre 2" xfId="1212"/>
    <cellStyle name="Titre 2 2" xfId="1213"/>
    <cellStyle name="Titre 2 2" xfId="1222"/>
    <cellStyle name="Titre 2 2 2" xfId="1223"/>
    <cellStyle name="Titre 2 3" xfId="1224"/>
    <cellStyle name="Titre 2 4" xfId="1225"/>
    <cellStyle name="Titre 2 5" xfId="1226"/>
    <cellStyle name="Titre 3" xfId="1214"/>
    <cellStyle name="Titre 3 2" xfId="1227"/>
    <cellStyle name="Titre 3 2 2" xfId="1228"/>
    <cellStyle name="Titre 3 3" xfId="1229"/>
    <cellStyle name="Titre 3 4" xfId="1230"/>
    <cellStyle name="Titre 3 5" xfId="1231"/>
    <cellStyle name="Titre 4" xfId="1215"/>
    <cellStyle name="Titre 4 2" xfId="1232"/>
    <cellStyle name="Titre 4 2 2" xfId="1233"/>
    <cellStyle name="Titre 4 3" xfId="1234"/>
    <cellStyle name="Titre 4 4" xfId="1235"/>
    <cellStyle name="Titre 4 5" xfId="1236"/>
    <cellStyle name="Titre de la feuille" xfId="1216"/>
    <cellStyle name="Total 2" xfId="1237"/>
    <cellStyle name="Total 2 2" xfId="1238"/>
    <cellStyle name="Total 3" xfId="1239"/>
    <cellStyle name="Total 4" xfId="1240"/>
    <cellStyle name="Total 5" xfId="1241"/>
    <cellStyle name="Tytuł" xfId="1242"/>
    <cellStyle name="Undefiniert" xfId="1243"/>
    <cellStyle name="Uwaga" xfId="1244"/>
    <cellStyle name="Valuta 2" xfId="1245"/>
    <cellStyle name="Valuta 3" xfId="1246"/>
    <cellStyle name="Vérification 2" xfId="1247"/>
    <cellStyle name="Vérification 2 2" xfId="1248"/>
    <cellStyle name="Vérification 3" xfId="1249"/>
    <cellStyle name="Vérification 4" xfId="1250"/>
    <cellStyle name="Vérification 5" xfId="1251"/>
    <cellStyle name="Virgule fixe" xfId="1252"/>
    <cellStyle name="Währung 2" xfId="1253"/>
    <cellStyle name="Währung_Basistarif" xfId="1254"/>
    <cellStyle name="Warning Text" xfId="1255"/>
    <cellStyle name="Złe" xfId="1256"/>
  </cellStyles>
  <dxfs count="0"/>
  <tableStyles count="0" defaultTableStyle="TableStyleMedium2" defaultPivotStyle="PivotStyleLight16"/>
  <colors>
    <mruColors>
      <color rgb="FFAFEAFF"/>
      <color rgb="FF5F5F5F"/>
      <color rgb="FFFF6600"/>
      <color rgb="FFCC3300"/>
      <color rgb="FFFF5050"/>
      <color rgb="FF89BAE7"/>
      <color rgb="FFDCA724"/>
      <color rgb="FFC23E5A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1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508000</xdr:colOff>
          <xdr:row>8</xdr:row>
          <xdr:rowOff>0</xdr:rowOff>
        </xdr:from>
        <xdr:to>
          <xdr:col>28</xdr:col>
          <xdr:colOff>215900</xdr:colOff>
          <xdr:row>10</xdr:row>
          <xdr:rowOff>139700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22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Trouver les meilleurs tarifs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533400</xdr:colOff>
          <xdr:row>11</xdr:row>
          <xdr:rowOff>114300</xdr:rowOff>
        </xdr:from>
        <xdr:to>
          <xdr:col>28</xdr:col>
          <xdr:colOff>254000</xdr:colOff>
          <xdr:row>14</xdr:row>
          <xdr:rowOff>50800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US" sz="22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Effacer tarifaire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T/Datas/KM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SINCLAIR%20-%20Analyse%20des%20flux%20v7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km"/>
      <sheetName val="MESSA"/>
      <sheetName val="Feuil7"/>
      <sheetName val="Feuil8"/>
      <sheetName val="Feuil9"/>
      <sheetName val="Feuil10"/>
      <sheetName val="Feuil11"/>
      <sheetName val="Feuil12"/>
      <sheetName val="Feuil13"/>
      <sheetName val="Feuil14"/>
      <sheetName val="Feuil15"/>
      <sheetName val="Feuil1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Méthodo"/>
      <sheetName val="BDD"/>
      <sheetName val="TAB"/>
      <sheetName val="Scénario"/>
      <sheetName val="Comparaison grille"/>
      <sheetName val="Positionnements"/>
      <sheetName val="Ref S"/>
      <sheetName val="Ref TA"/>
      <sheetName val="Ref TC"/>
      <sheetName val="1S"/>
      <sheetName val="1T"/>
    </sheetNames>
    <sheetDataSet>
      <sheetData sheetId="0"/>
      <sheetData sheetId="1">
        <row r="8">
          <cell r="BL8">
            <v>0</v>
          </cell>
          <cell r="BM8">
            <v>0</v>
          </cell>
          <cell r="BN8">
            <v>0</v>
          </cell>
          <cell r="BO8">
            <v>0</v>
          </cell>
          <cell r="BP8">
            <v>0</v>
          </cell>
          <cell r="BQ8">
            <v>0</v>
          </cell>
          <cell r="BR8">
            <v>0</v>
          </cell>
          <cell r="BS8">
            <v>0</v>
          </cell>
          <cell r="BT8">
            <v>0</v>
          </cell>
          <cell r="BU8">
            <v>0</v>
          </cell>
          <cell r="BV8">
            <v>0</v>
          </cell>
          <cell r="BW8">
            <v>0</v>
          </cell>
          <cell r="BX8">
            <v>0</v>
          </cell>
          <cell r="BY8">
            <v>0</v>
          </cell>
          <cell r="BZ8">
            <v>0</v>
          </cell>
        </row>
        <row r="9">
          <cell r="BL9">
            <v>0</v>
          </cell>
          <cell r="BM9">
            <v>0</v>
          </cell>
          <cell r="BN9">
            <v>0</v>
          </cell>
          <cell r="BO9">
            <v>0</v>
          </cell>
          <cell r="BP9">
            <v>0</v>
          </cell>
          <cell r="BQ9">
            <v>0</v>
          </cell>
          <cell r="BR9">
            <v>0</v>
          </cell>
          <cell r="BS9">
            <v>0</v>
          </cell>
          <cell r="BT9">
            <v>0</v>
          </cell>
          <cell r="BU9">
            <v>0</v>
          </cell>
          <cell r="BV9">
            <v>0</v>
          </cell>
          <cell r="BW9">
            <v>0</v>
          </cell>
          <cell r="BX9">
            <v>0</v>
          </cell>
          <cell r="BY9">
            <v>0</v>
          </cell>
          <cell r="BZ9">
            <v>0</v>
          </cell>
        </row>
        <row r="10">
          <cell r="BL10">
            <v>0</v>
          </cell>
          <cell r="BM10">
            <v>0</v>
          </cell>
          <cell r="BN10">
            <v>0</v>
          </cell>
          <cell r="BO10">
            <v>0</v>
          </cell>
          <cell r="BP10">
            <v>0</v>
          </cell>
          <cell r="BQ10">
            <v>0</v>
          </cell>
          <cell r="BR10">
            <v>0</v>
          </cell>
          <cell r="BS10">
            <v>0</v>
          </cell>
          <cell r="BT10">
            <v>0</v>
          </cell>
          <cell r="BU10">
            <v>0</v>
          </cell>
          <cell r="BV10">
            <v>0</v>
          </cell>
          <cell r="BW10">
            <v>0</v>
          </cell>
          <cell r="BX10">
            <v>0</v>
          </cell>
          <cell r="BY10">
            <v>0</v>
          </cell>
          <cell r="BZ10">
            <v>0</v>
          </cell>
        </row>
        <row r="11">
          <cell r="BL11">
            <v>0</v>
          </cell>
          <cell r="BM11">
            <v>0</v>
          </cell>
          <cell r="BN11">
            <v>0</v>
          </cell>
          <cell r="BO11">
            <v>0</v>
          </cell>
          <cell r="BP11">
            <v>0</v>
          </cell>
          <cell r="BQ11">
            <v>0</v>
          </cell>
          <cell r="BR11">
            <v>0</v>
          </cell>
          <cell r="BS11">
            <v>0</v>
          </cell>
          <cell r="BT11">
            <v>0</v>
          </cell>
          <cell r="BU11">
            <v>0</v>
          </cell>
          <cell r="BV11">
            <v>0</v>
          </cell>
          <cell r="BW11">
            <v>0</v>
          </cell>
          <cell r="BX11">
            <v>0</v>
          </cell>
          <cell r="BY11">
            <v>0</v>
          </cell>
          <cell r="BZ11">
            <v>0</v>
          </cell>
        </row>
        <row r="12">
          <cell r="BL12">
            <v>0</v>
          </cell>
          <cell r="BM12">
            <v>0</v>
          </cell>
          <cell r="BN12">
            <v>0</v>
          </cell>
          <cell r="BO12">
            <v>0</v>
          </cell>
          <cell r="BP12">
            <v>0</v>
          </cell>
          <cell r="BQ12">
            <v>0</v>
          </cell>
          <cell r="BR12">
            <v>0</v>
          </cell>
          <cell r="BS12">
            <v>0</v>
          </cell>
          <cell r="BT12">
            <v>0</v>
          </cell>
          <cell r="BU12">
            <v>0</v>
          </cell>
          <cell r="BV12">
            <v>0</v>
          </cell>
          <cell r="BW12">
            <v>0</v>
          </cell>
          <cell r="BX12">
            <v>0</v>
          </cell>
          <cell r="BY12">
            <v>0</v>
          </cell>
          <cell r="BZ12">
            <v>0</v>
          </cell>
        </row>
        <row r="13">
          <cell r="BL13">
            <v>0</v>
          </cell>
          <cell r="BM13">
            <v>0</v>
          </cell>
          <cell r="BN13">
            <v>0</v>
          </cell>
          <cell r="BO13">
            <v>0</v>
          </cell>
          <cell r="BP13">
            <v>0</v>
          </cell>
          <cell r="BQ13">
            <v>0</v>
          </cell>
          <cell r="BR13">
            <v>0</v>
          </cell>
          <cell r="BS13">
            <v>0</v>
          </cell>
          <cell r="BT13">
            <v>0</v>
          </cell>
          <cell r="BU13">
            <v>0</v>
          </cell>
          <cell r="BV13">
            <v>0</v>
          </cell>
          <cell r="BW13">
            <v>0</v>
          </cell>
          <cell r="BX13">
            <v>0</v>
          </cell>
          <cell r="BY13">
            <v>0</v>
          </cell>
          <cell r="BZ13">
            <v>0</v>
          </cell>
        </row>
      </sheetData>
      <sheetData sheetId="2">
        <row r="5">
          <cell r="B5" t="str">
            <v>Pas d'offre</v>
          </cell>
          <cell r="G5">
            <v>1.2E-2</v>
          </cell>
        </row>
        <row r="6">
          <cell r="B6" t="str">
            <v>Pas d'offre</v>
          </cell>
          <cell r="G6">
            <v>0</v>
          </cell>
        </row>
        <row r="7">
          <cell r="B7" t="str">
            <v>Pas d'offre</v>
          </cell>
          <cell r="G7">
            <v>0</v>
          </cell>
        </row>
        <row r="8">
          <cell r="B8" t="str">
            <v>Pas d'offre</v>
          </cell>
          <cell r="G8">
            <v>0</v>
          </cell>
        </row>
        <row r="9">
          <cell r="B9" t="str">
            <v>Pas d'offre</v>
          </cell>
          <cell r="G9">
            <v>0</v>
          </cell>
        </row>
        <row r="10">
          <cell r="B10" t="str">
            <v>Pas d'offre</v>
          </cell>
          <cell r="G10">
            <v>0</v>
          </cell>
        </row>
        <row r="11">
          <cell r="B11" t="str">
            <v>Pas d'offre</v>
          </cell>
          <cell r="G11">
            <v>0</v>
          </cell>
        </row>
        <row r="12">
          <cell r="B12" t="str">
            <v>Pas d'offre</v>
          </cell>
          <cell r="G12">
            <v>0</v>
          </cell>
        </row>
        <row r="13">
          <cell r="B13" t="str">
            <v>Pas d'offre</v>
          </cell>
          <cell r="G13">
            <v>0</v>
          </cell>
        </row>
        <row r="14">
          <cell r="B14" t="str">
            <v>Pas d'offre</v>
          </cell>
          <cell r="G14">
            <v>0</v>
          </cell>
        </row>
        <row r="15">
          <cell r="B15" t="str">
            <v>Pas d'offre</v>
          </cell>
          <cell r="G15">
            <v>0</v>
          </cell>
        </row>
        <row r="16">
          <cell r="B16" t="str">
            <v>Pas d'offre</v>
          </cell>
          <cell r="G16">
            <v>0</v>
          </cell>
        </row>
        <row r="17">
          <cell r="B17" t="str">
            <v>Pas d'offre</v>
          </cell>
          <cell r="G17">
            <v>0</v>
          </cell>
        </row>
        <row r="18">
          <cell r="B18" t="str">
            <v>Pas d'offre</v>
          </cell>
          <cell r="G18">
            <v>0</v>
          </cell>
        </row>
        <row r="19">
          <cell r="B19" t="str">
            <v>Pas d'offre</v>
          </cell>
          <cell r="G19">
            <v>0</v>
          </cell>
        </row>
        <row r="20">
          <cell r="B20" t="str">
            <v>Pas d'offre</v>
          </cell>
          <cell r="G20">
            <v>0</v>
          </cell>
        </row>
        <row r="21">
          <cell r="B21" t="str">
            <v>Pas d'offre</v>
          </cell>
          <cell r="G21">
            <v>0</v>
          </cell>
        </row>
        <row r="22">
          <cell r="B22" t="str">
            <v>Pas d'offre</v>
          </cell>
          <cell r="G22">
            <v>0</v>
          </cell>
        </row>
        <row r="23">
          <cell r="B23" t="str">
            <v>Pas d'offre</v>
          </cell>
          <cell r="G23">
            <v>0</v>
          </cell>
        </row>
        <row r="24">
          <cell r="B24" t="str">
            <v>Pas d'offre</v>
          </cell>
          <cell r="G24">
            <v>0</v>
          </cell>
        </row>
        <row r="25">
          <cell r="B25" t="str">
            <v>Pas d'offre</v>
          </cell>
          <cell r="G25">
            <v>0</v>
          </cell>
        </row>
        <row r="26">
          <cell r="B26" t="str">
            <v>Pas d'offre</v>
          </cell>
          <cell r="G26">
            <v>0</v>
          </cell>
        </row>
        <row r="27">
          <cell r="B27" t="str">
            <v>Pas d'offre</v>
          </cell>
          <cell r="G27">
            <v>0</v>
          </cell>
        </row>
        <row r="28">
          <cell r="B28" t="str">
            <v>Pas d'offre</v>
          </cell>
          <cell r="G28">
            <v>0</v>
          </cell>
        </row>
        <row r="29">
          <cell r="B29" t="str">
            <v>Pas d'offre</v>
          </cell>
          <cell r="G29">
            <v>0</v>
          </cell>
        </row>
        <row r="30">
          <cell r="B30" t="str">
            <v>Pas d'offre</v>
          </cell>
          <cell r="G30">
            <v>0</v>
          </cell>
        </row>
        <row r="31">
          <cell r="B31" t="str">
            <v>Pas d'offre</v>
          </cell>
          <cell r="G31">
            <v>0</v>
          </cell>
        </row>
        <row r="32">
          <cell r="B32" t="str">
            <v>Pas d'offre</v>
          </cell>
          <cell r="G32">
            <v>0</v>
          </cell>
        </row>
        <row r="33">
          <cell r="B33" t="str">
            <v>Pas d'offre</v>
          </cell>
          <cell r="G33">
            <v>0</v>
          </cell>
        </row>
        <row r="34">
          <cell r="B34" t="str">
            <v>Pas d'offre</v>
          </cell>
          <cell r="G34">
            <v>0</v>
          </cell>
        </row>
        <row r="35">
          <cell r="B35" t="str">
            <v>Pas d'offre</v>
          </cell>
          <cell r="G35">
            <v>0</v>
          </cell>
        </row>
        <row r="36">
          <cell r="B36" t="str">
            <v>Pas d'offre</v>
          </cell>
          <cell r="G36">
            <v>0</v>
          </cell>
        </row>
        <row r="37">
          <cell r="B37" t="str">
            <v>Pas d'offre</v>
          </cell>
          <cell r="G37">
            <v>0</v>
          </cell>
        </row>
        <row r="38">
          <cell r="B38" t="str">
            <v>Pas d'offre</v>
          </cell>
          <cell r="G38">
            <v>0</v>
          </cell>
        </row>
        <row r="39">
          <cell r="B39" t="str">
            <v>Pas d'offre</v>
          </cell>
          <cell r="G39">
            <v>0</v>
          </cell>
        </row>
        <row r="40">
          <cell r="B40" t="str">
            <v>Pas d'offre</v>
          </cell>
          <cell r="G40">
            <v>0</v>
          </cell>
        </row>
        <row r="41">
          <cell r="B41" t="str">
            <v>Pas d'offre</v>
          </cell>
          <cell r="G41">
            <v>0</v>
          </cell>
        </row>
        <row r="42">
          <cell r="B42" t="str">
            <v>Pas d'offre</v>
          </cell>
          <cell r="G42">
            <v>0</v>
          </cell>
        </row>
        <row r="43">
          <cell r="B43" t="str">
            <v>Pas d'offre</v>
          </cell>
          <cell r="G43">
            <v>0</v>
          </cell>
        </row>
        <row r="44">
          <cell r="B44" t="str">
            <v>Pas d'offre</v>
          </cell>
          <cell r="G44">
            <v>0</v>
          </cell>
        </row>
        <row r="45">
          <cell r="B45" t="str">
            <v>Pas d'offre</v>
          </cell>
          <cell r="G45">
            <v>0</v>
          </cell>
        </row>
        <row r="46">
          <cell r="B46" t="str">
            <v>Pas d'offre</v>
          </cell>
          <cell r="G46">
            <v>0</v>
          </cell>
        </row>
        <row r="47">
          <cell r="B47" t="str">
            <v>Pas d'offre</v>
          </cell>
          <cell r="G47">
            <v>0</v>
          </cell>
        </row>
        <row r="48">
          <cell r="B48" t="str">
            <v>Pas d'offre</v>
          </cell>
          <cell r="G48">
            <v>0</v>
          </cell>
        </row>
        <row r="49">
          <cell r="B49" t="str">
            <v>Pas d'offre</v>
          </cell>
          <cell r="G49">
            <v>0</v>
          </cell>
        </row>
        <row r="50">
          <cell r="B50" t="str">
            <v>Pas d'offre</v>
          </cell>
          <cell r="G50">
            <v>0</v>
          </cell>
        </row>
        <row r="51">
          <cell r="B51" t="str">
            <v>Pas d'offre</v>
          </cell>
          <cell r="G51">
            <v>0</v>
          </cell>
        </row>
        <row r="52">
          <cell r="B52" t="str">
            <v>Pas d'offre</v>
          </cell>
          <cell r="G52">
            <v>0</v>
          </cell>
        </row>
        <row r="53">
          <cell r="B53" t="str">
            <v>Pas d'offre</v>
          </cell>
          <cell r="G53">
            <v>0</v>
          </cell>
        </row>
        <row r="54">
          <cell r="B54" t="str">
            <v>Pas d'offre</v>
          </cell>
          <cell r="G54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bp2r - Thème bp2r">
  <a:themeElements>
    <a:clrScheme name="Personnalisé 1">
      <a:dk1>
        <a:sysClr val="windowText" lastClr="000000"/>
      </a:dk1>
      <a:lt1>
        <a:sysClr val="window" lastClr="FFFFFF"/>
      </a:lt1>
      <a:dk2>
        <a:srgbClr val="86265B"/>
      </a:dk2>
      <a:lt2>
        <a:srgbClr val="AF3377"/>
      </a:lt2>
      <a:accent1>
        <a:srgbClr val="D876AC"/>
      </a:accent1>
      <a:accent2>
        <a:srgbClr val="AF3377"/>
      </a:accent2>
      <a:accent3>
        <a:srgbClr val="268651"/>
      </a:accent3>
      <a:accent4>
        <a:srgbClr val="33AF6B"/>
      </a:accent4>
      <a:accent5>
        <a:srgbClr val="76D8A2"/>
      </a:accent5>
      <a:accent6>
        <a:srgbClr val="A6A6A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tabColor theme="0" tint="-0.14999847407452621"/>
  </sheetPr>
  <dimension ref="A1:BG152"/>
  <sheetViews>
    <sheetView showGridLines="0" tabSelected="1" zoomScale="60" zoomScaleNormal="60" zoomScalePageLayoutView="60" workbookViewId="0">
      <selection activeCell="P7" sqref="P7"/>
    </sheetView>
  </sheetViews>
  <sheetFormatPr baseColWidth="10" defaultColWidth="0" defaultRowHeight="14" zeroHeight="1" x14ac:dyDescent="0"/>
  <cols>
    <col min="1" max="1" width="21.5" customWidth="1"/>
    <col min="2" max="4" width="0" hidden="1" customWidth="1"/>
    <col min="5" max="5" width="11.5" customWidth="1"/>
    <col min="6" max="7" width="0" hidden="1" customWidth="1"/>
    <col min="8" max="8" width="25" customWidth="1"/>
    <col min="9" max="10" width="0" hidden="1" customWidth="1"/>
    <col min="11" max="11" width="11.5" customWidth="1"/>
    <col min="12" max="13" width="0" hidden="1" customWidth="1"/>
    <col min="14" max="14" width="32.5" customWidth="1"/>
    <col min="15" max="15" width="11.5" customWidth="1"/>
    <col min="16" max="16" width="29.5" customWidth="1"/>
    <col min="17" max="21" width="0" hidden="1" customWidth="1"/>
    <col min="22" max="23" width="19.5" hidden="1" customWidth="1"/>
    <col min="24" max="25" width="0" hidden="1" customWidth="1"/>
    <col min="26" max="58" width="11.5" customWidth="1"/>
    <col min="59" max="59" width="0" hidden="1" customWidth="1"/>
    <col min="60" max="16384" width="11.5" hidden="1"/>
  </cols>
  <sheetData>
    <row r="1" spans="1:58" ht="28">
      <c r="A1" s="6"/>
      <c r="B1" s="4"/>
      <c r="C1" s="4"/>
      <c r="D1" s="4"/>
      <c r="E1" s="7"/>
      <c r="F1" s="4"/>
      <c r="G1" s="4"/>
      <c r="H1" s="4"/>
      <c r="I1" s="4"/>
      <c r="J1" s="4"/>
      <c r="K1" s="7"/>
      <c r="L1" s="4"/>
      <c r="M1" s="4"/>
      <c r="N1" s="4"/>
      <c r="O1" s="7"/>
      <c r="P1" s="4"/>
      <c r="Q1" s="2"/>
      <c r="R1" s="2"/>
      <c r="S1" s="2"/>
      <c r="T1" s="2"/>
      <c r="U1" s="2"/>
      <c r="V1" s="2"/>
      <c r="W1" s="2"/>
      <c r="X1" s="2"/>
      <c r="Y1" s="2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</row>
    <row r="2" spans="1:58" ht="36">
      <c r="A2" s="7"/>
      <c r="B2" s="4"/>
      <c r="C2" s="4"/>
      <c r="D2" s="4"/>
      <c r="E2" s="7"/>
      <c r="F2" s="4"/>
      <c r="G2" s="4"/>
      <c r="H2" s="4"/>
      <c r="I2" s="4"/>
      <c r="J2" s="4"/>
      <c r="K2" s="7"/>
      <c r="L2" s="4"/>
      <c r="M2" s="4"/>
      <c r="N2" s="4"/>
      <c r="O2" s="8" t="s">
        <v>179</v>
      </c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9"/>
      <c r="AF2" s="9"/>
      <c r="AG2" s="9"/>
      <c r="AH2" s="9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</row>
    <row r="3" spans="1:58" ht="28">
      <c r="A3" s="10"/>
      <c r="B3" s="4"/>
      <c r="C3" s="4"/>
      <c r="D3" s="4"/>
      <c r="E3" s="7"/>
      <c r="F3" s="4"/>
      <c r="G3" s="4"/>
      <c r="H3" s="4"/>
      <c r="I3" s="4"/>
      <c r="J3" s="4"/>
      <c r="K3" s="7"/>
      <c r="L3" s="4"/>
      <c r="M3" s="4"/>
      <c r="N3" s="4"/>
      <c r="O3" s="5"/>
      <c r="P3" s="11"/>
      <c r="Q3" s="11"/>
      <c r="R3" s="4"/>
      <c r="S3" s="4"/>
      <c r="T3" s="4"/>
      <c r="U3" s="4"/>
      <c r="V3" s="4"/>
      <c r="W3" s="4"/>
      <c r="X3" s="4"/>
      <c r="Y3" s="4"/>
      <c r="Z3" s="11"/>
      <c r="AA3" s="11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</row>
    <row r="4" spans="1:58">
      <c r="A4" s="7"/>
      <c r="B4" s="4"/>
      <c r="C4" s="4">
        <v>0</v>
      </c>
      <c r="D4" s="4"/>
      <c r="E4" s="7"/>
      <c r="F4" s="4"/>
      <c r="G4" s="4"/>
      <c r="H4" s="4"/>
      <c r="I4" s="4"/>
      <c r="J4" s="4"/>
      <c r="K4" s="7"/>
      <c r="L4" s="4"/>
      <c r="M4" s="4"/>
      <c r="N4" s="4"/>
      <c r="O4" s="7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9"/>
      <c r="AF4" s="9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</row>
    <row r="5" spans="1:58" ht="33">
      <c r="A5" s="12" t="s">
        <v>1</v>
      </c>
      <c r="B5" s="4"/>
      <c r="C5" s="4"/>
      <c r="D5" s="4"/>
      <c r="E5" s="7"/>
      <c r="F5" s="4"/>
      <c r="G5" s="4"/>
      <c r="H5" s="4"/>
      <c r="I5" s="4"/>
      <c r="J5" s="4"/>
      <c r="K5" s="4"/>
      <c r="L5" s="4"/>
      <c r="M5" s="4"/>
      <c r="N5" s="91"/>
      <c r="O5" s="6"/>
      <c r="P5" s="13"/>
      <c r="Q5" s="13"/>
      <c r="R5" s="13"/>
      <c r="S5" s="13"/>
      <c r="T5" s="13"/>
      <c r="U5" s="13"/>
      <c r="V5" s="13"/>
      <c r="W5" s="13"/>
      <c r="X5" s="13"/>
      <c r="Y5" s="13"/>
      <c r="Z5" s="4"/>
      <c r="AA5" s="4"/>
      <c r="AB5" s="4"/>
      <c r="AC5" s="4"/>
      <c r="AD5" s="4"/>
      <c r="AE5" s="4"/>
      <c r="AF5" s="9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</row>
    <row r="6" spans="1:58" ht="33">
      <c r="A6" s="115"/>
      <c r="B6" s="116"/>
      <c r="C6" s="116"/>
      <c r="D6" s="116"/>
      <c r="E6" s="116"/>
      <c r="F6" s="116"/>
      <c r="G6" s="116"/>
      <c r="H6" s="117"/>
      <c r="I6" s="4"/>
      <c r="J6" s="4"/>
      <c r="K6" s="4"/>
      <c r="L6" s="4"/>
      <c r="M6" s="4"/>
      <c r="N6" s="15"/>
      <c r="O6" s="6"/>
      <c r="P6" s="4"/>
      <c r="Q6" s="4"/>
      <c r="R6" s="4"/>
      <c r="S6" s="4"/>
      <c r="T6" s="4"/>
      <c r="U6" s="4"/>
      <c r="V6" s="4"/>
      <c r="W6" s="4"/>
      <c r="X6" s="4"/>
      <c r="Y6" s="4"/>
      <c r="Z6" s="14"/>
      <c r="AA6" s="14"/>
      <c r="AB6" s="14"/>
      <c r="AC6" s="14"/>
      <c r="AD6" s="14"/>
      <c r="AE6" s="14"/>
      <c r="AF6" s="9"/>
      <c r="AG6" s="4"/>
      <c r="AH6" s="4"/>
      <c r="AI6" s="14"/>
      <c r="AJ6" s="4"/>
      <c r="AK6" s="4"/>
      <c r="AL6" s="4"/>
      <c r="AM6" s="4"/>
      <c r="AN6" s="4"/>
      <c r="AO6" s="4"/>
      <c r="AP6" s="4"/>
      <c r="AQ6" s="4"/>
      <c r="AR6" s="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</row>
    <row r="7" spans="1:58">
      <c r="A7" s="16"/>
      <c r="B7" s="16"/>
      <c r="C7" s="16"/>
      <c r="D7" s="16"/>
      <c r="E7" s="16"/>
      <c r="F7" s="16"/>
      <c r="G7" s="16"/>
      <c r="H7" s="16"/>
      <c r="I7" s="4"/>
      <c r="J7" s="4"/>
      <c r="K7" s="4"/>
      <c r="L7" s="1"/>
      <c r="M7" s="1"/>
      <c r="N7" s="1"/>
      <c r="O7" s="17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6"/>
      <c r="AH7" s="16"/>
      <c r="AI7" s="16"/>
      <c r="AJ7" s="4"/>
      <c r="AK7" s="4"/>
      <c r="AL7" s="4"/>
      <c r="AM7" s="4"/>
      <c r="AN7" s="4"/>
      <c r="AO7" s="4"/>
      <c r="AP7" s="4"/>
      <c r="AQ7" s="4"/>
      <c r="AR7" s="4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</row>
    <row r="8" spans="1:58" ht="25">
      <c r="A8" s="3" t="s">
        <v>2</v>
      </c>
      <c r="B8" s="16"/>
      <c r="C8" s="1"/>
      <c r="D8" s="1"/>
      <c r="E8" s="18"/>
      <c r="F8" s="19"/>
      <c r="G8" s="19"/>
      <c r="H8" s="19"/>
      <c r="I8" s="19"/>
      <c r="J8" s="1"/>
      <c r="K8" s="17"/>
      <c r="L8" s="1"/>
      <c r="M8" s="1"/>
      <c r="N8" s="1"/>
      <c r="O8" s="17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31"/>
      <c r="AE8" s="132"/>
      <c r="AF8" s="132"/>
      <c r="AG8" s="20"/>
      <c r="AH8" s="16"/>
      <c r="AI8" s="16"/>
      <c r="AJ8" s="4"/>
      <c r="AK8" s="4"/>
      <c r="AL8" s="4"/>
      <c r="AM8" s="4"/>
      <c r="AN8" s="4"/>
      <c r="AO8" s="4"/>
      <c r="AP8" s="4"/>
      <c r="AQ8" s="4"/>
      <c r="AR8" s="4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</row>
    <row r="9" spans="1:58" ht="15">
      <c r="A9" s="7"/>
      <c r="B9" s="4"/>
      <c r="C9" s="4"/>
      <c r="D9" s="4"/>
      <c r="E9" s="21"/>
      <c r="F9" s="19"/>
      <c r="G9" s="19"/>
      <c r="H9" s="19"/>
      <c r="I9" s="1"/>
      <c r="J9" s="4"/>
      <c r="K9" s="7"/>
      <c r="L9" s="1"/>
      <c r="M9" s="1"/>
      <c r="N9" s="22"/>
      <c r="O9" s="23"/>
      <c r="P9" s="22"/>
      <c r="Q9" s="22"/>
      <c r="R9" s="22"/>
      <c r="S9" s="22"/>
      <c r="T9" s="22"/>
      <c r="U9" s="22"/>
      <c r="V9" s="22"/>
      <c r="W9" s="22"/>
      <c r="X9" s="24"/>
      <c r="Y9" s="24"/>
      <c r="Z9" s="24"/>
      <c r="AA9" s="24"/>
      <c r="AB9" s="24"/>
      <c r="AC9" s="4"/>
      <c r="AD9" s="114"/>
      <c r="AE9" s="133"/>
      <c r="AF9" s="110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</row>
    <row r="10" spans="1:58" ht="15">
      <c r="A10" s="25"/>
      <c r="B10" s="26"/>
      <c r="C10" s="26"/>
      <c r="D10" s="27"/>
      <c r="E10" s="25"/>
      <c r="F10" s="25"/>
      <c r="G10" s="25"/>
      <c r="H10" s="28" t="s">
        <v>3</v>
      </c>
      <c r="I10" s="1"/>
      <c r="J10" s="25"/>
      <c r="K10" s="25"/>
      <c r="L10" s="1"/>
      <c r="M10" s="1"/>
      <c r="N10" s="29"/>
      <c r="O10" s="30"/>
      <c r="P10" s="31"/>
      <c r="Q10" s="22"/>
      <c r="R10" s="22"/>
      <c r="S10" s="22"/>
      <c r="T10" s="22"/>
      <c r="U10" s="22"/>
      <c r="V10" s="22"/>
      <c r="W10" s="22"/>
      <c r="X10" s="31"/>
      <c r="Y10" s="31"/>
      <c r="Z10" s="31"/>
      <c r="AA10" s="31"/>
      <c r="AB10" s="31"/>
      <c r="AC10" s="31"/>
      <c r="AD10" s="114"/>
      <c r="AE10" s="113"/>
      <c r="AF10" s="110"/>
      <c r="AG10" s="31"/>
      <c r="AH10" s="31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</row>
    <row r="11" spans="1:58" ht="18">
      <c r="A11" s="25"/>
      <c r="B11" s="26"/>
      <c r="C11" s="26"/>
      <c r="D11" s="27"/>
      <c r="E11" s="25"/>
      <c r="F11" s="25"/>
      <c r="G11" s="25"/>
      <c r="H11" s="28"/>
      <c r="I11" s="1"/>
      <c r="J11" s="25"/>
      <c r="K11" s="25"/>
      <c r="L11" s="1"/>
      <c r="M11" s="1"/>
      <c r="N11" s="1"/>
      <c r="O11" s="25"/>
      <c r="P11" s="33"/>
      <c r="Q11" s="22"/>
      <c r="R11" s="22"/>
      <c r="S11" s="22"/>
      <c r="T11" s="22"/>
      <c r="U11" s="22"/>
      <c r="V11" s="22"/>
      <c r="W11" s="22"/>
      <c r="X11" s="34"/>
      <c r="Y11" s="34"/>
      <c r="Z11" s="35"/>
      <c r="AA11" s="35"/>
      <c r="AB11" s="36"/>
      <c r="AC11" s="34"/>
      <c r="AD11" s="134"/>
      <c r="AE11" s="96"/>
      <c r="AF11" s="110"/>
      <c r="AG11" s="37"/>
      <c r="AH11" s="35"/>
      <c r="AI11" s="25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32"/>
      <c r="BC11" s="32"/>
      <c r="BD11" s="32"/>
      <c r="BE11" s="32"/>
      <c r="BF11" s="32"/>
    </row>
    <row r="12" spans="1:58" ht="15">
      <c r="A12" s="25"/>
      <c r="B12" s="26"/>
      <c r="C12" s="26"/>
      <c r="D12" s="27"/>
      <c r="E12" s="25"/>
      <c r="F12" s="25"/>
      <c r="G12" s="25"/>
      <c r="H12" s="28" t="s">
        <v>4</v>
      </c>
      <c r="I12" s="1"/>
      <c r="J12" s="25"/>
      <c r="K12" s="25"/>
      <c r="L12" s="1"/>
      <c r="M12" s="1"/>
      <c r="N12" s="29"/>
      <c r="O12" s="30"/>
      <c r="P12" s="31"/>
      <c r="Q12" s="22"/>
      <c r="R12" s="22"/>
      <c r="S12" s="22"/>
      <c r="T12" s="22"/>
      <c r="U12" s="22"/>
      <c r="V12" s="22"/>
      <c r="W12" s="22"/>
      <c r="X12" s="31"/>
      <c r="Y12" s="31"/>
      <c r="Z12" s="31"/>
      <c r="AA12" s="31"/>
      <c r="AB12" s="31"/>
      <c r="AC12" s="31"/>
      <c r="AD12" s="37"/>
      <c r="AE12" s="113"/>
      <c r="AF12" s="110"/>
      <c r="AG12" s="31"/>
      <c r="AH12" s="31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32"/>
      <c r="AT12" s="32"/>
      <c r="AU12" s="32"/>
      <c r="AV12" s="32"/>
      <c r="AW12" s="32"/>
      <c r="AX12" s="32"/>
      <c r="AY12" s="32"/>
      <c r="AZ12" s="32"/>
      <c r="BA12" s="32"/>
      <c r="BB12" s="32"/>
      <c r="BC12" s="32"/>
      <c r="BD12" s="32"/>
      <c r="BE12" s="32"/>
      <c r="BF12" s="32"/>
    </row>
    <row r="13" spans="1:58" ht="15">
      <c r="A13" s="25"/>
      <c r="B13" s="26"/>
      <c r="C13" s="26"/>
      <c r="D13" s="27"/>
      <c r="E13" s="25"/>
      <c r="F13" s="25"/>
      <c r="G13" s="25"/>
      <c r="H13" s="28"/>
      <c r="I13" s="1"/>
      <c r="J13" s="25"/>
      <c r="K13" s="25"/>
      <c r="L13" s="1"/>
      <c r="M13" s="1"/>
      <c r="N13" s="1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31"/>
      <c r="AD13" s="37"/>
      <c r="AE13" s="113"/>
      <c r="AF13" s="110"/>
      <c r="AG13" s="31"/>
      <c r="AH13" s="31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32"/>
      <c r="AT13" s="32"/>
      <c r="AU13" s="32"/>
      <c r="AV13" s="32"/>
      <c r="AW13" s="32"/>
      <c r="AX13" s="32"/>
      <c r="AY13" s="32"/>
      <c r="AZ13" s="32"/>
      <c r="BA13" s="32"/>
      <c r="BB13" s="32"/>
      <c r="BC13" s="32"/>
      <c r="BD13" s="32"/>
      <c r="BE13" s="32"/>
      <c r="BF13" s="32"/>
    </row>
    <row r="14" spans="1:58" ht="15">
      <c r="A14" s="25"/>
      <c r="B14" s="26"/>
      <c r="C14" s="26"/>
      <c r="D14" s="27"/>
      <c r="E14" s="25"/>
      <c r="F14" s="25"/>
      <c r="G14" s="25"/>
      <c r="H14" s="28" t="s">
        <v>5</v>
      </c>
      <c r="I14" s="1"/>
      <c r="J14" s="25"/>
      <c r="K14" s="25"/>
      <c r="L14" s="1"/>
      <c r="M14" s="1"/>
      <c r="N14" s="29"/>
      <c r="O14" s="30"/>
      <c r="P14" s="31"/>
      <c r="Q14" s="22"/>
      <c r="R14" s="22"/>
      <c r="S14" s="22"/>
      <c r="T14" s="22"/>
      <c r="U14" s="22"/>
      <c r="V14" s="22"/>
      <c r="W14" s="22"/>
      <c r="X14" s="31"/>
      <c r="Y14" s="31"/>
      <c r="Z14" s="31"/>
      <c r="AA14" s="31"/>
      <c r="AB14" s="31"/>
      <c r="AC14" s="31"/>
      <c r="AD14" s="37"/>
      <c r="AE14" s="113"/>
      <c r="AF14" s="110"/>
      <c r="AG14" s="31"/>
      <c r="AH14" s="31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32"/>
      <c r="AT14" s="32"/>
      <c r="AU14" s="32"/>
      <c r="AV14" s="32"/>
      <c r="AW14" s="32"/>
      <c r="AX14" s="32"/>
      <c r="AY14" s="32"/>
      <c r="AZ14" s="32"/>
      <c r="BA14" s="32"/>
      <c r="BB14" s="32"/>
      <c r="BC14" s="32"/>
      <c r="BD14" s="32"/>
      <c r="BE14" s="32"/>
      <c r="BF14" s="32"/>
    </row>
    <row r="15" spans="1:58" ht="15">
      <c r="A15" s="35"/>
      <c r="B15" s="38"/>
      <c r="C15" s="38"/>
      <c r="D15" s="38"/>
      <c r="E15" s="35"/>
      <c r="F15" s="35"/>
      <c r="G15" s="35"/>
      <c r="H15" s="39"/>
      <c r="I15" s="1"/>
      <c r="J15" s="35"/>
      <c r="K15" s="35"/>
      <c r="L15" s="1"/>
      <c r="M15" s="1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96"/>
      <c r="AF15" s="110"/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</row>
    <row r="16" spans="1:58" ht="15">
      <c r="A16" s="25"/>
      <c r="B16" s="26"/>
      <c r="C16" s="26"/>
      <c r="D16" s="27"/>
      <c r="E16" s="25"/>
      <c r="F16" s="25"/>
      <c r="G16" s="25"/>
      <c r="H16" s="28" t="s">
        <v>6</v>
      </c>
      <c r="I16" s="1"/>
      <c r="J16" s="25"/>
      <c r="K16" s="25"/>
      <c r="L16" s="1"/>
      <c r="M16" s="1"/>
      <c r="N16" s="29"/>
      <c r="O16" s="30"/>
      <c r="P16" s="31"/>
      <c r="Q16" s="22"/>
      <c r="R16" s="22"/>
      <c r="S16" s="22"/>
      <c r="T16" s="22"/>
      <c r="U16" s="22"/>
      <c r="V16" s="22"/>
      <c r="W16" s="22"/>
      <c r="X16" s="31"/>
      <c r="Y16" s="31"/>
      <c r="Z16" s="31"/>
      <c r="AA16" s="31"/>
      <c r="AB16" s="31"/>
      <c r="AC16" s="31"/>
      <c r="AD16" s="114"/>
      <c r="AE16" s="113"/>
      <c r="AF16" s="110"/>
      <c r="AG16" s="31"/>
      <c r="AH16" s="31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</row>
    <row r="17" spans="1:58" ht="15">
      <c r="A17" s="7"/>
      <c r="B17" s="40"/>
      <c r="C17" s="40"/>
      <c r="D17" s="26"/>
      <c r="E17" s="7"/>
      <c r="F17" s="4"/>
      <c r="G17" s="4"/>
      <c r="H17" s="41"/>
      <c r="I17" s="1"/>
      <c r="J17" s="4"/>
      <c r="K17" s="7"/>
      <c r="L17" s="1"/>
      <c r="M17" s="1"/>
      <c r="N17" s="42"/>
      <c r="O17" s="42"/>
      <c r="P17" s="43"/>
      <c r="Q17" s="44"/>
      <c r="R17" s="44"/>
      <c r="S17" s="44"/>
      <c r="T17" s="44"/>
      <c r="U17" s="44"/>
      <c r="V17" s="44"/>
      <c r="W17" s="44"/>
      <c r="X17" s="44"/>
      <c r="Y17" s="44"/>
      <c r="Z17" s="4"/>
      <c r="AA17" s="4"/>
      <c r="AB17" s="44"/>
      <c r="AC17" s="44"/>
      <c r="AD17" s="92"/>
      <c r="AE17" s="97"/>
      <c r="AF17" s="44"/>
      <c r="AG17" s="44"/>
      <c r="AH17" s="44"/>
      <c r="AI17" s="44"/>
      <c r="AJ17" s="44"/>
      <c r="AK17" s="44"/>
      <c r="AL17" s="44"/>
      <c r="AM17" s="44"/>
      <c r="AN17" s="44"/>
      <c r="AO17" s="44"/>
      <c r="AP17" s="44"/>
      <c r="AQ17" s="44"/>
      <c r="AR17" s="44"/>
      <c r="AS17" s="44"/>
      <c r="AT17" s="44"/>
      <c r="AU17" s="44"/>
      <c r="AV17" s="44"/>
      <c r="AW17" s="44"/>
      <c r="AX17" s="44"/>
      <c r="AY17" s="44"/>
      <c r="AZ17" s="44"/>
      <c r="BA17" s="44"/>
      <c r="BB17" s="44"/>
      <c r="BC17" s="44"/>
      <c r="BD17" s="44"/>
      <c r="BE17" s="44"/>
      <c r="BF17" s="44"/>
    </row>
    <row r="18" spans="1:58" ht="15">
      <c r="A18" s="25"/>
      <c r="B18" s="26"/>
      <c r="C18" s="26"/>
      <c r="D18" s="27"/>
      <c r="E18" s="25"/>
      <c r="F18" s="25"/>
      <c r="G18" s="25"/>
      <c r="H18" s="28" t="s">
        <v>7</v>
      </c>
      <c r="I18" s="1"/>
      <c r="J18" s="25"/>
      <c r="K18" s="25"/>
      <c r="L18" s="1"/>
      <c r="M18" s="1"/>
      <c r="N18" s="45"/>
      <c r="O18" s="30"/>
      <c r="P18" s="31"/>
      <c r="Q18" s="22"/>
      <c r="R18" s="22"/>
      <c r="S18" s="22"/>
      <c r="T18" s="22"/>
      <c r="U18" s="22"/>
      <c r="V18" s="22"/>
      <c r="W18" s="22"/>
      <c r="X18" s="31"/>
      <c r="Y18" s="31"/>
      <c r="Z18" s="31"/>
      <c r="AA18" s="31"/>
      <c r="AB18" s="31"/>
      <c r="AC18" s="31"/>
      <c r="AD18" s="31"/>
      <c r="AE18" s="95"/>
      <c r="AF18" s="31"/>
      <c r="AG18" s="31"/>
      <c r="AH18" s="31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32"/>
      <c r="BD18" s="32"/>
      <c r="BE18" s="32"/>
      <c r="BF18" s="32"/>
    </row>
    <row r="19" spans="1:58">
      <c r="A19" s="46"/>
      <c r="B19" s="1"/>
      <c r="C19" s="1"/>
      <c r="D19" s="1"/>
      <c r="E19" s="1"/>
      <c r="F19" s="1"/>
      <c r="G19" s="1"/>
      <c r="H19" s="1"/>
      <c r="I19" s="1"/>
      <c r="J19" s="1"/>
      <c r="K19" s="13"/>
      <c r="L19" s="1"/>
      <c r="M19" s="1"/>
      <c r="N19" s="13"/>
      <c r="O19" s="13"/>
      <c r="P19" s="13"/>
      <c r="Q19" s="13"/>
      <c r="R19" s="13"/>
      <c r="S19" s="13"/>
      <c r="T19" s="13"/>
      <c r="U19" s="13"/>
      <c r="V19" s="24"/>
      <c r="W19" s="24"/>
      <c r="X19" s="24"/>
      <c r="Y19" s="24"/>
      <c r="Z19" s="24"/>
      <c r="AA19" s="24"/>
      <c r="AB19" s="24"/>
      <c r="AC19" s="24"/>
      <c r="AD19" s="93"/>
      <c r="AE19" s="98"/>
      <c r="AF19" s="24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7"/>
      <c r="AY19" s="47"/>
      <c r="AZ19" s="47"/>
      <c r="BA19" s="47"/>
      <c r="BB19" s="47"/>
      <c r="BC19" s="47"/>
      <c r="BD19" s="47"/>
      <c r="BE19" s="47"/>
      <c r="BF19" s="47"/>
    </row>
    <row r="20" spans="1:58" ht="18">
      <c r="A20" s="13"/>
      <c r="B20" s="13"/>
      <c r="C20" s="13"/>
      <c r="D20" s="13"/>
      <c r="E20" s="13"/>
      <c r="F20" s="25"/>
      <c r="G20" s="25"/>
      <c r="H20" s="25"/>
      <c r="I20" s="1"/>
      <c r="J20" s="48" t="s">
        <v>8</v>
      </c>
      <c r="K20" s="47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24"/>
      <c r="W20" s="24"/>
      <c r="X20" s="24"/>
      <c r="Y20" s="24"/>
      <c r="Z20" s="24"/>
      <c r="AA20" s="24"/>
      <c r="AB20" s="24"/>
      <c r="AC20" s="24"/>
      <c r="AD20" s="93"/>
      <c r="AE20" s="98"/>
      <c r="AF20" s="24"/>
      <c r="AG20" s="47"/>
      <c r="AH20" s="47"/>
      <c r="AI20" s="47"/>
      <c r="AJ20" s="47"/>
      <c r="AK20" s="47"/>
      <c r="AL20" s="47"/>
      <c r="AM20" s="47"/>
      <c r="AN20" s="47"/>
      <c r="AO20" s="47"/>
      <c r="AP20" s="47"/>
      <c r="AQ20" s="47"/>
      <c r="AR20" s="47"/>
      <c r="AS20" s="47"/>
      <c r="AT20" s="47"/>
      <c r="AU20" s="47"/>
      <c r="AV20" s="47"/>
      <c r="AW20" s="47"/>
      <c r="AX20" s="47"/>
      <c r="AY20" s="47"/>
      <c r="AZ20" s="47"/>
      <c r="BA20" s="47"/>
      <c r="BB20" s="47"/>
      <c r="BC20" s="47"/>
      <c r="BD20" s="47"/>
      <c r="BE20" s="47"/>
      <c r="BF20" s="47"/>
    </row>
    <row r="21" spans="1:58" ht="25">
      <c r="A21" s="3" t="s">
        <v>9</v>
      </c>
      <c r="B21" s="1"/>
      <c r="C21" s="1"/>
      <c r="D21" s="13"/>
      <c r="E21" s="1"/>
      <c r="F21" s="49"/>
      <c r="G21" s="13"/>
      <c r="H21" s="13"/>
      <c r="I21" s="1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24"/>
      <c r="W21" s="24"/>
      <c r="X21" s="24"/>
      <c r="Y21" s="24"/>
      <c r="Z21" s="24"/>
      <c r="AA21" s="24"/>
      <c r="AB21" s="24"/>
      <c r="AC21" s="24"/>
      <c r="AD21" s="93"/>
      <c r="AE21" s="98"/>
      <c r="AF21" s="24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47"/>
      <c r="BA21" s="47"/>
      <c r="BB21" s="47"/>
      <c r="BC21" s="47"/>
      <c r="BD21" s="47"/>
      <c r="BE21" s="47"/>
      <c r="BF21" s="47"/>
    </row>
    <row r="22" spans="1:58" ht="18">
      <c r="A22" s="118"/>
      <c r="B22" s="119"/>
      <c r="C22" s="119"/>
      <c r="D22" s="13"/>
      <c r="E22" s="48" t="s">
        <v>8</v>
      </c>
      <c r="F22" s="50"/>
      <c r="G22" s="13"/>
      <c r="H22" s="13"/>
      <c r="I22" s="1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24"/>
      <c r="W22" s="24"/>
      <c r="X22" s="24"/>
      <c r="Y22" s="24"/>
      <c r="Z22" s="24"/>
      <c r="AA22" s="24"/>
      <c r="AB22" s="24"/>
      <c r="AC22" s="24"/>
      <c r="AD22" s="93"/>
      <c r="AE22" s="98"/>
      <c r="AF22" s="24"/>
      <c r="AG22" s="47"/>
      <c r="AH22" s="47"/>
      <c r="AI22" s="47"/>
      <c r="AJ22" s="47"/>
      <c r="AK22" s="47"/>
      <c r="AL22" s="47"/>
      <c r="AM22" s="47"/>
      <c r="AN22" s="47"/>
      <c r="AO22" s="47"/>
      <c r="AP22" s="47"/>
      <c r="AQ22" s="47"/>
      <c r="AR22" s="47"/>
      <c r="AS22" s="47"/>
      <c r="AT22" s="47"/>
      <c r="AU22" s="47"/>
      <c r="AV22" s="47"/>
      <c r="AW22" s="47"/>
      <c r="AX22" s="47"/>
      <c r="AY22" s="47"/>
      <c r="AZ22" s="47"/>
      <c r="BA22" s="47"/>
      <c r="BB22" s="47"/>
      <c r="BC22" s="47"/>
      <c r="BD22" s="47"/>
      <c r="BE22" s="47"/>
      <c r="BF22" s="47"/>
    </row>
    <row r="23" spans="1:58" ht="15">
      <c r="A23" s="47"/>
      <c r="B23" s="47"/>
      <c r="C23" s="47"/>
      <c r="D23" s="13"/>
      <c r="E23" s="47"/>
      <c r="F23" s="49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24"/>
      <c r="W23" s="24"/>
      <c r="X23" s="24"/>
      <c r="Y23" s="24"/>
      <c r="Z23" s="24"/>
      <c r="AA23" s="24"/>
      <c r="AB23" s="24"/>
      <c r="AC23" s="24"/>
      <c r="AD23" s="93"/>
      <c r="AE23" s="98"/>
      <c r="AF23" s="24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7"/>
      <c r="AX23" s="47"/>
      <c r="AY23" s="47"/>
      <c r="AZ23" s="47"/>
      <c r="BA23" s="47"/>
      <c r="BB23" s="47"/>
      <c r="BC23" s="47"/>
      <c r="BD23" s="47"/>
      <c r="BE23" s="47"/>
      <c r="BF23" s="47"/>
    </row>
    <row r="24" spans="1:58">
      <c r="A24" s="51"/>
      <c r="B24" s="51"/>
      <c r="C24" s="51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94"/>
      <c r="AE24" s="99"/>
      <c r="AF24" s="51"/>
      <c r="AG24" s="51"/>
      <c r="AH24" s="51"/>
      <c r="AI24" s="51"/>
      <c r="AJ24" s="51"/>
      <c r="AK24" s="51"/>
      <c r="AL24" s="51"/>
      <c r="AM24" s="51"/>
      <c r="AN24" s="51"/>
      <c r="AO24" s="51"/>
      <c r="AP24" s="51"/>
      <c r="AQ24" s="51"/>
      <c r="AR24" s="51"/>
      <c r="AS24" s="51"/>
      <c r="AT24" s="51"/>
      <c r="AU24" s="51"/>
      <c r="AV24" s="51"/>
      <c r="AW24" s="51"/>
      <c r="AX24" s="51"/>
      <c r="AY24" s="51"/>
      <c r="AZ24" s="51"/>
      <c r="BA24" s="51"/>
      <c r="BB24" s="51"/>
      <c r="BC24" s="51"/>
      <c r="BD24" s="51"/>
      <c r="BE24" s="51"/>
      <c r="BF24" s="51"/>
    </row>
    <row r="25" spans="1:58" hidden="1">
      <c r="A25" s="51"/>
      <c r="B25" s="51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  <c r="AH25" s="51"/>
      <c r="AI25" s="51"/>
      <c r="AJ25" s="51"/>
      <c r="AK25" s="51"/>
      <c r="AL25" s="51"/>
      <c r="AM25" s="51"/>
      <c r="AN25" s="51"/>
      <c r="AO25" s="51"/>
      <c r="AP25" s="51"/>
      <c r="AQ25" s="51"/>
      <c r="AR25" s="51"/>
      <c r="AS25" s="51"/>
      <c r="AT25" s="51"/>
      <c r="AU25" s="51"/>
      <c r="AV25" s="51"/>
      <c r="AW25" s="51"/>
      <c r="AX25" s="51"/>
      <c r="AY25" s="51"/>
      <c r="AZ25" s="51"/>
      <c r="BA25" s="51"/>
      <c r="BB25" s="51"/>
      <c r="BC25" s="51"/>
      <c r="BD25" s="51"/>
      <c r="BE25" s="51"/>
      <c r="BF25" s="51"/>
    </row>
    <row r="26" spans="1:58" hidden="1">
      <c r="A26" s="51"/>
      <c r="B26" s="51"/>
      <c r="C26" s="51"/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1"/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  <c r="AH26" s="51"/>
      <c r="AI26" s="51"/>
      <c r="AJ26" s="51"/>
      <c r="AK26" s="51"/>
      <c r="AL26" s="51"/>
      <c r="AM26" s="51"/>
      <c r="AN26" s="51"/>
      <c r="AO26" s="51"/>
      <c r="AP26" s="51"/>
      <c r="AQ26" s="51"/>
      <c r="AR26" s="51"/>
      <c r="AS26" s="51"/>
      <c r="AT26" s="51"/>
      <c r="AU26" s="51"/>
      <c r="AV26" s="51"/>
      <c r="AW26" s="51"/>
      <c r="AX26" s="51"/>
      <c r="AY26" s="51"/>
      <c r="AZ26" s="51"/>
      <c r="BA26" s="51"/>
      <c r="BB26" s="51"/>
      <c r="BC26" s="51"/>
      <c r="BD26" s="51"/>
      <c r="BE26" s="51"/>
      <c r="BF26" s="51"/>
    </row>
    <row r="27" spans="1:58" hidden="1">
      <c r="A27" s="51"/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1"/>
      <c r="U27" s="51"/>
      <c r="V27" s="51"/>
      <c r="W27" s="51"/>
      <c r="X27" s="51"/>
      <c r="Y27" s="51"/>
      <c r="Z27" s="51"/>
      <c r="AA27" s="51"/>
      <c r="AB27" s="51"/>
      <c r="AC27" s="51"/>
      <c r="AD27" s="51"/>
      <c r="AE27" s="51"/>
      <c r="AF27" s="51"/>
      <c r="AG27" s="51"/>
      <c r="AH27" s="51"/>
      <c r="AI27" s="51"/>
      <c r="AJ27" s="51"/>
      <c r="AK27" s="51"/>
      <c r="AL27" s="51"/>
      <c r="AM27" s="51"/>
      <c r="AN27" s="51"/>
      <c r="AO27" s="51"/>
      <c r="AP27" s="51"/>
      <c r="AQ27" s="51"/>
      <c r="AR27" s="51"/>
      <c r="AS27" s="51"/>
      <c r="AT27" s="51"/>
      <c r="AU27" s="51"/>
      <c r="AV27" s="51"/>
      <c r="AW27" s="51"/>
      <c r="AX27" s="51"/>
      <c r="AY27" s="51"/>
      <c r="AZ27" s="51"/>
      <c r="BA27" s="51"/>
      <c r="BB27" s="51"/>
      <c r="BC27" s="51"/>
      <c r="BD27" s="51"/>
      <c r="BE27" s="51"/>
      <c r="BF27" s="51"/>
    </row>
    <row r="28" spans="1:58" hidden="1">
      <c r="A28" s="51"/>
      <c r="B28" s="51"/>
      <c r="C28" s="51"/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  <c r="AH28" s="51"/>
      <c r="AI28" s="51"/>
      <c r="AJ28" s="51"/>
      <c r="AK28" s="51"/>
      <c r="AL28" s="51"/>
      <c r="AM28" s="51"/>
      <c r="AN28" s="51"/>
      <c r="AO28" s="51"/>
      <c r="AP28" s="51"/>
      <c r="AQ28" s="51"/>
      <c r="AR28" s="51"/>
      <c r="AS28" s="51"/>
      <c r="AT28" s="51"/>
      <c r="AU28" s="51"/>
      <c r="AV28" s="51"/>
      <c r="AW28" s="51"/>
      <c r="AX28" s="51"/>
      <c r="AY28" s="51"/>
      <c r="AZ28" s="51"/>
      <c r="BA28" s="51"/>
      <c r="BB28" s="51"/>
      <c r="BC28" s="51"/>
      <c r="BD28" s="51"/>
      <c r="BE28" s="51"/>
      <c r="BF28" s="51"/>
    </row>
    <row r="29" spans="1:58" hidden="1">
      <c r="A29" s="51"/>
      <c r="B29" s="51"/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51"/>
      <c r="AG29" s="51"/>
      <c r="AH29" s="51"/>
      <c r="AI29" s="51"/>
      <c r="AJ29" s="51"/>
      <c r="AK29" s="51"/>
      <c r="AL29" s="51"/>
      <c r="AM29" s="51"/>
      <c r="AN29" s="51"/>
      <c r="AO29" s="51"/>
      <c r="AP29" s="51"/>
      <c r="AQ29" s="51"/>
      <c r="AR29" s="51"/>
      <c r="AS29" s="51"/>
      <c r="AT29" s="51"/>
      <c r="AU29" s="51"/>
      <c r="AV29" s="51"/>
      <c r="AW29" s="51"/>
      <c r="AX29" s="51"/>
      <c r="AY29" s="51"/>
      <c r="AZ29" s="51"/>
      <c r="BA29" s="51"/>
      <c r="BB29" s="51"/>
      <c r="BC29" s="51"/>
      <c r="BD29" s="51"/>
      <c r="BE29" s="51"/>
      <c r="BF29" s="51"/>
    </row>
    <row r="30" spans="1:58" hidden="1">
      <c r="A30" s="51"/>
      <c r="B30" s="51"/>
      <c r="C30" s="51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51"/>
      <c r="AG30" s="51"/>
      <c r="AH30" s="51"/>
      <c r="AI30" s="51"/>
      <c r="AJ30" s="51"/>
      <c r="AK30" s="51"/>
      <c r="AL30" s="51"/>
      <c r="AM30" s="51"/>
      <c r="AN30" s="51"/>
      <c r="AO30" s="51"/>
      <c r="AP30" s="51"/>
      <c r="AQ30" s="51"/>
      <c r="AR30" s="51"/>
      <c r="AS30" s="51"/>
      <c r="AT30" s="51"/>
      <c r="AU30" s="51"/>
      <c r="AV30" s="51"/>
      <c r="AW30" s="51"/>
      <c r="AX30" s="51"/>
      <c r="AY30" s="51"/>
      <c r="AZ30" s="51"/>
      <c r="BA30" s="51"/>
      <c r="BB30" s="51"/>
      <c r="BC30" s="51"/>
      <c r="BD30" s="51"/>
      <c r="BE30" s="51"/>
      <c r="BF30" s="51"/>
    </row>
    <row r="31" spans="1:58" hidden="1">
      <c r="A31" s="51"/>
      <c r="B31" s="51"/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  <c r="AA31" s="51"/>
      <c r="AB31" s="51"/>
      <c r="AC31" s="51"/>
      <c r="AD31" s="51"/>
      <c r="AE31" s="51"/>
      <c r="AF31" s="51"/>
      <c r="AG31" s="51"/>
      <c r="AH31" s="51"/>
      <c r="AI31" s="51"/>
      <c r="AJ31" s="51"/>
      <c r="AK31" s="51"/>
      <c r="AL31" s="51"/>
      <c r="AM31" s="51"/>
      <c r="AN31" s="51"/>
      <c r="AO31" s="51"/>
      <c r="AP31" s="51"/>
      <c r="AQ31" s="51"/>
      <c r="AR31" s="51"/>
      <c r="AS31" s="51"/>
      <c r="AT31" s="51"/>
      <c r="AU31" s="51"/>
      <c r="AV31" s="51"/>
      <c r="AW31" s="51"/>
      <c r="AX31" s="51"/>
      <c r="AY31" s="51"/>
      <c r="AZ31" s="51"/>
      <c r="BA31" s="51"/>
      <c r="BB31" s="51"/>
      <c r="BC31" s="51"/>
      <c r="BD31" s="51"/>
      <c r="BE31" s="51"/>
      <c r="BF31" s="51"/>
    </row>
    <row r="32" spans="1:58" hidden="1">
      <c r="A32" s="51"/>
      <c r="B32" s="51"/>
      <c r="C32" s="51"/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  <c r="AG32" s="51"/>
      <c r="AH32" s="51"/>
      <c r="AI32" s="51"/>
      <c r="AJ32" s="51"/>
      <c r="AK32" s="51"/>
      <c r="AL32" s="51"/>
      <c r="AM32" s="51"/>
      <c r="AN32" s="51"/>
      <c r="AO32" s="51"/>
      <c r="AP32" s="51"/>
      <c r="AQ32" s="51"/>
      <c r="AR32" s="51"/>
      <c r="AS32" s="51"/>
      <c r="AT32" s="51"/>
      <c r="AU32" s="51"/>
      <c r="AV32" s="51"/>
      <c r="AW32" s="51"/>
      <c r="AX32" s="51"/>
      <c r="AY32" s="51"/>
      <c r="AZ32" s="51"/>
      <c r="BA32" s="51"/>
      <c r="BB32" s="51"/>
      <c r="BC32" s="51"/>
      <c r="BD32" s="51"/>
      <c r="BE32" s="51"/>
      <c r="BF32" s="51"/>
    </row>
    <row r="33" spans="1:58" hidden="1">
      <c r="A33" s="51"/>
      <c r="B33" s="51"/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1"/>
      <c r="Z33" s="51"/>
      <c r="AA33" s="51"/>
      <c r="AB33" s="51"/>
      <c r="AC33" s="51"/>
      <c r="AD33" s="51"/>
      <c r="AE33" s="51"/>
      <c r="AF33" s="51"/>
      <c r="AG33" s="51"/>
      <c r="AH33" s="51"/>
      <c r="AI33" s="51"/>
      <c r="AJ33" s="51"/>
      <c r="AK33" s="51"/>
      <c r="AL33" s="51"/>
      <c r="AM33" s="51"/>
      <c r="AN33" s="51"/>
      <c r="AO33" s="51"/>
      <c r="AP33" s="51"/>
      <c r="AQ33" s="51"/>
      <c r="AR33" s="51"/>
      <c r="AS33" s="51"/>
      <c r="AT33" s="51"/>
      <c r="AU33" s="51"/>
      <c r="AV33" s="51"/>
      <c r="AW33" s="51"/>
      <c r="AX33" s="51"/>
      <c r="AY33" s="51"/>
      <c r="AZ33" s="51"/>
      <c r="BA33" s="51"/>
      <c r="BB33" s="51"/>
      <c r="BC33" s="51"/>
      <c r="BD33" s="51"/>
      <c r="BE33" s="51"/>
      <c r="BF33" s="51"/>
    </row>
    <row r="34" spans="1:58" hidden="1">
      <c r="A34" s="51"/>
      <c r="B34" s="51"/>
      <c r="C34" s="51"/>
      <c r="D34" s="51"/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  <c r="AA34" s="51"/>
      <c r="AB34" s="51"/>
      <c r="AC34" s="51"/>
      <c r="AD34" s="51"/>
      <c r="AE34" s="51"/>
      <c r="AF34" s="51"/>
      <c r="AG34" s="51"/>
      <c r="AH34" s="51"/>
      <c r="AI34" s="51"/>
      <c r="AJ34" s="51"/>
      <c r="AK34" s="51"/>
      <c r="AL34" s="51"/>
      <c r="AM34" s="51"/>
      <c r="AN34" s="51"/>
      <c r="AO34" s="51"/>
      <c r="AP34" s="51"/>
      <c r="AQ34" s="51"/>
      <c r="AR34" s="51"/>
      <c r="AS34" s="51"/>
      <c r="AT34" s="51"/>
      <c r="AU34" s="51"/>
      <c r="AV34" s="51"/>
      <c r="AW34" s="51"/>
      <c r="AX34" s="51"/>
      <c r="AY34" s="51"/>
      <c r="AZ34" s="51"/>
      <c r="BA34" s="51"/>
      <c r="BB34" s="51"/>
      <c r="BC34" s="51"/>
      <c r="BD34" s="51"/>
      <c r="BE34" s="51"/>
      <c r="BF34" s="51"/>
    </row>
    <row r="35" spans="1:58" hidden="1">
      <c r="A35" s="51"/>
      <c r="B35" s="51"/>
      <c r="C35" s="51"/>
      <c r="D35" s="51"/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  <c r="AA35" s="51"/>
      <c r="AB35" s="51"/>
      <c r="AC35" s="51"/>
      <c r="AD35" s="51"/>
      <c r="AE35" s="51"/>
      <c r="AF35" s="51"/>
      <c r="AG35" s="51"/>
      <c r="AH35" s="51"/>
      <c r="AI35" s="51"/>
      <c r="AJ35" s="51"/>
      <c r="AK35" s="51"/>
      <c r="AL35" s="51"/>
      <c r="AM35" s="51"/>
      <c r="AN35" s="51"/>
      <c r="AO35" s="51"/>
      <c r="AP35" s="51"/>
      <c r="AQ35" s="51"/>
      <c r="AR35" s="51"/>
      <c r="AS35" s="51"/>
      <c r="AT35" s="51"/>
      <c r="AU35" s="51"/>
      <c r="AV35" s="51"/>
      <c r="AW35" s="51"/>
      <c r="AX35" s="51"/>
      <c r="AY35" s="51"/>
      <c r="AZ35" s="51"/>
      <c r="BA35" s="51"/>
      <c r="BB35" s="51"/>
      <c r="BC35" s="51"/>
      <c r="BD35" s="51"/>
      <c r="BE35" s="51"/>
      <c r="BF35" s="51"/>
    </row>
    <row r="36" spans="1:58" hidden="1">
      <c r="A36" s="51"/>
      <c r="B36" s="51"/>
      <c r="C36" s="51"/>
      <c r="D36" s="51"/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1"/>
      <c r="AL36" s="51"/>
      <c r="AM36" s="51"/>
      <c r="AN36" s="51"/>
      <c r="AO36" s="51"/>
      <c r="AP36" s="51"/>
      <c r="AQ36" s="51"/>
      <c r="AR36" s="51"/>
      <c r="AS36" s="51"/>
      <c r="AT36" s="51"/>
      <c r="AU36" s="51"/>
      <c r="AV36" s="51"/>
      <c r="AW36" s="51"/>
      <c r="AX36" s="51"/>
      <c r="AY36" s="51"/>
      <c r="AZ36" s="51"/>
      <c r="BA36" s="51"/>
      <c r="BB36" s="51"/>
      <c r="BC36" s="51"/>
      <c r="BD36" s="51"/>
      <c r="BE36" s="51"/>
      <c r="BF36" s="51"/>
    </row>
    <row r="37" spans="1:58" hidden="1">
      <c r="A37" s="51"/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  <c r="AI37" s="51"/>
      <c r="AJ37" s="51"/>
      <c r="AK37" s="51"/>
      <c r="AL37" s="51"/>
      <c r="AM37" s="51"/>
      <c r="AN37" s="51"/>
      <c r="AO37" s="51"/>
      <c r="AP37" s="51"/>
      <c r="AQ37" s="51"/>
      <c r="AR37" s="51"/>
      <c r="AS37" s="51"/>
      <c r="AT37" s="51"/>
      <c r="AU37" s="51"/>
      <c r="AV37" s="51"/>
      <c r="AW37" s="51"/>
      <c r="AX37" s="51"/>
      <c r="AY37" s="51"/>
      <c r="AZ37" s="51"/>
      <c r="BA37" s="51"/>
      <c r="BB37" s="51"/>
      <c r="BC37" s="51"/>
      <c r="BD37" s="51"/>
      <c r="BE37" s="51"/>
      <c r="BF37" s="51"/>
    </row>
    <row r="38" spans="1:58" hidden="1">
      <c r="A38" s="51"/>
      <c r="B38" s="51"/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  <c r="AP38" s="51"/>
      <c r="AQ38" s="51"/>
      <c r="AR38" s="51"/>
      <c r="AS38" s="51"/>
      <c r="AT38" s="51"/>
      <c r="AU38" s="51"/>
      <c r="AV38" s="51"/>
      <c r="AW38" s="51"/>
      <c r="AX38" s="51"/>
      <c r="AY38" s="51"/>
      <c r="AZ38" s="51"/>
      <c r="BA38" s="51"/>
      <c r="BB38" s="51"/>
      <c r="BC38" s="51"/>
      <c r="BD38" s="51"/>
      <c r="BE38" s="51"/>
      <c r="BF38" s="51"/>
    </row>
    <row r="39" spans="1:58" hidden="1">
      <c r="A39" s="51"/>
      <c r="B39" s="51"/>
      <c r="C39" s="51"/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  <c r="AA39" s="51"/>
      <c r="AB39" s="51"/>
      <c r="AC39" s="51"/>
      <c r="AD39" s="51"/>
      <c r="AE39" s="51"/>
      <c r="AF39" s="51"/>
      <c r="AG39" s="51"/>
      <c r="AH39" s="51"/>
      <c r="AI39" s="51"/>
      <c r="AJ39" s="51"/>
      <c r="AK39" s="51"/>
      <c r="AL39" s="51"/>
      <c r="AM39" s="51"/>
      <c r="AN39" s="51"/>
      <c r="AO39" s="51"/>
      <c r="AP39" s="51"/>
      <c r="AQ39" s="51"/>
      <c r="AR39" s="51"/>
      <c r="AS39" s="51"/>
      <c r="AT39" s="51"/>
      <c r="AU39" s="51"/>
      <c r="AV39" s="51"/>
      <c r="AW39" s="51"/>
      <c r="AX39" s="51"/>
      <c r="AY39" s="51"/>
      <c r="AZ39" s="51"/>
      <c r="BA39" s="51"/>
      <c r="BB39" s="51"/>
      <c r="BC39" s="51"/>
      <c r="BD39" s="51"/>
      <c r="BE39" s="51"/>
      <c r="BF39" s="51"/>
    </row>
    <row r="40" spans="1:58" hidden="1">
      <c r="A40" s="51"/>
      <c r="B40" s="51"/>
      <c r="C40" s="51"/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/>
      <c r="AA40" s="51"/>
      <c r="AB40" s="51"/>
      <c r="AC40" s="51"/>
      <c r="AD40" s="51"/>
      <c r="AE40" s="51"/>
      <c r="AF40" s="51"/>
      <c r="AG40" s="51"/>
      <c r="AH40" s="51"/>
      <c r="AI40" s="51"/>
      <c r="AJ40" s="51"/>
      <c r="AK40" s="51"/>
      <c r="AL40" s="51"/>
      <c r="AM40" s="51"/>
      <c r="AN40" s="51"/>
      <c r="AO40" s="51"/>
      <c r="AP40" s="51"/>
      <c r="AQ40" s="51"/>
      <c r="AR40" s="51"/>
      <c r="AS40" s="51"/>
      <c r="AT40" s="51"/>
      <c r="AU40" s="51"/>
      <c r="AV40" s="51"/>
      <c r="AW40" s="51"/>
      <c r="AX40" s="51"/>
      <c r="AY40" s="51"/>
      <c r="AZ40" s="51"/>
      <c r="BA40" s="51"/>
      <c r="BB40" s="51"/>
      <c r="BC40" s="51"/>
      <c r="BD40" s="51"/>
      <c r="BE40" s="51"/>
      <c r="BF40" s="51"/>
    </row>
    <row r="41" spans="1:58" hidden="1">
      <c r="A41" s="51"/>
      <c r="B41" s="51"/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51"/>
      <c r="W41" s="51"/>
      <c r="X41" s="51"/>
      <c r="Y41" s="51"/>
      <c r="Z41" s="51"/>
      <c r="AA41" s="51"/>
      <c r="AB41" s="51"/>
      <c r="AC41" s="51"/>
      <c r="AD41" s="51"/>
      <c r="AE41" s="51"/>
      <c r="AF41" s="51"/>
      <c r="AG41" s="51"/>
      <c r="AH41" s="51"/>
      <c r="AI41" s="51"/>
      <c r="AJ41" s="51"/>
      <c r="AK41" s="51"/>
      <c r="AL41" s="51"/>
      <c r="AM41" s="51"/>
      <c r="AN41" s="51"/>
      <c r="AO41" s="51"/>
      <c r="AP41" s="51"/>
      <c r="AQ41" s="51"/>
      <c r="AR41" s="51"/>
      <c r="AS41" s="51"/>
      <c r="AT41" s="51"/>
      <c r="AU41" s="51"/>
      <c r="AV41" s="51"/>
      <c r="AW41" s="51"/>
      <c r="AX41" s="51"/>
      <c r="AY41" s="51"/>
      <c r="AZ41" s="51"/>
      <c r="BA41" s="51"/>
      <c r="BB41" s="51"/>
      <c r="BC41" s="51"/>
      <c r="BD41" s="51"/>
      <c r="BE41" s="51"/>
      <c r="BF41" s="51"/>
    </row>
    <row r="42" spans="1:58" hidden="1">
      <c r="A42" s="51"/>
      <c r="B42" s="51"/>
      <c r="C42" s="51"/>
      <c r="D42" s="51"/>
      <c r="E42" s="51"/>
      <c r="F42" s="51"/>
      <c r="G42" s="51"/>
      <c r="H42" s="51"/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  <c r="AA42" s="51"/>
      <c r="AB42" s="51"/>
      <c r="AC42" s="51"/>
      <c r="AD42" s="51"/>
      <c r="AE42" s="51"/>
      <c r="AF42" s="51"/>
      <c r="AG42" s="51"/>
      <c r="AH42" s="51"/>
      <c r="AI42" s="51"/>
      <c r="AJ42" s="51"/>
      <c r="AK42" s="51"/>
      <c r="AL42" s="51"/>
      <c r="AM42" s="51"/>
      <c r="AN42" s="51"/>
      <c r="AO42" s="51"/>
      <c r="AP42" s="51"/>
      <c r="AQ42" s="51"/>
      <c r="AR42" s="51"/>
      <c r="AS42" s="51"/>
      <c r="AT42" s="51"/>
      <c r="AU42" s="51"/>
      <c r="AV42" s="51"/>
      <c r="AW42" s="51"/>
      <c r="AX42" s="51"/>
      <c r="AY42" s="51"/>
      <c r="AZ42" s="51"/>
      <c r="BA42" s="51"/>
      <c r="BB42" s="51"/>
      <c r="BC42" s="51"/>
      <c r="BD42" s="51"/>
      <c r="BE42" s="51"/>
      <c r="BF42" s="51"/>
    </row>
    <row r="43" spans="1:58" ht="20">
      <c r="A43" s="52" t="s">
        <v>10</v>
      </c>
      <c r="B43" s="51"/>
      <c r="C43" s="51"/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1"/>
      <c r="U43" s="51"/>
      <c r="V43" s="51"/>
      <c r="W43" s="51"/>
      <c r="X43" s="51"/>
      <c r="Y43" s="51"/>
      <c r="Z43" s="51"/>
      <c r="AA43" s="51"/>
      <c r="AB43" s="51"/>
      <c r="AC43" s="51"/>
      <c r="AD43" s="94"/>
      <c r="AE43" s="99"/>
      <c r="AF43" s="51"/>
      <c r="AG43" s="51"/>
      <c r="AH43" s="51"/>
      <c r="AI43" s="51"/>
      <c r="AJ43" s="51"/>
      <c r="AK43" s="51"/>
      <c r="AL43" s="51"/>
      <c r="AM43" s="51"/>
      <c r="AN43" s="51"/>
      <c r="AO43" s="51"/>
      <c r="AP43" s="51"/>
      <c r="AQ43" s="51"/>
      <c r="AR43" s="51"/>
      <c r="AS43" s="51"/>
      <c r="AT43" s="51"/>
      <c r="AU43" s="51"/>
      <c r="AV43" s="51"/>
      <c r="AW43" s="51"/>
      <c r="AX43" s="51"/>
      <c r="AY43" s="51"/>
      <c r="AZ43" s="51"/>
      <c r="BA43" s="51"/>
      <c r="BB43" s="51"/>
      <c r="BC43" s="51"/>
      <c r="BD43" s="51"/>
      <c r="BE43" s="51"/>
      <c r="BF43" s="51"/>
    </row>
    <row r="44" spans="1:58" ht="15" hidden="1">
      <c r="A44" s="35"/>
      <c r="B44" s="35"/>
      <c r="C44" s="35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</row>
    <row r="45" spans="1:58" ht="15" hidden="1">
      <c r="A45" s="35"/>
      <c r="B45" s="35"/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</row>
    <row r="46" spans="1:58" ht="15" hidden="1">
      <c r="A46" s="35"/>
      <c r="B46" s="35"/>
      <c r="C46" s="35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</row>
    <row r="47" spans="1:58" ht="15">
      <c r="A47" s="35"/>
      <c r="B47" s="35"/>
      <c r="C47" s="35"/>
      <c r="D47" s="35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</row>
    <row r="48" spans="1:58">
      <c r="A48" s="53"/>
      <c r="B48" s="53"/>
      <c r="C48" s="53"/>
      <c r="D48" s="53"/>
      <c r="E48" s="53"/>
      <c r="F48" s="5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79"/>
      <c r="W48" s="79"/>
      <c r="X48" s="54"/>
      <c r="Y48" s="54"/>
      <c r="Z48" s="24"/>
      <c r="AA48" s="24"/>
      <c r="AB48" s="24"/>
      <c r="AC48" s="24"/>
      <c r="AD48" s="24"/>
      <c r="AE48" s="24"/>
      <c r="AF48" s="24"/>
      <c r="AG48" s="47"/>
      <c r="AH48" s="47"/>
      <c r="AI48" s="47"/>
      <c r="AJ48" s="47"/>
      <c r="AK48" s="47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47"/>
      <c r="AW48" s="47"/>
      <c r="AX48" s="47"/>
      <c r="AY48" s="47"/>
      <c r="AZ48" s="47"/>
      <c r="BA48" s="47"/>
      <c r="BB48" s="47"/>
      <c r="BC48" s="47"/>
      <c r="BD48" s="47"/>
      <c r="BE48" s="47"/>
      <c r="BF48" s="47"/>
    </row>
    <row r="49" spans="1:59" ht="18" customHeight="1">
      <c r="A49" s="53"/>
      <c r="B49" s="53"/>
      <c r="C49" s="53"/>
      <c r="D49" s="53"/>
      <c r="E49" s="53"/>
      <c r="F49" s="53"/>
      <c r="G49" s="53"/>
      <c r="H49" s="53"/>
      <c r="I49" s="53"/>
      <c r="J49" s="53"/>
      <c r="K49" s="53"/>
      <c r="L49" s="53"/>
      <c r="M49" s="53"/>
      <c r="N49" s="53"/>
      <c r="O49" s="53"/>
      <c r="P49" s="79"/>
      <c r="Q49" s="79"/>
      <c r="R49" s="79"/>
      <c r="S49" s="79"/>
      <c r="T49" s="79"/>
      <c r="U49" s="79"/>
      <c r="V49" s="79"/>
      <c r="W49" s="79"/>
      <c r="X49" s="54"/>
      <c r="Y49" s="54"/>
      <c r="Z49" s="120" t="s">
        <v>11</v>
      </c>
      <c r="AA49" s="121"/>
      <c r="AB49" s="121"/>
      <c r="AC49" s="121"/>
      <c r="AD49" s="121"/>
      <c r="AE49" s="121"/>
      <c r="AF49" s="121"/>
      <c r="AG49" s="121"/>
      <c r="AH49" s="121"/>
      <c r="AI49" s="121"/>
      <c r="AJ49" s="121"/>
      <c r="AK49" s="121"/>
      <c r="AL49" s="121"/>
      <c r="AM49" s="121"/>
      <c r="AN49" s="121"/>
      <c r="AO49" s="121"/>
      <c r="AP49" s="121"/>
      <c r="AQ49" s="121"/>
      <c r="AR49" s="121"/>
      <c r="AS49" s="121"/>
      <c r="AT49" s="121"/>
      <c r="AU49" s="121"/>
      <c r="AV49" s="121"/>
      <c r="AW49" s="121"/>
      <c r="AX49" s="121"/>
      <c r="AY49" s="121"/>
      <c r="AZ49" s="121"/>
      <c r="BA49" s="121"/>
      <c r="BB49" s="121"/>
      <c r="BC49" s="121"/>
      <c r="BD49" s="121"/>
      <c r="BE49" s="121"/>
      <c r="BF49" s="121"/>
    </row>
    <row r="50" spans="1:59" ht="15" hidden="1">
      <c r="A50" s="78"/>
      <c r="B50" s="80"/>
      <c r="C50" s="80"/>
      <c r="D50" s="80"/>
      <c r="E50" s="78"/>
      <c r="F50" s="80"/>
      <c r="G50" s="80"/>
      <c r="H50" s="80"/>
      <c r="I50" s="80"/>
      <c r="J50" s="80"/>
      <c r="K50" s="78"/>
      <c r="L50" s="80"/>
      <c r="M50" s="80"/>
      <c r="N50" s="80"/>
      <c r="O50" s="81"/>
      <c r="P50" s="80"/>
      <c r="Q50" s="80"/>
      <c r="R50" s="80"/>
      <c r="S50" s="80"/>
      <c r="T50" s="80"/>
      <c r="U50" s="80"/>
      <c r="V50" s="80"/>
      <c r="W50" s="80"/>
      <c r="X50" s="4"/>
      <c r="Y50" s="4"/>
      <c r="Z50" s="55" t="s">
        <v>12</v>
      </c>
      <c r="AA50" s="55" t="s">
        <v>12</v>
      </c>
      <c r="AB50" s="55" t="s">
        <v>12</v>
      </c>
      <c r="AC50" s="55" t="s">
        <v>12</v>
      </c>
      <c r="AD50" s="55" t="s">
        <v>12</v>
      </c>
      <c r="AE50" s="55" t="s">
        <v>12</v>
      </c>
      <c r="AF50" s="55" t="s">
        <v>12</v>
      </c>
      <c r="AG50" s="55" t="s">
        <v>12</v>
      </c>
      <c r="AH50" s="55" t="s">
        <v>12</v>
      </c>
      <c r="AI50" s="55" t="s">
        <v>12</v>
      </c>
      <c r="AJ50" s="55" t="s">
        <v>12</v>
      </c>
      <c r="AK50" s="55" t="s">
        <v>12</v>
      </c>
      <c r="AL50" s="55" t="s">
        <v>12</v>
      </c>
      <c r="AM50" s="55" t="s">
        <v>12</v>
      </c>
      <c r="AN50" s="55" t="s">
        <v>12</v>
      </c>
      <c r="AO50" s="55" t="s">
        <v>12</v>
      </c>
      <c r="AP50" s="55" t="s">
        <v>12</v>
      </c>
      <c r="AQ50" s="55" t="s">
        <v>12</v>
      </c>
      <c r="AR50" s="55" t="s">
        <v>12</v>
      </c>
      <c r="AS50" s="55" t="s">
        <v>12</v>
      </c>
      <c r="AT50" s="55" t="s">
        <v>12</v>
      </c>
      <c r="AU50" s="55" t="s">
        <v>12</v>
      </c>
      <c r="AV50" s="55" t="s">
        <v>12</v>
      </c>
      <c r="AW50" s="55" t="s">
        <v>12</v>
      </c>
      <c r="AX50" s="55" t="s">
        <v>12</v>
      </c>
      <c r="AY50" s="55" t="s">
        <v>12</v>
      </c>
      <c r="AZ50" s="55" t="s">
        <v>12</v>
      </c>
      <c r="BA50" s="55" t="s">
        <v>12</v>
      </c>
      <c r="BB50" s="55" t="s">
        <v>12</v>
      </c>
      <c r="BC50" s="55" t="s">
        <v>12</v>
      </c>
      <c r="BD50" s="55" t="s">
        <v>12</v>
      </c>
      <c r="BE50" s="55" t="s">
        <v>12</v>
      </c>
      <c r="BF50" s="55" t="s">
        <v>12</v>
      </c>
    </row>
    <row r="51" spans="1:59" ht="86.5" customHeight="1">
      <c r="A51" s="56" t="s">
        <v>13</v>
      </c>
      <c r="B51" s="57" t="s">
        <v>14</v>
      </c>
      <c r="C51" s="56" t="s">
        <v>15</v>
      </c>
      <c r="D51" s="58" t="s">
        <v>16</v>
      </c>
      <c r="E51" s="56" t="s">
        <v>17</v>
      </c>
      <c r="F51" s="56" t="s">
        <v>18</v>
      </c>
      <c r="G51" s="56" t="s">
        <v>19</v>
      </c>
      <c r="H51" s="56" t="s">
        <v>20</v>
      </c>
      <c r="I51" s="56" t="s">
        <v>21</v>
      </c>
      <c r="J51" s="56" t="s">
        <v>22</v>
      </c>
      <c r="K51" s="56" t="s">
        <v>23</v>
      </c>
      <c r="L51" s="56" t="s">
        <v>24</v>
      </c>
      <c r="M51" s="56" t="s">
        <v>25</v>
      </c>
      <c r="N51" s="56" t="s">
        <v>26</v>
      </c>
      <c r="O51" s="56" t="s">
        <v>27</v>
      </c>
      <c r="P51" s="56" t="s">
        <v>28</v>
      </c>
      <c r="Q51" s="56" t="s">
        <v>29</v>
      </c>
      <c r="R51" s="56" t="s">
        <v>30</v>
      </c>
      <c r="S51" s="59" t="s">
        <v>31</v>
      </c>
      <c r="T51" s="56" t="s">
        <v>32</v>
      </c>
      <c r="U51" s="56" t="s">
        <v>33</v>
      </c>
      <c r="V51" s="60" t="s">
        <v>34</v>
      </c>
      <c r="W51" s="60" t="s">
        <v>35</v>
      </c>
      <c r="X51" s="56" t="s">
        <v>36</v>
      </c>
      <c r="Y51" s="56" t="s">
        <v>37</v>
      </c>
      <c r="Z51" s="61">
        <v>1</v>
      </c>
      <c r="AA51" s="61">
        <v>2</v>
      </c>
      <c r="AB51" s="61">
        <v>3</v>
      </c>
      <c r="AC51" s="61">
        <v>4</v>
      </c>
      <c r="AD51" s="61">
        <v>5</v>
      </c>
      <c r="AE51" s="61">
        <v>6</v>
      </c>
      <c r="AF51" s="61">
        <v>7</v>
      </c>
      <c r="AG51" s="61">
        <v>8</v>
      </c>
      <c r="AH51" s="61">
        <v>9</v>
      </c>
      <c r="AI51" s="61">
        <v>10</v>
      </c>
      <c r="AJ51" s="61">
        <v>11</v>
      </c>
      <c r="AK51" s="61">
        <v>12</v>
      </c>
      <c r="AL51" s="61">
        <v>13</v>
      </c>
      <c r="AM51" s="61">
        <v>14</v>
      </c>
      <c r="AN51" s="61">
        <v>15</v>
      </c>
      <c r="AO51" s="61">
        <v>16</v>
      </c>
      <c r="AP51" s="61">
        <v>17</v>
      </c>
      <c r="AQ51" s="61">
        <v>18</v>
      </c>
      <c r="AR51" s="61">
        <v>19</v>
      </c>
      <c r="AS51" s="61">
        <v>20</v>
      </c>
      <c r="AT51" s="61">
        <v>21</v>
      </c>
      <c r="AU51" s="61">
        <v>22</v>
      </c>
      <c r="AV51" s="61">
        <v>23</v>
      </c>
      <c r="AW51" s="61">
        <v>24</v>
      </c>
      <c r="AX51" s="61">
        <v>25</v>
      </c>
      <c r="AY51" s="61">
        <v>26</v>
      </c>
      <c r="AZ51" s="61">
        <v>27</v>
      </c>
      <c r="BA51" s="61">
        <v>28</v>
      </c>
      <c r="BB51" s="61">
        <v>29</v>
      </c>
      <c r="BC51" s="61">
        <v>30</v>
      </c>
      <c r="BD51" s="61">
        <v>31</v>
      </c>
      <c r="BE51" s="61">
        <v>32</v>
      </c>
      <c r="BF51" s="61">
        <v>33</v>
      </c>
    </row>
    <row r="52" spans="1:59" ht="308" hidden="1">
      <c r="A52" s="56" t="s">
        <v>13</v>
      </c>
      <c r="B52" s="57" t="s">
        <v>14</v>
      </c>
      <c r="C52" s="56" t="s">
        <v>15</v>
      </c>
      <c r="D52" s="58" t="s">
        <v>16</v>
      </c>
      <c r="E52" s="56" t="s">
        <v>17</v>
      </c>
      <c r="F52" s="56" t="s">
        <v>18</v>
      </c>
      <c r="G52" s="56" t="s">
        <v>19</v>
      </c>
      <c r="H52" s="56" t="s">
        <v>20</v>
      </c>
      <c r="I52" s="56" t="s">
        <v>21</v>
      </c>
      <c r="J52" s="56" t="s">
        <v>22</v>
      </c>
      <c r="K52" s="56" t="s">
        <v>23</v>
      </c>
      <c r="L52" s="56" t="s">
        <v>24</v>
      </c>
      <c r="M52" s="56" t="s">
        <v>25</v>
      </c>
      <c r="N52" s="56" t="s">
        <v>26</v>
      </c>
      <c r="O52" s="56" t="s">
        <v>27</v>
      </c>
      <c r="P52" s="56" t="s">
        <v>28</v>
      </c>
      <c r="Q52" s="56" t="s">
        <v>29</v>
      </c>
      <c r="R52" s="56" t="s">
        <v>30</v>
      </c>
      <c r="S52" s="56" t="s">
        <v>38</v>
      </c>
      <c r="T52" s="56" t="s">
        <v>32</v>
      </c>
      <c r="U52" s="56" t="s">
        <v>39</v>
      </c>
      <c r="V52" s="56" t="s">
        <v>40</v>
      </c>
      <c r="W52" s="56" t="s">
        <v>41</v>
      </c>
      <c r="X52" s="56" t="s">
        <v>36</v>
      </c>
      <c r="Y52" s="56" t="s">
        <v>37</v>
      </c>
      <c r="Z52" s="62">
        <v>2</v>
      </c>
      <c r="AA52" s="62">
        <v>3</v>
      </c>
      <c r="AB52" s="62">
        <v>4</v>
      </c>
      <c r="AC52" s="62">
        <v>5</v>
      </c>
      <c r="AD52" s="62">
        <v>6</v>
      </c>
      <c r="AE52" s="62">
        <v>7</v>
      </c>
      <c r="AF52" s="62">
        <v>8</v>
      </c>
      <c r="AG52" s="62">
        <v>9</v>
      </c>
      <c r="AH52" s="62">
        <v>10</v>
      </c>
      <c r="AI52" s="62">
        <v>11</v>
      </c>
      <c r="AJ52" s="62">
        <v>12</v>
      </c>
      <c r="AK52" s="62">
        <v>13</v>
      </c>
      <c r="AL52" s="62">
        <v>14</v>
      </c>
      <c r="AM52" s="62">
        <v>15</v>
      </c>
      <c r="AN52" s="62">
        <v>16</v>
      </c>
      <c r="AO52" s="62">
        <v>17</v>
      </c>
      <c r="AP52" s="62">
        <v>18</v>
      </c>
      <c r="AQ52" s="62">
        <v>19</v>
      </c>
      <c r="AR52" s="62">
        <v>20</v>
      </c>
      <c r="AS52" s="62">
        <v>21</v>
      </c>
      <c r="AT52" s="62">
        <v>22</v>
      </c>
      <c r="AU52" s="62">
        <v>23</v>
      </c>
      <c r="AV52" s="62">
        <v>24</v>
      </c>
      <c r="AW52" s="62">
        <v>25</v>
      </c>
      <c r="AX52" s="62">
        <v>26</v>
      </c>
      <c r="AY52" s="62">
        <v>27</v>
      </c>
      <c r="AZ52" s="62">
        <v>28</v>
      </c>
      <c r="BA52" s="62">
        <v>29</v>
      </c>
      <c r="BB52" s="62">
        <v>30</v>
      </c>
      <c r="BC52" s="62">
        <v>31</v>
      </c>
      <c r="BD52" s="62">
        <v>32</v>
      </c>
      <c r="BE52" s="62">
        <v>33</v>
      </c>
      <c r="BF52" s="62"/>
    </row>
    <row r="53" spans="1:59" ht="15">
      <c r="A53" s="64" t="s">
        <v>42</v>
      </c>
      <c r="B53" s="65"/>
      <c r="C53" s="66"/>
      <c r="D53" s="67" t="s">
        <v>43</v>
      </c>
      <c r="E53" s="68">
        <v>60</v>
      </c>
      <c r="F53" s="69"/>
      <c r="G53" s="70"/>
      <c r="H53" s="71" t="s">
        <v>44</v>
      </c>
      <c r="I53" s="68"/>
      <c r="J53" s="70"/>
      <c r="K53" s="68" t="s">
        <v>42</v>
      </c>
      <c r="L53" s="70" t="s">
        <v>45</v>
      </c>
      <c r="M53" s="70">
        <v>82</v>
      </c>
      <c r="N53" s="70" t="s">
        <v>46</v>
      </c>
      <c r="O53" s="68">
        <v>1</v>
      </c>
      <c r="P53" s="70" t="s">
        <v>47</v>
      </c>
      <c r="Q53" s="70"/>
      <c r="R53" s="70"/>
      <c r="S53" s="72" t="str">
        <f>E53&amp;"-"&amp;O53</f>
        <v>60-1</v>
      </c>
      <c r="T53" s="70"/>
      <c r="U53" s="73"/>
      <c r="V53" s="74"/>
      <c r="W53" s="83"/>
      <c r="X53" s="84"/>
      <c r="Y53" s="106">
        <v>0</v>
      </c>
      <c r="Z53" s="108">
        <v>104</v>
      </c>
      <c r="AA53" s="108">
        <v>146</v>
      </c>
      <c r="AB53" s="108">
        <v>181</v>
      </c>
      <c r="AC53" s="108">
        <v>213</v>
      </c>
      <c r="AD53" s="108">
        <v>241</v>
      </c>
      <c r="AE53" s="108">
        <v>266</v>
      </c>
      <c r="AF53" s="108">
        <v>290</v>
      </c>
      <c r="AG53" s="108">
        <v>311</v>
      </c>
      <c r="AH53" s="108">
        <v>331</v>
      </c>
      <c r="AI53" s="108">
        <v>349</v>
      </c>
      <c r="AJ53" s="108">
        <v>366</v>
      </c>
      <c r="AK53" s="108">
        <v>383</v>
      </c>
      <c r="AL53" s="108">
        <v>398</v>
      </c>
      <c r="AM53" s="108">
        <v>412</v>
      </c>
      <c r="AN53" s="108">
        <v>426</v>
      </c>
      <c r="AO53" s="108">
        <v>439</v>
      </c>
      <c r="AP53" s="108">
        <v>451</v>
      </c>
      <c r="AQ53" s="108">
        <v>463</v>
      </c>
      <c r="AR53" s="108">
        <v>475</v>
      </c>
      <c r="AS53" s="108">
        <v>486</v>
      </c>
      <c r="AT53" s="108">
        <v>496</v>
      </c>
      <c r="AU53" s="108">
        <v>506</v>
      </c>
      <c r="AV53" s="108">
        <v>516</v>
      </c>
      <c r="AW53" s="108">
        <v>525</v>
      </c>
      <c r="AX53" s="108">
        <v>534</v>
      </c>
      <c r="AY53" s="108">
        <v>543</v>
      </c>
      <c r="AZ53" s="108">
        <v>552</v>
      </c>
      <c r="BA53" s="108">
        <v>560</v>
      </c>
      <c r="BB53" s="108">
        <v>568</v>
      </c>
      <c r="BC53" s="108">
        <v>576</v>
      </c>
      <c r="BD53" s="108">
        <v>583</v>
      </c>
      <c r="BE53" s="108">
        <v>597</v>
      </c>
      <c r="BF53" s="108">
        <v>597</v>
      </c>
      <c r="BG53" s="103"/>
    </row>
    <row r="54" spans="1:59" ht="15">
      <c r="A54" s="64" t="s">
        <v>42</v>
      </c>
      <c r="B54" s="65"/>
      <c r="C54" s="66"/>
      <c r="D54" s="67" t="s">
        <v>43</v>
      </c>
      <c r="E54" s="68">
        <v>60</v>
      </c>
      <c r="F54" s="69"/>
      <c r="G54" s="69"/>
      <c r="H54" s="71" t="s">
        <v>44</v>
      </c>
      <c r="I54" s="68"/>
      <c r="J54" s="70"/>
      <c r="K54" s="76" t="s">
        <v>42</v>
      </c>
      <c r="L54" s="69" t="s">
        <v>45</v>
      </c>
      <c r="M54" s="69">
        <v>22</v>
      </c>
      <c r="N54" s="69" t="s">
        <v>48</v>
      </c>
      <c r="O54" s="76">
        <v>2</v>
      </c>
      <c r="P54" s="69" t="s">
        <v>49</v>
      </c>
      <c r="Q54" s="69"/>
      <c r="R54" s="69"/>
      <c r="S54" s="72" t="str">
        <f t="shared" ref="S54:S117" si="0">E54&amp;"-"&amp;O54</f>
        <v>60-2</v>
      </c>
      <c r="T54" s="69"/>
      <c r="U54" s="73"/>
      <c r="V54" s="74"/>
      <c r="W54" s="83"/>
      <c r="X54" s="86"/>
      <c r="Y54" s="109">
        <v>0</v>
      </c>
      <c r="Z54" s="108">
        <v>69</v>
      </c>
      <c r="AA54" s="108">
        <v>88</v>
      </c>
      <c r="AB54" s="108">
        <v>104</v>
      </c>
      <c r="AC54" s="108">
        <v>118</v>
      </c>
      <c r="AD54" s="108">
        <v>130</v>
      </c>
      <c r="AE54" s="107">
        <v>141</v>
      </c>
      <c r="AF54" s="107">
        <v>149</v>
      </c>
      <c r="AG54" s="107">
        <v>156</v>
      </c>
      <c r="AH54" s="107">
        <v>163</v>
      </c>
      <c r="AI54" s="107">
        <v>170</v>
      </c>
      <c r="AJ54" s="107">
        <v>175</v>
      </c>
      <c r="AK54" s="107">
        <v>181</v>
      </c>
      <c r="AL54" s="107">
        <v>186</v>
      </c>
      <c r="AM54" s="107">
        <v>191</v>
      </c>
      <c r="AN54" s="107">
        <v>197</v>
      </c>
      <c r="AO54" s="107">
        <v>202</v>
      </c>
      <c r="AP54" s="107">
        <v>207</v>
      </c>
      <c r="AQ54" s="107">
        <v>213</v>
      </c>
      <c r="AR54" s="107">
        <v>219</v>
      </c>
      <c r="AS54" s="107">
        <v>224</v>
      </c>
      <c r="AT54" s="107">
        <v>228</v>
      </c>
      <c r="AU54" s="107">
        <v>233</v>
      </c>
      <c r="AV54" s="107">
        <v>237</v>
      </c>
      <c r="AW54" s="107">
        <v>241</v>
      </c>
      <c r="AX54" s="107">
        <v>245</v>
      </c>
      <c r="AY54" s="107">
        <v>249</v>
      </c>
      <c r="AZ54" s="107">
        <v>252</v>
      </c>
      <c r="BA54" s="107">
        <v>255</v>
      </c>
      <c r="BB54" s="107">
        <v>257</v>
      </c>
      <c r="BC54" s="107">
        <v>266</v>
      </c>
      <c r="BD54" s="107">
        <v>266</v>
      </c>
      <c r="BE54" s="107">
        <v>266</v>
      </c>
      <c r="BF54" s="107">
        <v>266</v>
      </c>
      <c r="BG54" s="104"/>
    </row>
    <row r="55" spans="1:59" ht="15">
      <c r="A55" s="64" t="s">
        <v>42</v>
      </c>
      <c r="B55" s="65"/>
      <c r="C55" s="66"/>
      <c r="D55" s="67" t="s">
        <v>43</v>
      </c>
      <c r="E55" s="68">
        <v>60</v>
      </c>
      <c r="F55" s="69"/>
      <c r="G55" s="69"/>
      <c r="H55" s="71" t="s">
        <v>44</v>
      </c>
      <c r="I55" s="68"/>
      <c r="J55" s="70"/>
      <c r="K55" s="76" t="s">
        <v>42</v>
      </c>
      <c r="L55" s="69" t="s">
        <v>45</v>
      </c>
      <c r="M55" s="69">
        <v>83</v>
      </c>
      <c r="N55" s="69" t="s">
        <v>50</v>
      </c>
      <c r="O55" s="76">
        <v>3</v>
      </c>
      <c r="P55" s="69" t="s">
        <v>51</v>
      </c>
      <c r="Q55" s="69"/>
      <c r="R55" s="69"/>
      <c r="S55" s="72" t="str">
        <f t="shared" si="0"/>
        <v>60-3</v>
      </c>
      <c r="T55" s="69"/>
      <c r="U55" s="73"/>
      <c r="V55" s="74"/>
      <c r="W55" s="83"/>
      <c r="X55" s="86"/>
      <c r="Y55" s="106">
        <v>0</v>
      </c>
      <c r="Z55" s="108">
        <v>101</v>
      </c>
      <c r="AA55" s="108">
        <v>147</v>
      </c>
      <c r="AB55" s="108">
        <v>187</v>
      </c>
      <c r="AC55" s="108">
        <v>222</v>
      </c>
      <c r="AD55" s="108">
        <v>254</v>
      </c>
      <c r="AE55" s="108">
        <v>283</v>
      </c>
      <c r="AF55" s="107">
        <v>302</v>
      </c>
      <c r="AG55" s="107">
        <v>318</v>
      </c>
      <c r="AH55" s="107">
        <v>334</v>
      </c>
      <c r="AI55" s="107">
        <v>350</v>
      </c>
      <c r="AJ55" s="107">
        <v>367</v>
      </c>
      <c r="AK55" s="107">
        <v>384</v>
      </c>
      <c r="AL55" s="107">
        <v>401</v>
      </c>
      <c r="AM55" s="107">
        <v>417</v>
      </c>
      <c r="AN55" s="107">
        <v>432</v>
      </c>
      <c r="AO55" s="107">
        <v>449</v>
      </c>
      <c r="AP55" s="107">
        <v>464</v>
      </c>
      <c r="AQ55" s="107">
        <v>478</v>
      </c>
      <c r="AR55" s="107">
        <v>492</v>
      </c>
      <c r="AS55" s="107">
        <v>510</v>
      </c>
      <c r="AT55" s="107">
        <v>521</v>
      </c>
      <c r="AU55" s="107">
        <v>534</v>
      </c>
      <c r="AV55" s="107">
        <v>546</v>
      </c>
      <c r="AW55" s="107">
        <v>560</v>
      </c>
      <c r="AX55" s="107">
        <v>573</v>
      </c>
      <c r="AY55" s="107">
        <v>584</v>
      </c>
      <c r="AZ55" s="107">
        <v>593</v>
      </c>
      <c r="BA55" s="107">
        <v>603</v>
      </c>
      <c r="BB55" s="107">
        <v>612</v>
      </c>
      <c r="BC55" s="108">
        <v>630</v>
      </c>
      <c r="BD55" s="108">
        <v>638</v>
      </c>
      <c r="BE55" s="107">
        <v>638</v>
      </c>
      <c r="BF55" s="107">
        <v>638</v>
      </c>
      <c r="BG55" s="105"/>
    </row>
    <row r="56" spans="1:59" ht="15">
      <c r="A56" s="64" t="s">
        <v>42</v>
      </c>
      <c r="B56" s="65"/>
      <c r="C56" s="66"/>
      <c r="D56" s="67" t="s">
        <v>43</v>
      </c>
      <c r="E56" s="68">
        <v>60</v>
      </c>
      <c r="F56" s="69"/>
      <c r="G56" s="69"/>
      <c r="H56" s="71" t="s">
        <v>44</v>
      </c>
      <c r="I56" s="68"/>
      <c r="J56" s="70"/>
      <c r="K56" s="76" t="s">
        <v>42</v>
      </c>
      <c r="L56" s="69" t="s">
        <v>45</v>
      </c>
      <c r="M56" s="69">
        <v>93</v>
      </c>
      <c r="N56" s="69" t="s">
        <v>52</v>
      </c>
      <c r="O56" s="76">
        <v>4</v>
      </c>
      <c r="P56" s="69" t="s">
        <v>53</v>
      </c>
      <c r="Q56" s="69"/>
      <c r="R56" s="69"/>
      <c r="S56" s="72" t="str">
        <f t="shared" si="0"/>
        <v>60-4</v>
      </c>
      <c r="T56" s="69"/>
      <c r="U56" s="73"/>
      <c r="V56" s="74"/>
      <c r="W56" s="83"/>
      <c r="X56" s="86"/>
      <c r="Y56" s="106">
        <v>0</v>
      </c>
      <c r="Z56" s="108">
        <v>160</v>
      </c>
      <c r="AA56" s="107">
        <v>223</v>
      </c>
      <c r="AB56" s="107">
        <v>256</v>
      </c>
      <c r="AC56" s="107">
        <v>315</v>
      </c>
      <c r="AD56" s="107">
        <v>375</v>
      </c>
      <c r="AE56" s="107">
        <v>409</v>
      </c>
      <c r="AF56" s="107">
        <v>444</v>
      </c>
      <c r="AG56" s="107">
        <v>479</v>
      </c>
      <c r="AH56" s="107">
        <v>513</v>
      </c>
      <c r="AI56" s="107">
        <v>549</v>
      </c>
      <c r="AJ56" s="107">
        <v>583</v>
      </c>
      <c r="AK56" s="107">
        <v>618</v>
      </c>
      <c r="AL56" s="107">
        <v>653</v>
      </c>
      <c r="AM56" s="107">
        <v>688</v>
      </c>
      <c r="AN56" s="107">
        <v>721</v>
      </c>
      <c r="AO56" s="107">
        <v>758</v>
      </c>
      <c r="AP56" s="107">
        <v>790</v>
      </c>
      <c r="AQ56" s="107">
        <v>826</v>
      </c>
      <c r="AR56" s="107">
        <v>861</v>
      </c>
      <c r="AS56" s="107">
        <v>895</v>
      </c>
      <c r="AT56" s="107">
        <v>930</v>
      </c>
      <c r="AU56" s="107">
        <v>965</v>
      </c>
      <c r="AV56" s="107">
        <v>1000</v>
      </c>
      <c r="AW56" s="107">
        <v>1035</v>
      </c>
      <c r="AX56" s="107">
        <v>1070</v>
      </c>
      <c r="AY56" s="107">
        <v>1097</v>
      </c>
      <c r="AZ56" s="107">
        <v>1124</v>
      </c>
      <c r="BA56" s="107">
        <v>1152</v>
      </c>
      <c r="BB56" s="107">
        <v>1179</v>
      </c>
      <c r="BC56" s="107">
        <v>1244</v>
      </c>
      <c r="BD56" s="107">
        <v>1244</v>
      </c>
      <c r="BE56" s="107">
        <v>1244</v>
      </c>
      <c r="BF56" s="107">
        <v>1244</v>
      </c>
      <c r="BG56" s="104"/>
    </row>
    <row r="57" spans="1:59" ht="15">
      <c r="A57" s="64" t="s">
        <v>42</v>
      </c>
      <c r="B57" s="65"/>
      <c r="C57" s="66"/>
      <c r="D57" s="67" t="s">
        <v>43</v>
      </c>
      <c r="E57" s="68">
        <v>60</v>
      </c>
      <c r="F57" s="69"/>
      <c r="G57" s="69"/>
      <c r="H57" s="71" t="s">
        <v>44</v>
      </c>
      <c r="I57" s="68"/>
      <c r="J57" s="70"/>
      <c r="K57" s="76" t="s">
        <v>42</v>
      </c>
      <c r="L57" s="69" t="s">
        <v>45</v>
      </c>
      <c r="M57" s="69">
        <v>93</v>
      </c>
      <c r="N57" s="69" t="s">
        <v>52</v>
      </c>
      <c r="O57" s="76">
        <v>5</v>
      </c>
      <c r="P57" s="69" t="s">
        <v>54</v>
      </c>
      <c r="Q57" s="69"/>
      <c r="R57" s="69"/>
      <c r="S57" s="72" t="str">
        <f t="shared" si="0"/>
        <v>60-5</v>
      </c>
      <c r="T57" s="69"/>
      <c r="U57" s="73"/>
      <c r="V57" s="74"/>
      <c r="W57" s="83"/>
      <c r="X57" s="86"/>
      <c r="Y57" s="106">
        <v>0</v>
      </c>
      <c r="Z57" s="108">
        <v>149</v>
      </c>
      <c r="AA57" s="107">
        <v>219</v>
      </c>
      <c r="AB57" s="107">
        <v>251</v>
      </c>
      <c r="AC57" s="107">
        <v>308</v>
      </c>
      <c r="AD57" s="107">
        <v>366</v>
      </c>
      <c r="AE57" s="107">
        <v>401</v>
      </c>
      <c r="AF57" s="107">
        <v>436</v>
      </c>
      <c r="AG57" s="107">
        <v>468</v>
      </c>
      <c r="AH57" s="107">
        <v>502</v>
      </c>
      <c r="AI57" s="107">
        <v>537</v>
      </c>
      <c r="AJ57" s="107">
        <v>570</v>
      </c>
      <c r="AK57" s="107">
        <v>605</v>
      </c>
      <c r="AL57" s="107">
        <v>638</v>
      </c>
      <c r="AM57" s="107">
        <v>673</v>
      </c>
      <c r="AN57" s="107">
        <v>707</v>
      </c>
      <c r="AO57" s="107">
        <v>741</v>
      </c>
      <c r="AP57" s="107">
        <v>775</v>
      </c>
      <c r="AQ57" s="107">
        <v>810</v>
      </c>
      <c r="AR57" s="107">
        <v>843</v>
      </c>
      <c r="AS57" s="107">
        <v>877</v>
      </c>
      <c r="AT57" s="107">
        <v>911</v>
      </c>
      <c r="AU57" s="107">
        <v>945</v>
      </c>
      <c r="AV57" s="107">
        <v>980</v>
      </c>
      <c r="AW57" s="107">
        <v>1012</v>
      </c>
      <c r="AX57" s="107">
        <v>1047</v>
      </c>
      <c r="AY57" s="107">
        <v>1075</v>
      </c>
      <c r="AZ57" s="107">
        <v>1101</v>
      </c>
      <c r="BA57" s="107">
        <v>1127</v>
      </c>
      <c r="BB57" s="107">
        <v>1153</v>
      </c>
      <c r="BC57" s="108">
        <v>1209</v>
      </c>
      <c r="BD57" s="107">
        <v>1218</v>
      </c>
      <c r="BE57" s="107">
        <v>1218</v>
      </c>
      <c r="BF57" s="107">
        <v>1218</v>
      </c>
      <c r="BG57" s="103"/>
    </row>
    <row r="58" spans="1:59" ht="15">
      <c r="A58" s="64" t="s">
        <v>42</v>
      </c>
      <c r="B58" s="65"/>
      <c r="C58" s="66"/>
      <c r="D58" s="67" t="s">
        <v>43</v>
      </c>
      <c r="E58" s="68">
        <v>60</v>
      </c>
      <c r="F58" s="69"/>
      <c r="G58" s="69"/>
      <c r="H58" s="71" t="s">
        <v>44</v>
      </c>
      <c r="I58" s="68"/>
      <c r="J58" s="70"/>
      <c r="K58" s="76" t="s">
        <v>42</v>
      </c>
      <c r="L58" s="69" t="s">
        <v>45</v>
      </c>
      <c r="M58" s="69">
        <v>93</v>
      </c>
      <c r="N58" s="69" t="s">
        <v>52</v>
      </c>
      <c r="O58" s="76">
        <v>6</v>
      </c>
      <c r="P58" s="69" t="s">
        <v>55</v>
      </c>
      <c r="Q58" s="69"/>
      <c r="R58" s="69"/>
      <c r="S58" s="72" t="str">
        <f t="shared" si="0"/>
        <v>60-6</v>
      </c>
      <c r="T58" s="69"/>
      <c r="U58" s="73"/>
      <c r="V58" s="74"/>
      <c r="W58" s="83"/>
      <c r="X58" s="86"/>
      <c r="Y58" s="106">
        <v>0</v>
      </c>
      <c r="Z58" s="108">
        <v>189</v>
      </c>
      <c r="AA58" s="107">
        <v>226</v>
      </c>
      <c r="AB58" s="107">
        <v>252</v>
      </c>
      <c r="AC58" s="107">
        <v>307</v>
      </c>
      <c r="AD58" s="107">
        <v>364</v>
      </c>
      <c r="AE58" s="107">
        <v>410</v>
      </c>
      <c r="AF58" s="107">
        <v>456</v>
      </c>
      <c r="AG58" s="107">
        <v>502</v>
      </c>
      <c r="AH58" s="107">
        <v>547</v>
      </c>
      <c r="AI58" s="107">
        <v>593</v>
      </c>
      <c r="AJ58" s="107">
        <v>639</v>
      </c>
      <c r="AK58" s="107">
        <v>685</v>
      </c>
      <c r="AL58" s="107">
        <v>732</v>
      </c>
      <c r="AM58" s="107">
        <v>776</v>
      </c>
      <c r="AN58" s="107">
        <v>822</v>
      </c>
      <c r="AO58" s="107">
        <v>869</v>
      </c>
      <c r="AP58" s="107">
        <v>915</v>
      </c>
      <c r="AQ58" s="107">
        <v>962</v>
      </c>
      <c r="AR58" s="107">
        <v>1006</v>
      </c>
      <c r="AS58" s="107">
        <v>1051</v>
      </c>
      <c r="AT58" s="107">
        <v>1097</v>
      </c>
      <c r="AU58" s="107">
        <v>1142</v>
      </c>
      <c r="AV58" s="107">
        <v>1189</v>
      </c>
      <c r="AW58" s="107">
        <v>1235</v>
      </c>
      <c r="AX58" s="107">
        <v>1282</v>
      </c>
      <c r="AY58" s="107">
        <v>1314</v>
      </c>
      <c r="AZ58" s="107">
        <v>1349</v>
      </c>
      <c r="BA58" s="107">
        <v>1382</v>
      </c>
      <c r="BB58" s="107">
        <v>1417</v>
      </c>
      <c r="BC58" s="107">
        <v>1510</v>
      </c>
      <c r="BD58" s="107">
        <v>1510</v>
      </c>
      <c r="BE58" s="107">
        <v>1510</v>
      </c>
      <c r="BF58" s="107">
        <v>1510</v>
      </c>
      <c r="BG58" s="105"/>
    </row>
    <row r="59" spans="1:59" ht="15">
      <c r="A59" s="64" t="s">
        <v>42</v>
      </c>
      <c r="B59" s="65"/>
      <c r="C59" s="66"/>
      <c r="D59" s="67" t="s">
        <v>43</v>
      </c>
      <c r="E59" s="68">
        <v>60</v>
      </c>
      <c r="F59" s="69"/>
      <c r="G59" s="69"/>
      <c r="H59" s="71" t="s">
        <v>44</v>
      </c>
      <c r="I59" s="68"/>
      <c r="J59" s="70"/>
      <c r="K59" s="76" t="s">
        <v>42</v>
      </c>
      <c r="L59" s="69" t="s">
        <v>45</v>
      </c>
      <c r="M59" s="69">
        <v>82</v>
      </c>
      <c r="N59" s="69" t="s">
        <v>46</v>
      </c>
      <c r="O59" s="76">
        <v>7</v>
      </c>
      <c r="P59" s="69" t="s">
        <v>56</v>
      </c>
      <c r="Q59" s="69"/>
      <c r="R59" s="69"/>
      <c r="S59" s="72" t="str">
        <f t="shared" si="0"/>
        <v>60-7</v>
      </c>
      <c r="T59" s="69"/>
      <c r="U59" s="73"/>
      <c r="V59" s="74"/>
      <c r="W59" s="83"/>
      <c r="X59" s="86"/>
      <c r="Y59" s="106">
        <v>0</v>
      </c>
      <c r="Z59" s="108">
        <v>116</v>
      </c>
      <c r="AA59" s="108">
        <v>176</v>
      </c>
      <c r="AB59" s="108">
        <v>228</v>
      </c>
      <c r="AC59" s="108">
        <v>274</v>
      </c>
      <c r="AD59" s="108">
        <v>315</v>
      </c>
      <c r="AE59" s="108">
        <v>352</v>
      </c>
      <c r="AF59" s="108">
        <v>386</v>
      </c>
      <c r="AG59" s="108">
        <v>417</v>
      </c>
      <c r="AH59" s="107">
        <v>445</v>
      </c>
      <c r="AI59" s="107">
        <v>469</v>
      </c>
      <c r="AJ59" s="107">
        <v>493</v>
      </c>
      <c r="AK59" s="107">
        <v>517</v>
      </c>
      <c r="AL59" s="107">
        <v>542</v>
      </c>
      <c r="AM59" s="107">
        <v>564</v>
      </c>
      <c r="AN59" s="108">
        <v>585</v>
      </c>
      <c r="AO59" s="108">
        <v>604</v>
      </c>
      <c r="AP59" s="108">
        <v>622</v>
      </c>
      <c r="AQ59" s="108">
        <v>640</v>
      </c>
      <c r="AR59" s="108">
        <v>656</v>
      </c>
      <c r="AS59" s="108">
        <v>672</v>
      </c>
      <c r="AT59" s="108">
        <v>688</v>
      </c>
      <c r="AU59" s="108">
        <v>702</v>
      </c>
      <c r="AV59" s="108">
        <v>716</v>
      </c>
      <c r="AW59" s="108">
        <v>730</v>
      </c>
      <c r="AX59" s="108">
        <v>743</v>
      </c>
      <c r="AY59" s="108">
        <v>756</v>
      </c>
      <c r="AZ59" s="108">
        <v>769</v>
      </c>
      <c r="BA59" s="108">
        <v>781</v>
      </c>
      <c r="BB59" s="108">
        <v>792</v>
      </c>
      <c r="BC59" s="108">
        <v>803</v>
      </c>
      <c r="BD59" s="108">
        <v>814</v>
      </c>
      <c r="BE59" s="108">
        <v>835</v>
      </c>
      <c r="BF59" s="108">
        <v>835</v>
      </c>
      <c r="BG59" s="103"/>
    </row>
    <row r="60" spans="1:59" ht="15">
      <c r="A60" s="64" t="s">
        <v>42</v>
      </c>
      <c r="B60" s="65"/>
      <c r="C60" s="66"/>
      <c r="D60" s="67" t="s">
        <v>43</v>
      </c>
      <c r="E60" s="68">
        <v>60</v>
      </c>
      <c r="F60" s="69"/>
      <c r="G60" s="69"/>
      <c r="H60" s="71" t="s">
        <v>44</v>
      </c>
      <c r="I60" s="68"/>
      <c r="J60" s="70"/>
      <c r="K60" s="76" t="s">
        <v>42</v>
      </c>
      <c r="L60" s="69" t="s">
        <v>45</v>
      </c>
      <c r="M60" s="69">
        <v>21</v>
      </c>
      <c r="N60" s="69" t="s">
        <v>57</v>
      </c>
      <c r="O60" s="76">
        <v>8</v>
      </c>
      <c r="P60" s="69" t="s">
        <v>58</v>
      </c>
      <c r="Q60" s="69"/>
      <c r="R60" s="69"/>
      <c r="S60" s="72" t="str">
        <f t="shared" si="0"/>
        <v>60-8</v>
      </c>
      <c r="T60" s="69"/>
      <c r="U60" s="73"/>
      <c r="V60" s="74"/>
      <c r="W60" s="83"/>
      <c r="X60" s="86"/>
      <c r="Y60" s="109">
        <v>0</v>
      </c>
      <c r="Z60" s="108">
        <v>86</v>
      </c>
      <c r="AA60" s="108">
        <v>111</v>
      </c>
      <c r="AB60" s="108">
        <v>133</v>
      </c>
      <c r="AC60" s="108">
        <v>153</v>
      </c>
      <c r="AD60" s="108">
        <v>170</v>
      </c>
      <c r="AE60" s="108">
        <v>186</v>
      </c>
      <c r="AF60" s="108">
        <v>200</v>
      </c>
      <c r="AG60" s="108">
        <v>213</v>
      </c>
      <c r="AH60" s="108">
        <v>225</v>
      </c>
      <c r="AI60" s="108">
        <v>237</v>
      </c>
      <c r="AJ60" s="108">
        <v>247</v>
      </c>
      <c r="AK60" s="108">
        <v>257</v>
      </c>
      <c r="AL60" s="108">
        <v>267</v>
      </c>
      <c r="AM60" s="108">
        <v>275</v>
      </c>
      <c r="AN60" s="108">
        <v>284</v>
      </c>
      <c r="AO60" s="108">
        <v>292</v>
      </c>
      <c r="AP60" s="108">
        <v>300</v>
      </c>
      <c r="AQ60" s="108">
        <v>307</v>
      </c>
      <c r="AR60" s="108">
        <v>314</v>
      </c>
      <c r="AS60" s="108">
        <v>321</v>
      </c>
      <c r="AT60" s="108">
        <v>327</v>
      </c>
      <c r="AU60" s="108">
        <v>333</v>
      </c>
      <c r="AV60" s="108">
        <v>339</v>
      </c>
      <c r="AW60" s="108">
        <v>345</v>
      </c>
      <c r="AX60" s="108">
        <v>351</v>
      </c>
      <c r="AY60" s="108">
        <v>356</v>
      </c>
      <c r="AZ60" s="108">
        <v>361</v>
      </c>
      <c r="BA60" s="108">
        <v>366</v>
      </c>
      <c r="BB60" s="108">
        <v>371</v>
      </c>
      <c r="BC60" s="108">
        <v>376</v>
      </c>
      <c r="BD60" s="108">
        <v>381</v>
      </c>
      <c r="BE60" s="108">
        <v>389</v>
      </c>
      <c r="BF60" s="108">
        <v>389</v>
      </c>
      <c r="BG60" s="103"/>
    </row>
    <row r="61" spans="1:59" ht="15">
      <c r="A61" s="64" t="s">
        <v>42</v>
      </c>
      <c r="B61" s="65"/>
      <c r="C61" s="66"/>
      <c r="D61" s="67" t="s">
        <v>43</v>
      </c>
      <c r="E61" s="68">
        <v>60</v>
      </c>
      <c r="F61" s="69"/>
      <c r="G61" s="69"/>
      <c r="H61" s="71" t="s">
        <v>44</v>
      </c>
      <c r="I61" s="68"/>
      <c r="J61" s="70"/>
      <c r="K61" s="76" t="s">
        <v>42</v>
      </c>
      <c r="L61" s="69" t="s">
        <v>45</v>
      </c>
      <c r="M61" s="69">
        <v>73</v>
      </c>
      <c r="N61" s="69" t="s">
        <v>59</v>
      </c>
      <c r="O61" s="76">
        <v>9</v>
      </c>
      <c r="P61" s="69" t="s">
        <v>60</v>
      </c>
      <c r="Q61" s="69"/>
      <c r="R61" s="69"/>
      <c r="S61" s="72" t="str">
        <f t="shared" si="0"/>
        <v>60-9</v>
      </c>
      <c r="T61" s="69"/>
      <c r="U61" s="73"/>
      <c r="V61" s="74"/>
      <c r="W61" s="83"/>
      <c r="X61" s="86"/>
      <c r="Y61" s="109">
        <v>0</v>
      </c>
      <c r="Z61" s="108">
        <v>156</v>
      </c>
      <c r="AA61" s="107">
        <v>252</v>
      </c>
      <c r="AB61" s="107">
        <v>292</v>
      </c>
      <c r="AC61" s="107">
        <v>357</v>
      </c>
      <c r="AD61" s="107">
        <v>425</v>
      </c>
      <c r="AE61" s="107">
        <v>465</v>
      </c>
      <c r="AF61" s="107">
        <v>504</v>
      </c>
      <c r="AG61" s="107">
        <v>545</v>
      </c>
      <c r="AH61" s="107">
        <v>584</v>
      </c>
      <c r="AI61" s="107">
        <v>623</v>
      </c>
      <c r="AJ61" s="107">
        <v>663</v>
      </c>
      <c r="AK61" s="107">
        <v>704</v>
      </c>
      <c r="AL61" s="107">
        <v>743</v>
      </c>
      <c r="AM61" s="107">
        <v>781</v>
      </c>
      <c r="AN61" s="107">
        <v>822</v>
      </c>
      <c r="AO61" s="107">
        <v>861</v>
      </c>
      <c r="AP61" s="107">
        <v>901</v>
      </c>
      <c r="AQ61" s="107">
        <v>939</v>
      </c>
      <c r="AR61" s="107">
        <v>980</v>
      </c>
      <c r="AS61" s="107">
        <v>1019</v>
      </c>
      <c r="AT61" s="107">
        <v>1059</v>
      </c>
      <c r="AU61" s="107">
        <v>1098</v>
      </c>
      <c r="AV61" s="108">
        <v>1128</v>
      </c>
      <c r="AW61" s="108">
        <v>1150</v>
      </c>
      <c r="AX61" s="108">
        <v>1171</v>
      </c>
      <c r="AY61" s="108">
        <v>1192</v>
      </c>
      <c r="AZ61" s="108">
        <v>1212</v>
      </c>
      <c r="BA61" s="108">
        <v>1231</v>
      </c>
      <c r="BB61" s="108">
        <v>1250</v>
      </c>
      <c r="BC61" s="108">
        <v>1269</v>
      </c>
      <c r="BD61" s="108">
        <v>1286</v>
      </c>
      <c r="BE61" s="108">
        <v>1320</v>
      </c>
      <c r="BF61" s="108">
        <v>1320</v>
      </c>
      <c r="BG61" s="103"/>
    </row>
    <row r="62" spans="1:59" ht="15">
      <c r="A62" s="64" t="s">
        <v>42</v>
      </c>
      <c r="B62" s="65"/>
      <c r="C62" s="66"/>
      <c r="D62" s="67" t="s">
        <v>43</v>
      </c>
      <c r="E62" s="68">
        <v>60</v>
      </c>
      <c r="F62" s="69"/>
      <c r="G62" s="69"/>
      <c r="H62" s="71" t="s">
        <v>44</v>
      </c>
      <c r="I62" s="68"/>
      <c r="J62" s="70"/>
      <c r="K62" s="76" t="s">
        <v>42</v>
      </c>
      <c r="L62" s="69" t="s">
        <v>45</v>
      </c>
      <c r="M62" s="69">
        <v>21</v>
      </c>
      <c r="N62" s="69" t="s">
        <v>57</v>
      </c>
      <c r="O62" s="76">
        <v>10</v>
      </c>
      <c r="P62" s="69" t="s">
        <v>61</v>
      </c>
      <c r="Q62" s="69"/>
      <c r="R62" s="69"/>
      <c r="S62" s="72" t="str">
        <f t="shared" si="0"/>
        <v>60-10</v>
      </c>
      <c r="T62" s="69"/>
      <c r="U62" s="73"/>
      <c r="V62" s="74"/>
      <c r="W62" s="83"/>
      <c r="X62" s="86"/>
      <c r="Y62" s="109">
        <v>0</v>
      </c>
      <c r="Z62" s="108">
        <v>85</v>
      </c>
      <c r="AA62" s="108">
        <v>110</v>
      </c>
      <c r="AB62" s="108">
        <v>131</v>
      </c>
      <c r="AC62" s="108">
        <v>150</v>
      </c>
      <c r="AD62" s="108">
        <v>167</v>
      </c>
      <c r="AE62" s="108">
        <v>183</v>
      </c>
      <c r="AF62" s="108">
        <v>197</v>
      </c>
      <c r="AG62" s="107">
        <v>206</v>
      </c>
      <c r="AH62" s="107">
        <v>217</v>
      </c>
      <c r="AI62" s="107">
        <v>227</v>
      </c>
      <c r="AJ62" s="107">
        <v>236</v>
      </c>
      <c r="AK62" s="107">
        <v>246</v>
      </c>
      <c r="AL62" s="107">
        <v>256</v>
      </c>
      <c r="AM62" s="107">
        <v>264</v>
      </c>
      <c r="AN62" s="107">
        <v>276</v>
      </c>
      <c r="AO62" s="107">
        <v>284</v>
      </c>
      <c r="AP62" s="107">
        <v>294</v>
      </c>
      <c r="AQ62" s="107">
        <v>302</v>
      </c>
      <c r="AR62" s="108">
        <v>309</v>
      </c>
      <c r="AS62" s="108">
        <v>316</v>
      </c>
      <c r="AT62" s="108">
        <v>322</v>
      </c>
      <c r="AU62" s="108">
        <v>328</v>
      </c>
      <c r="AV62" s="108">
        <v>334</v>
      </c>
      <c r="AW62" s="108">
        <v>340</v>
      </c>
      <c r="AX62" s="108">
        <v>345</v>
      </c>
      <c r="AY62" s="108">
        <v>351</v>
      </c>
      <c r="AZ62" s="108">
        <v>356</v>
      </c>
      <c r="BA62" s="108">
        <v>361</v>
      </c>
      <c r="BB62" s="108">
        <v>365</v>
      </c>
      <c r="BC62" s="108">
        <v>370</v>
      </c>
      <c r="BD62" s="108">
        <v>375</v>
      </c>
      <c r="BE62" s="108">
        <v>383</v>
      </c>
      <c r="BF62" s="108">
        <v>383</v>
      </c>
      <c r="BG62" s="103"/>
    </row>
    <row r="63" spans="1:59" ht="15">
      <c r="A63" s="64" t="s">
        <v>42</v>
      </c>
      <c r="B63" s="65"/>
      <c r="C63" s="66"/>
      <c r="D63" s="67" t="s">
        <v>43</v>
      </c>
      <c r="E63" s="68">
        <v>60</v>
      </c>
      <c r="F63" s="69"/>
      <c r="G63" s="69"/>
      <c r="H63" s="71" t="s">
        <v>44</v>
      </c>
      <c r="I63" s="68"/>
      <c r="J63" s="70"/>
      <c r="K63" s="76" t="s">
        <v>42</v>
      </c>
      <c r="L63" s="69" t="s">
        <v>45</v>
      </c>
      <c r="M63" s="69">
        <v>91</v>
      </c>
      <c r="N63" s="69" t="s">
        <v>62</v>
      </c>
      <c r="O63" s="76">
        <v>11</v>
      </c>
      <c r="P63" s="69" t="s">
        <v>63</v>
      </c>
      <c r="Q63" s="69"/>
      <c r="R63" s="69"/>
      <c r="S63" s="72" t="str">
        <f t="shared" si="0"/>
        <v>60-11</v>
      </c>
      <c r="T63" s="69"/>
      <c r="U63" s="73"/>
      <c r="V63" s="74"/>
      <c r="W63" s="83"/>
      <c r="X63" s="86"/>
      <c r="Y63" s="109">
        <v>0</v>
      </c>
      <c r="Z63" s="108">
        <v>156</v>
      </c>
      <c r="AA63" s="108">
        <v>254</v>
      </c>
      <c r="AB63" s="107">
        <v>303</v>
      </c>
      <c r="AC63" s="107">
        <v>373</v>
      </c>
      <c r="AD63" s="107">
        <v>444</v>
      </c>
      <c r="AE63" s="107">
        <v>485</v>
      </c>
      <c r="AF63" s="107">
        <v>525</v>
      </c>
      <c r="AG63" s="107">
        <v>565</v>
      </c>
      <c r="AH63" s="107">
        <v>608</v>
      </c>
      <c r="AI63" s="107">
        <v>649</v>
      </c>
      <c r="AJ63" s="107">
        <v>690</v>
      </c>
      <c r="AK63" s="107">
        <v>731</v>
      </c>
      <c r="AL63" s="107">
        <v>772</v>
      </c>
      <c r="AM63" s="107">
        <v>814</v>
      </c>
      <c r="AN63" s="107">
        <v>855</v>
      </c>
      <c r="AO63" s="107">
        <v>895</v>
      </c>
      <c r="AP63" s="107">
        <v>936</v>
      </c>
      <c r="AQ63" s="107">
        <v>979</v>
      </c>
      <c r="AR63" s="107">
        <v>1019</v>
      </c>
      <c r="AS63" s="108">
        <v>1059</v>
      </c>
      <c r="AT63" s="108">
        <v>1084</v>
      </c>
      <c r="AU63" s="108">
        <v>1107</v>
      </c>
      <c r="AV63" s="108">
        <v>1130</v>
      </c>
      <c r="AW63" s="108">
        <v>1153</v>
      </c>
      <c r="AX63" s="108">
        <v>1174</v>
      </c>
      <c r="AY63" s="108">
        <v>1195</v>
      </c>
      <c r="AZ63" s="108">
        <v>1215</v>
      </c>
      <c r="BA63" s="108">
        <v>1234</v>
      </c>
      <c r="BB63" s="108">
        <v>1253</v>
      </c>
      <c r="BC63" s="108">
        <v>1271</v>
      </c>
      <c r="BD63" s="108">
        <v>1289</v>
      </c>
      <c r="BE63" s="108">
        <v>1323</v>
      </c>
      <c r="BF63" s="108">
        <v>1323</v>
      </c>
      <c r="BG63" s="105"/>
    </row>
    <row r="64" spans="1:59" ht="15">
      <c r="A64" s="64" t="s">
        <v>42</v>
      </c>
      <c r="B64" s="65"/>
      <c r="C64" s="66"/>
      <c r="D64" s="67" t="s">
        <v>43</v>
      </c>
      <c r="E64" s="68">
        <v>60</v>
      </c>
      <c r="F64" s="69"/>
      <c r="G64" s="69"/>
      <c r="H64" s="71" t="s">
        <v>44</v>
      </c>
      <c r="I64" s="68"/>
      <c r="J64" s="70"/>
      <c r="K64" s="76" t="s">
        <v>42</v>
      </c>
      <c r="L64" s="69" t="s">
        <v>45</v>
      </c>
      <c r="M64" s="69">
        <v>73</v>
      </c>
      <c r="N64" s="69" t="s">
        <v>59</v>
      </c>
      <c r="O64" s="76">
        <v>12</v>
      </c>
      <c r="P64" s="69" t="s">
        <v>64</v>
      </c>
      <c r="Q64" s="69"/>
      <c r="R64" s="69"/>
      <c r="S64" s="72" t="str">
        <f t="shared" si="0"/>
        <v>60-12</v>
      </c>
      <c r="T64" s="69"/>
      <c r="U64" s="73"/>
      <c r="V64" s="74"/>
      <c r="W64" s="83"/>
      <c r="X64" s="86"/>
      <c r="Y64" s="109">
        <v>0</v>
      </c>
      <c r="Z64" s="108">
        <v>139</v>
      </c>
      <c r="AA64" s="108">
        <v>224</v>
      </c>
      <c r="AB64" s="107">
        <v>271</v>
      </c>
      <c r="AC64" s="107">
        <v>328</v>
      </c>
      <c r="AD64" s="107">
        <v>383</v>
      </c>
      <c r="AE64" s="107">
        <v>409</v>
      </c>
      <c r="AF64" s="107">
        <v>437</v>
      </c>
      <c r="AG64" s="107">
        <v>463</v>
      </c>
      <c r="AH64" s="107">
        <v>490</v>
      </c>
      <c r="AI64" s="107">
        <v>516</v>
      </c>
      <c r="AJ64" s="107">
        <v>544</v>
      </c>
      <c r="AK64" s="107">
        <v>568</v>
      </c>
      <c r="AL64" s="107">
        <v>597</v>
      </c>
      <c r="AM64" s="107">
        <v>622</v>
      </c>
      <c r="AN64" s="107">
        <v>649</v>
      </c>
      <c r="AO64" s="107">
        <v>675</v>
      </c>
      <c r="AP64" s="107">
        <v>702</v>
      </c>
      <c r="AQ64" s="107">
        <v>728</v>
      </c>
      <c r="AR64" s="107">
        <v>755</v>
      </c>
      <c r="AS64" s="107">
        <v>780</v>
      </c>
      <c r="AT64" s="107">
        <v>808</v>
      </c>
      <c r="AU64" s="107">
        <v>833</v>
      </c>
      <c r="AV64" s="107">
        <v>858</v>
      </c>
      <c r="AW64" s="107">
        <v>885</v>
      </c>
      <c r="AX64" s="107">
        <v>911</v>
      </c>
      <c r="AY64" s="107">
        <v>931</v>
      </c>
      <c r="AZ64" s="107">
        <v>953</v>
      </c>
      <c r="BA64" s="107">
        <v>974</v>
      </c>
      <c r="BB64" s="107">
        <v>994</v>
      </c>
      <c r="BC64" s="107">
        <v>1042</v>
      </c>
      <c r="BD64" s="107">
        <v>1043</v>
      </c>
      <c r="BE64" s="107">
        <v>1043</v>
      </c>
      <c r="BF64" s="107">
        <v>1043</v>
      </c>
      <c r="BG64" s="105"/>
    </row>
    <row r="65" spans="1:59" ht="15">
      <c r="A65" s="64" t="s">
        <v>42</v>
      </c>
      <c r="B65" s="65"/>
      <c r="C65" s="66"/>
      <c r="D65" s="67" t="s">
        <v>43</v>
      </c>
      <c r="E65" s="68">
        <v>60</v>
      </c>
      <c r="F65" s="69"/>
      <c r="G65" s="69"/>
      <c r="H65" s="71" t="s">
        <v>44</v>
      </c>
      <c r="I65" s="68"/>
      <c r="J65" s="70"/>
      <c r="K65" s="76" t="s">
        <v>42</v>
      </c>
      <c r="L65" s="69" t="s">
        <v>45</v>
      </c>
      <c r="M65" s="69">
        <v>93</v>
      </c>
      <c r="N65" s="69" t="s">
        <v>52</v>
      </c>
      <c r="O65" s="76">
        <v>13</v>
      </c>
      <c r="P65" s="69" t="s">
        <v>65</v>
      </c>
      <c r="Q65" s="69"/>
      <c r="R65" s="69"/>
      <c r="S65" s="72" t="str">
        <f t="shared" si="0"/>
        <v>60-13</v>
      </c>
      <c r="T65" s="69"/>
      <c r="U65" s="73"/>
      <c r="V65" s="74"/>
      <c r="W65" s="83"/>
      <c r="X65" s="86"/>
      <c r="Y65" s="106">
        <v>0</v>
      </c>
      <c r="Z65" s="108">
        <v>157</v>
      </c>
      <c r="AA65" s="107">
        <v>199</v>
      </c>
      <c r="AB65" s="107">
        <v>232</v>
      </c>
      <c r="AC65" s="107">
        <v>287</v>
      </c>
      <c r="AD65" s="107">
        <v>342</v>
      </c>
      <c r="AE65" s="107">
        <v>374</v>
      </c>
      <c r="AF65" s="107">
        <v>406</v>
      </c>
      <c r="AG65" s="107">
        <v>438</v>
      </c>
      <c r="AH65" s="107">
        <v>470</v>
      </c>
      <c r="AI65" s="107">
        <v>496</v>
      </c>
      <c r="AJ65" s="107">
        <v>534</v>
      </c>
      <c r="AK65" s="107">
        <v>564</v>
      </c>
      <c r="AL65" s="107">
        <v>598</v>
      </c>
      <c r="AM65" s="107">
        <v>629</v>
      </c>
      <c r="AN65" s="107">
        <v>660</v>
      </c>
      <c r="AO65" s="107">
        <v>707</v>
      </c>
      <c r="AP65" s="107">
        <v>740</v>
      </c>
      <c r="AQ65" s="107">
        <v>770</v>
      </c>
      <c r="AR65" s="107">
        <v>804</v>
      </c>
      <c r="AS65" s="107">
        <v>837</v>
      </c>
      <c r="AT65" s="107">
        <v>869</v>
      </c>
      <c r="AU65" s="107">
        <v>910</v>
      </c>
      <c r="AV65" s="107">
        <v>944</v>
      </c>
      <c r="AW65" s="107">
        <v>977</v>
      </c>
      <c r="AX65" s="107">
        <v>1009</v>
      </c>
      <c r="AY65" s="107">
        <v>1037</v>
      </c>
      <c r="AZ65" s="107">
        <v>1062</v>
      </c>
      <c r="BA65" s="107">
        <v>1088</v>
      </c>
      <c r="BB65" s="107">
        <v>1113</v>
      </c>
      <c r="BC65" s="107">
        <v>1167</v>
      </c>
      <c r="BD65" s="107">
        <v>1167</v>
      </c>
      <c r="BE65" s="107">
        <v>1167</v>
      </c>
      <c r="BF65" s="107">
        <v>1167</v>
      </c>
      <c r="BG65" s="105"/>
    </row>
    <row r="66" spans="1:59" ht="15">
      <c r="A66" s="64" t="s">
        <v>42</v>
      </c>
      <c r="B66" s="65"/>
      <c r="C66" s="66"/>
      <c r="D66" s="67" t="s">
        <v>43</v>
      </c>
      <c r="E66" s="68">
        <v>60</v>
      </c>
      <c r="F66" s="69"/>
      <c r="G66" s="69"/>
      <c r="H66" s="71" t="s">
        <v>44</v>
      </c>
      <c r="I66" s="68"/>
      <c r="J66" s="70"/>
      <c r="K66" s="76" t="s">
        <v>42</v>
      </c>
      <c r="L66" s="69" t="s">
        <v>45</v>
      </c>
      <c r="M66" s="69">
        <v>25</v>
      </c>
      <c r="N66" s="69" t="s">
        <v>66</v>
      </c>
      <c r="O66" s="76">
        <v>14</v>
      </c>
      <c r="P66" s="69" t="s">
        <v>67</v>
      </c>
      <c r="Q66" s="69"/>
      <c r="R66" s="69"/>
      <c r="S66" s="72" t="str">
        <f t="shared" si="0"/>
        <v>60-14</v>
      </c>
      <c r="T66" s="69"/>
      <c r="U66" s="73"/>
      <c r="V66" s="74"/>
      <c r="W66" s="83"/>
      <c r="X66" s="86"/>
      <c r="Y66" s="106">
        <v>0</v>
      </c>
      <c r="Z66" s="108">
        <v>94</v>
      </c>
      <c r="AA66" s="108">
        <v>128</v>
      </c>
      <c r="AB66" s="108">
        <v>158</v>
      </c>
      <c r="AC66" s="107">
        <v>181</v>
      </c>
      <c r="AD66" s="107">
        <v>200</v>
      </c>
      <c r="AE66" s="107">
        <v>213</v>
      </c>
      <c r="AF66" s="107">
        <v>225</v>
      </c>
      <c r="AG66" s="107">
        <v>235</v>
      </c>
      <c r="AH66" s="107">
        <v>246</v>
      </c>
      <c r="AI66" s="107">
        <v>257</v>
      </c>
      <c r="AJ66" s="107">
        <v>268</v>
      </c>
      <c r="AK66" s="107">
        <v>277</v>
      </c>
      <c r="AL66" s="107">
        <v>291</v>
      </c>
      <c r="AM66" s="107">
        <v>302</v>
      </c>
      <c r="AN66" s="107">
        <v>313</v>
      </c>
      <c r="AO66" s="107">
        <v>322</v>
      </c>
      <c r="AP66" s="107">
        <v>331</v>
      </c>
      <c r="AQ66" s="107">
        <v>343</v>
      </c>
      <c r="AR66" s="107">
        <v>352</v>
      </c>
      <c r="AS66" s="107">
        <v>361</v>
      </c>
      <c r="AT66" s="107">
        <v>370</v>
      </c>
      <c r="AU66" s="107">
        <v>378</v>
      </c>
      <c r="AV66" s="107">
        <v>387</v>
      </c>
      <c r="AW66" s="107">
        <v>395</v>
      </c>
      <c r="AX66" s="107">
        <v>403</v>
      </c>
      <c r="AY66" s="107">
        <v>409</v>
      </c>
      <c r="AZ66" s="107">
        <v>417</v>
      </c>
      <c r="BA66" s="107">
        <v>424</v>
      </c>
      <c r="BB66" s="107">
        <v>430</v>
      </c>
      <c r="BC66" s="107">
        <v>444</v>
      </c>
      <c r="BD66" s="107">
        <v>445</v>
      </c>
      <c r="BE66" s="107">
        <v>445</v>
      </c>
      <c r="BF66" s="107">
        <v>445</v>
      </c>
      <c r="BG66" s="104"/>
    </row>
    <row r="67" spans="1:59" ht="15">
      <c r="A67" s="64" t="s">
        <v>42</v>
      </c>
      <c r="B67" s="65"/>
      <c r="C67" s="66"/>
      <c r="D67" s="67" t="s">
        <v>43</v>
      </c>
      <c r="E67" s="68">
        <v>60</v>
      </c>
      <c r="F67" s="69"/>
      <c r="G67" s="69"/>
      <c r="H67" s="71" t="s">
        <v>44</v>
      </c>
      <c r="I67" s="68"/>
      <c r="J67" s="70"/>
      <c r="K67" s="76" t="s">
        <v>42</v>
      </c>
      <c r="L67" s="69" t="s">
        <v>45</v>
      </c>
      <c r="M67" s="69">
        <v>83</v>
      </c>
      <c r="N67" s="69" t="s">
        <v>50</v>
      </c>
      <c r="O67" s="76">
        <v>15</v>
      </c>
      <c r="P67" s="69" t="s">
        <v>68</v>
      </c>
      <c r="Q67" s="69"/>
      <c r="R67" s="69"/>
      <c r="S67" s="72" t="str">
        <f t="shared" si="0"/>
        <v>60-15</v>
      </c>
      <c r="T67" s="69"/>
      <c r="U67" s="73"/>
      <c r="V67" s="74"/>
      <c r="W67" s="83"/>
      <c r="X67" s="86"/>
      <c r="Y67" s="106">
        <v>0</v>
      </c>
      <c r="Z67" s="108">
        <v>132</v>
      </c>
      <c r="AA67" s="108">
        <v>208</v>
      </c>
      <c r="AB67" s="107">
        <v>245</v>
      </c>
      <c r="AC67" s="107">
        <v>295</v>
      </c>
      <c r="AD67" s="107">
        <v>344</v>
      </c>
      <c r="AE67" s="107">
        <v>369</v>
      </c>
      <c r="AF67" s="107">
        <v>394</v>
      </c>
      <c r="AG67" s="107">
        <v>417</v>
      </c>
      <c r="AH67" s="107">
        <v>443</v>
      </c>
      <c r="AI67" s="107">
        <v>466</v>
      </c>
      <c r="AJ67" s="107">
        <v>490</v>
      </c>
      <c r="AK67" s="107">
        <v>514</v>
      </c>
      <c r="AL67" s="107">
        <v>539</v>
      </c>
      <c r="AM67" s="107">
        <v>561</v>
      </c>
      <c r="AN67" s="107">
        <v>586</v>
      </c>
      <c r="AO67" s="107">
        <v>610</v>
      </c>
      <c r="AP67" s="107">
        <v>632</v>
      </c>
      <c r="AQ67" s="107">
        <v>658</v>
      </c>
      <c r="AR67" s="107">
        <v>681</v>
      </c>
      <c r="AS67" s="107">
        <v>706</v>
      </c>
      <c r="AT67" s="107">
        <v>729</v>
      </c>
      <c r="AU67" s="107">
        <v>753</v>
      </c>
      <c r="AV67" s="107">
        <v>776</v>
      </c>
      <c r="AW67" s="107">
        <v>800</v>
      </c>
      <c r="AX67" s="107">
        <v>824</v>
      </c>
      <c r="AY67" s="107">
        <v>842</v>
      </c>
      <c r="AZ67" s="107">
        <v>860</v>
      </c>
      <c r="BA67" s="107">
        <v>879</v>
      </c>
      <c r="BB67" s="107">
        <v>897</v>
      </c>
      <c r="BC67" s="107">
        <v>940</v>
      </c>
      <c r="BD67" s="107">
        <v>941</v>
      </c>
      <c r="BE67" s="107">
        <v>941</v>
      </c>
      <c r="BF67" s="107">
        <v>941</v>
      </c>
      <c r="BG67" s="105"/>
    </row>
    <row r="68" spans="1:59" ht="15">
      <c r="A68" s="64" t="s">
        <v>42</v>
      </c>
      <c r="B68" s="65"/>
      <c r="C68" s="66"/>
      <c r="D68" s="67" t="s">
        <v>43</v>
      </c>
      <c r="E68" s="68">
        <v>60</v>
      </c>
      <c r="F68" s="69"/>
      <c r="G68" s="69"/>
      <c r="H68" s="71" t="s">
        <v>44</v>
      </c>
      <c r="I68" s="68"/>
      <c r="J68" s="70"/>
      <c r="K68" s="76" t="s">
        <v>42</v>
      </c>
      <c r="L68" s="69" t="s">
        <v>45</v>
      </c>
      <c r="M68" s="69">
        <v>54</v>
      </c>
      <c r="N68" s="69" t="s">
        <v>69</v>
      </c>
      <c r="O68" s="76">
        <v>16</v>
      </c>
      <c r="P68" s="69" t="s">
        <v>70</v>
      </c>
      <c r="Q68" s="69"/>
      <c r="R68" s="69"/>
      <c r="S68" s="72" t="str">
        <f t="shared" si="0"/>
        <v>60-16</v>
      </c>
      <c r="T68" s="69"/>
      <c r="U68" s="73"/>
      <c r="V68" s="74"/>
      <c r="W68" s="83"/>
      <c r="X68" s="86"/>
      <c r="Y68" s="106">
        <v>0</v>
      </c>
      <c r="Z68" s="108">
        <v>109</v>
      </c>
      <c r="AA68" s="108">
        <v>164</v>
      </c>
      <c r="AB68" s="108">
        <v>211</v>
      </c>
      <c r="AC68" s="107">
        <v>249</v>
      </c>
      <c r="AD68" s="107">
        <v>285</v>
      </c>
      <c r="AE68" s="107">
        <v>305</v>
      </c>
      <c r="AF68" s="107">
        <v>327</v>
      </c>
      <c r="AG68" s="107">
        <v>346</v>
      </c>
      <c r="AH68" s="107">
        <v>368</v>
      </c>
      <c r="AI68" s="107">
        <v>384</v>
      </c>
      <c r="AJ68" s="107">
        <v>407</v>
      </c>
      <c r="AK68" s="107">
        <v>425</v>
      </c>
      <c r="AL68" s="107">
        <v>445</v>
      </c>
      <c r="AM68" s="107">
        <v>463</v>
      </c>
      <c r="AN68" s="107">
        <v>482</v>
      </c>
      <c r="AO68" s="107">
        <v>512</v>
      </c>
      <c r="AP68" s="107">
        <v>530</v>
      </c>
      <c r="AQ68" s="107">
        <v>549</v>
      </c>
      <c r="AR68" s="107">
        <v>566</v>
      </c>
      <c r="AS68" s="107">
        <v>587</v>
      </c>
      <c r="AT68" s="107">
        <v>604</v>
      </c>
      <c r="AU68" s="107">
        <v>626</v>
      </c>
      <c r="AV68" s="107">
        <v>644</v>
      </c>
      <c r="AW68" s="107">
        <v>661</v>
      </c>
      <c r="AX68" s="107">
        <v>679</v>
      </c>
      <c r="AY68" s="108">
        <v>691</v>
      </c>
      <c r="AZ68" s="108">
        <v>703</v>
      </c>
      <c r="BA68" s="108">
        <v>713</v>
      </c>
      <c r="BB68" s="108">
        <v>724</v>
      </c>
      <c r="BC68" s="108">
        <v>734</v>
      </c>
      <c r="BD68" s="107">
        <v>741</v>
      </c>
      <c r="BE68" s="107">
        <v>741</v>
      </c>
      <c r="BF68" s="107">
        <v>741</v>
      </c>
      <c r="BG68" s="105"/>
    </row>
    <row r="69" spans="1:59" ht="15">
      <c r="A69" s="64" t="s">
        <v>42</v>
      </c>
      <c r="B69" s="65"/>
      <c r="C69" s="66"/>
      <c r="D69" s="67" t="s">
        <v>43</v>
      </c>
      <c r="E69" s="68">
        <v>60</v>
      </c>
      <c r="F69" s="69"/>
      <c r="G69" s="69"/>
      <c r="H69" s="71" t="s">
        <v>44</v>
      </c>
      <c r="I69" s="68"/>
      <c r="J69" s="70"/>
      <c r="K69" s="76" t="s">
        <v>42</v>
      </c>
      <c r="L69" s="69" t="s">
        <v>45</v>
      </c>
      <c r="M69" s="69">
        <v>54</v>
      </c>
      <c r="N69" s="69" t="s">
        <v>69</v>
      </c>
      <c r="O69" s="76">
        <v>17</v>
      </c>
      <c r="P69" s="69" t="s">
        <v>71</v>
      </c>
      <c r="Q69" s="69"/>
      <c r="R69" s="69"/>
      <c r="S69" s="72" t="str">
        <f t="shared" si="0"/>
        <v>60-17</v>
      </c>
      <c r="T69" s="69"/>
      <c r="U69" s="73"/>
      <c r="V69" s="74"/>
      <c r="W69" s="83"/>
      <c r="X69" s="86"/>
      <c r="Y69" s="106">
        <v>0</v>
      </c>
      <c r="Z69" s="108">
        <v>113</v>
      </c>
      <c r="AA69" s="108">
        <v>169</v>
      </c>
      <c r="AB69" s="108">
        <v>218</v>
      </c>
      <c r="AC69" s="108">
        <v>261</v>
      </c>
      <c r="AD69" s="108">
        <v>300</v>
      </c>
      <c r="AE69" s="107">
        <v>326</v>
      </c>
      <c r="AF69" s="107">
        <v>347</v>
      </c>
      <c r="AG69" s="107">
        <v>369</v>
      </c>
      <c r="AH69" s="107">
        <v>392</v>
      </c>
      <c r="AI69" s="107">
        <v>412</v>
      </c>
      <c r="AJ69" s="107">
        <v>433</v>
      </c>
      <c r="AK69" s="107">
        <v>454</v>
      </c>
      <c r="AL69" s="107">
        <v>473</v>
      </c>
      <c r="AM69" s="107">
        <v>493</v>
      </c>
      <c r="AN69" s="107">
        <v>513</v>
      </c>
      <c r="AO69" s="107">
        <v>533</v>
      </c>
      <c r="AP69" s="107">
        <v>553</v>
      </c>
      <c r="AQ69" s="107">
        <v>571</v>
      </c>
      <c r="AR69" s="107">
        <v>593</v>
      </c>
      <c r="AS69" s="107">
        <v>612</v>
      </c>
      <c r="AT69" s="107">
        <v>629</v>
      </c>
      <c r="AU69" s="107">
        <v>647</v>
      </c>
      <c r="AV69" s="107">
        <v>666</v>
      </c>
      <c r="AW69" s="107">
        <v>683</v>
      </c>
      <c r="AX69" s="107">
        <v>702</v>
      </c>
      <c r="AY69" s="108">
        <v>714</v>
      </c>
      <c r="AZ69" s="108">
        <v>726</v>
      </c>
      <c r="BA69" s="108">
        <v>737</v>
      </c>
      <c r="BB69" s="108">
        <v>748</v>
      </c>
      <c r="BC69" s="108">
        <v>758</v>
      </c>
      <c r="BD69" s="108">
        <v>769</v>
      </c>
      <c r="BE69" s="108">
        <v>788</v>
      </c>
      <c r="BF69" s="108">
        <v>788</v>
      </c>
      <c r="BG69" s="105"/>
    </row>
    <row r="70" spans="1:59" ht="15">
      <c r="A70" s="64" t="s">
        <v>42</v>
      </c>
      <c r="B70" s="65"/>
      <c r="C70" s="66"/>
      <c r="D70" s="67" t="s">
        <v>43</v>
      </c>
      <c r="E70" s="68">
        <v>60</v>
      </c>
      <c r="F70" s="69"/>
      <c r="G70" s="69"/>
      <c r="H70" s="71" t="s">
        <v>44</v>
      </c>
      <c r="I70" s="68"/>
      <c r="J70" s="70"/>
      <c r="K70" s="76" t="s">
        <v>42</v>
      </c>
      <c r="L70" s="69" t="s">
        <v>45</v>
      </c>
      <c r="M70" s="69">
        <v>24</v>
      </c>
      <c r="N70" s="69" t="s">
        <v>72</v>
      </c>
      <c r="O70" s="76">
        <v>18</v>
      </c>
      <c r="P70" s="69" t="s">
        <v>73</v>
      </c>
      <c r="Q70" s="69"/>
      <c r="R70" s="69"/>
      <c r="S70" s="72" t="str">
        <f t="shared" si="0"/>
        <v>60-18</v>
      </c>
      <c r="T70" s="69"/>
      <c r="U70" s="73"/>
      <c r="V70" s="74"/>
      <c r="W70" s="83"/>
      <c r="X70" s="86"/>
      <c r="Y70" s="109">
        <v>0</v>
      </c>
      <c r="Z70" s="108">
        <v>96</v>
      </c>
      <c r="AA70" s="108">
        <v>134</v>
      </c>
      <c r="AB70" s="107">
        <v>153</v>
      </c>
      <c r="AC70" s="107">
        <v>177</v>
      </c>
      <c r="AD70" s="107">
        <v>197</v>
      </c>
      <c r="AE70" s="107">
        <v>209</v>
      </c>
      <c r="AF70" s="107">
        <v>224</v>
      </c>
      <c r="AG70" s="107">
        <v>236</v>
      </c>
      <c r="AH70" s="107">
        <v>248</v>
      </c>
      <c r="AI70" s="107">
        <v>259</v>
      </c>
      <c r="AJ70" s="107">
        <v>272</v>
      </c>
      <c r="AK70" s="107">
        <v>284</v>
      </c>
      <c r="AL70" s="107">
        <v>297</v>
      </c>
      <c r="AM70" s="107">
        <v>309</v>
      </c>
      <c r="AN70" s="107">
        <v>322</v>
      </c>
      <c r="AO70" s="107">
        <v>334</v>
      </c>
      <c r="AP70" s="107">
        <v>343</v>
      </c>
      <c r="AQ70" s="107">
        <v>354</v>
      </c>
      <c r="AR70" s="107">
        <v>365</v>
      </c>
      <c r="AS70" s="107">
        <v>378</v>
      </c>
      <c r="AT70" s="107">
        <v>387</v>
      </c>
      <c r="AU70" s="107">
        <v>396</v>
      </c>
      <c r="AV70" s="107">
        <v>406</v>
      </c>
      <c r="AW70" s="107">
        <v>414</v>
      </c>
      <c r="AX70" s="107">
        <v>424</v>
      </c>
      <c r="AY70" s="107">
        <v>432</v>
      </c>
      <c r="AZ70" s="107">
        <v>441</v>
      </c>
      <c r="BA70" s="107">
        <v>448</v>
      </c>
      <c r="BB70" s="107">
        <v>455</v>
      </c>
      <c r="BC70" s="107">
        <v>472</v>
      </c>
      <c r="BD70" s="107">
        <v>473</v>
      </c>
      <c r="BE70" s="107">
        <v>473</v>
      </c>
      <c r="BF70" s="107">
        <v>473</v>
      </c>
      <c r="BG70" s="105"/>
    </row>
    <row r="71" spans="1:59" ht="15">
      <c r="A71" s="64" t="s">
        <v>42</v>
      </c>
      <c r="B71" s="65"/>
      <c r="C71" s="66"/>
      <c r="D71" s="67" t="s">
        <v>43</v>
      </c>
      <c r="E71" s="68">
        <v>60</v>
      </c>
      <c r="F71" s="69"/>
      <c r="G71" s="69"/>
      <c r="H71" s="71" t="s">
        <v>44</v>
      </c>
      <c r="I71" s="68"/>
      <c r="J71" s="70"/>
      <c r="K71" s="76" t="s">
        <v>42</v>
      </c>
      <c r="L71" s="69" t="s">
        <v>45</v>
      </c>
      <c r="M71" s="69">
        <v>74</v>
      </c>
      <c r="N71" s="69" t="s">
        <v>74</v>
      </c>
      <c r="O71" s="76">
        <v>19</v>
      </c>
      <c r="P71" s="69" t="s">
        <v>75</v>
      </c>
      <c r="Q71" s="69"/>
      <c r="R71" s="69"/>
      <c r="S71" s="72" t="str">
        <f t="shared" si="0"/>
        <v>60-19</v>
      </c>
      <c r="T71" s="69"/>
      <c r="U71" s="73"/>
      <c r="V71" s="74"/>
      <c r="W71" s="83"/>
      <c r="X71" s="86"/>
      <c r="Y71" s="106">
        <v>0</v>
      </c>
      <c r="Z71" s="108">
        <v>120</v>
      </c>
      <c r="AA71" s="108">
        <v>186</v>
      </c>
      <c r="AB71" s="107">
        <v>233</v>
      </c>
      <c r="AC71" s="107">
        <v>272</v>
      </c>
      <c r="AD71" s="107">
        <v>310</v>
      </c>
      <c r="AE71" s="107">
        <v>334</v>
      </c>
      <c r="AF71" s="107">
        <v>355</v>
      </c>
      <c r="AG71" s="107">
        <v>380</v>
      </c>
      <c r="AH71" s="107">
        <v>402</v>
      </c>
      <c r="AI71" s="107">
        <v>422</v>
      </c>
      <c r="AJ71" s="107">
        <v>445</v>
      </c>
      <c r="AK71" s="107">
        <v>465</v>
      </c>
      <c r="AL71" s="107">
        <v>486</v>
      </c>
      <c r="AM71" s="107">
        <v>506</v>
      </c>
      <c r="AN71" s="107">
        <v>526</v>
      </c>
      <c r="AO71" s="107">
        <v>548</v>
      </c>
      <c r="AP71" s="107">
        <v>566</v>
      </c>
      <c r="AQ71" s="107">
        <v>588</v>
      </c>
      <c r="AR71" s="107">
        <v>608</v>
      </c>
      <c r="AS71" s="107">
        <v>627</v>
      </c>
      <c r="AT71" s="107">
        <v>646</v>
      </c>
      <c r="AU71" s="107">
        <v>665</v>
      </c>
      <c r="AV71" s="107">
        <v>682</v>
      </c>
      <c r="AW71" s="107">
        <v>702</v>
      </c>
      <c r="AX71" s="107">
        <v>719</v>
      </c>
      <c r="AY71" s="107">
        <v>734</v>
      </c>
      <c r="AZ71" s="107">
        <v>749</v>
      </c>
      <c r="BA71" s="107">
        <v>764</v>
      </c>
      <c r="BB71" s="107">
        <v>777</v>
      </c>
      <c r="BC71" s="107">
        <v>812</v>
      </c>
      <c r="BD71" s="107">
        <v>813</v>
      </c>
      <c r="BE71" s="107">
        <v>813</v>
      </c>
      <c r="BF71" s="107">
        <v>813</v>
      </c>
      <c r="BG71" s="105"/>
    </row>
    <row r="72" spans="1:59" ht="15">
      <c r="A72" s="64" t="s">
        <v>42</v>
      </c>
      <c r="B72" s="65"/>
      <c r="C72" s="66"/>
      <c r="D72" s="67" t="s">
        <v>43</v>
      </c>
      <c r="E72" s="68">
        <v>60</v>
      </c>
      <c r="F72" s="69"/>
      <c r="G72" s="69"/>
      <c r="H72" s="71" t="s">
        <v>44</v>
      </c>
      <c r="I72" s="68"/>
      <c r="J72" s="70"/>
      <c r="K72" s="76" t="s">
        <v>42</v>
      </c>
      <c r="L72" s="69" t="s">
        <v>45</v>
      </c>
      <c r="M72" s="69">
        <v>94</v>
      </c>
      <c r="N72" s="69" t="s">
        <v>76</v>
      </c>
      <c r="O72" s="76">
        <v>20</v>
      </c>
      <c r="P72" s="69" t="s">
        <v>76</v>
      </c>
      <c r="Q72" s="69"/>
      <c r="R72" s="69"/>
      <c r="S72" s="72" t="str">
        <f t="shared" si="0"/>
        <v>60-20</v>
      </c>
      <c r="T72" s="69"/>
      <c r="U72" s="73"/>
      <c r="V72" s="74"/>
      <c r="W72" s="83"/>
      <c r="X72" s="86"/>
      <c r="Y72" s="106">
        <v>0</v>
      </c>
      <c r="Z72" s="107">
        <v>0</v>
      </c>
      <c r="AA72" s="107">
        <v>0</v>
      </c>
      <c r="AB72" s="107">
        <v>0</v>
      </c>
      <c r="AC72" s="107">
        <v>0</v>
      </c>
      <c r="AD72" s="107">
        <v>0</v>
      </c>
      <c r="AE72" s="107">
        <v>0</v>
      </c>
      <c r="AF72" s="107">
        <v>0</v>
      </c>
      <c r="AG72" s="107">
        <v>0</v>
      </c>
      <c r="AH72" s="107">
        <v>0</v>
      </c>
      <c r="AI72" s="107">
        <v>0</v>
      </c>
      <c r="AJ72" s="107">
        <v>0</v>
      </c>
      <c r="AK72" s="107">
        <v>0</v>
      </c>
      <c r="AL72" s="107">
        <v>0</v>
      </c>
      <c r="AM72" s="107">
        <v>0</v>
      </c>
      <c r="AN72" s="107">
        <v>0</v>
      </c>
      <c r="AO72" s="107">
        <v>0</v>
      </c>
      <c r="AP72" s="107">
        <v>0</v>
      </c>
      <c r="AQ72" s="107">
        <v>0</v>
      </c>
      <c r="AR72" s="107">
        <v>0</v>
      </c>
      <c r="AS72" s="107">
        <v>0</v>
      </c>
      <c r="AT72" s="107">
        <v>0</v>
      </c>
      <c r="AU72" s="107">
        <v>0</v>
      </c>
      <c r="AV72" s="107">
        <v>0</v>
      </c>
      <c r="AW72" s="107">
        <v>0</v>
      </c>
      <c r="AX72" s="107">
        <v>0</v>
      </c>
      <c r="AY72" s="107">
        <v>0</v>
      </c>
      <c r="AZ72" s="107">
        <v>0</v>
      </c>
      <c r="BA72" s="107">
        <v>0</v>
      </c>
      <c r="BB72" s="107">
        <v>0</v>
      </c>
      <c r="BC72" s="107">
        <v>0</v>
      </c>
      <c r="BD72" s="107">
        <v>0</v>
      </c>
      <c r="BE72" s="107">
        <v>0</v>
      </c>
      <c r="BF72" s="107">
        <v>0</v>
      </c>
      <c r="BG72" s="104"/>
    </row>
    <row r="73" spans="1:59" ht="15">
      <c r="A73" s="64" t="s">
        <v>42</v>
      </c>
      <c r="B73" s="65"/>
      <c r="C73" s="66"/>
      <c r="D73" s="67" t="s">
        <v>43</v>
      </c>
      <c r="E73" s="68">
        <v>60</v>
      </c>
      <c r="F73" s="69"/>
      <c r="G73" s="69"/>
      <c r="H73" s="71" t="s">
        <v>44</v>
      </c>
      <c r="I73" s="68"/>
      <c r="J73" s="70"/>
      <c r="K73" s="76" t="s">
        <v>42</v>
      </c>
      <c r="L73" s="69" t="s">
        <v>45</v>
      </c>
      <c r="M73" s="69">
        <v>26</v>
      </c>
      <c r="N73" s="69" t="s">
        <v>77</v>
      </c>
      <c r="O73" s="76">
        <v>21</v>
      </c>
      <c r="P73" s="69" t="s">
        <v>78</v>
      </c>
      <c r="Q73" s="69"/>
      <c r="R73" s="69"/>
      <c r="S73" s="72" t="str">
        <f t="shared" si="0"/>
        <v>60-21</v>
      </c>
      <c r="T73" s="69"/>
      <c r="U73" s="73"/>
      <c r="V73" s="74"/>
      <c r="W73" s="83"/>
      <c r="X73" s="86"/>
      <c r="Y73" s="106">
        <v>0</v>
      </c>
      <c r="Z73" s="108">
        <v>94</v>
      </c>
      <c r="AA73" s="108">
        <v>129</v>
      </c>
      <c r="AB73" s="108">
        <v>158</v>
      </c>
      <c r="AC73" s="108">
        <v>185</v>
      </c>
      <c r="AD73" s="108">
        <v>208</v>
      </c>
      <c r="AE73" s="108">
        <v>230</v>
      </c>
      <c r="AF73" s="108">
        <v>249</v>
      </c>
      <c r="AG73" s="108">
        <v>267</v>
      </c>
      <c r="AH73" s="108">
        <v>283</v>
      </c>
      <c r="AI73" s="108">
        <v>299</v>
      </c>
      <c r="AJ73" s="108">
        <v>313</v>
      </c>
      <c r="AK73" s="108">
        <v>327</v>
      </c>
      <c r="AL73" s="108">
        <v>340</v>
      </c>
      <c r="AM73" s="108">
        <v>352</v>
      </c>
      <c r="AN73" s="108">
        <v>363</v>
      </c>
      <c r="AO73" s="108">
        <v>374</v>
      </c>
      <c r="AP73" s="108">
        <v>384</v>
      </c>
      <c r="AQ73" s="108">
        <v>394</v>
      </c>
      <c r="AR73" s="108">
        <v>404</v>
      </c>
      <c r="AS73" s="108">
        <v>413</v>
      </c>
      <c r="AT73" s="108">
        <v>422</v>
      </c>
      <c r="AU73" s="108">
        <v>430</v>
      </c>
      <c r="AV73" s="108">
        <v>438</v>
      </c>
      <c r="AW73" s="108">
        <v>446</v>
      </c>
      <c r="AX73" s="108">
        <v>454</v>
      </c>
      <c r="AY73" s="108">
        <v>461</v>
      </c>
      <c r="AZ73" s="108">
        <v>468</v>
      </c>
      <c r="BA73" s="108">
        <v>475</v>
      </c>
      <c r="BB73" s="108">
        <v>482</v>
      </c>
      <c r="BC73" s="108">
        <v>488</v>
      </c>
      <c r="BD73" s="108">
        <v>494</v>
      </c>
      <c r="BE73" s="108">
        <v>506</v>
      </c>
      <c r="BF73" s="108">
        <v>506</v>
      </c>
      <c r="BG73" s="103"/>
    </row>
    <row r="74" spans="1:59" ht="15">
      <c r="A74" s="64" t="s">
        <v>42</v>
      </c>
      <c r="B74" s="65"/>
      <c r="C74" s="66"/>
      <c r="D74" s="67" t="s">
        <v>43</v>
      </c>
      <c r="E74" s="68">
        <v>60</v>
      </c>
      <c r="F74" s="69"/>
      <c r="G74" s="69"/>
      <c r="H74" s="71" t="s">
        <v>44</v>
      </c>
      <c r="I74" s="68"/>
      <c r="J74" s="70"/>
      <c r="K74" s="76" t="s">
        <v>42</v>
      </c>
      <c r="L74" s="69" t="s">
        <v>45</v>
      </c>
      <c r="M74" s="69">
        <v>53</v>
      </c>
      <c r="N74" s="69" t="s">
        <v>79</v>
      </c>
      <c r="O74" s="76">
        <v>22</v>
      </c>
      <c r="P74" s="69" t="s">
        <v>80</v>
      </c>
      <c r="Q74" s="69"/>
      <c r="R74" s="69"/>
      <c r="S74" s="72" t="str">
        <f t="shared" si="0"/>
        <v>60-22</v>
      </c>
      <c r="T74" s="69"/>
      <c r="U74" s="73"/>
      <c r="V74" s="74"/>
      <c r="W74" s="83"/>
      <c r="X74" s="86"/>
      <c r="Y74" s="109">
        <v>0</v>
      </c>
      <c r="Z74" s="108">
        <v>108</v>
      </c>
      <c r="AA74" s="108">
        <v>162</v>
      </c>
      <c r="AB74" s="108">
        <v>209</v>
      </c>
      <c r="AC74" s="108">
        <v>250</v>
      </c>
      <c r="AD74" s="107">
        <v>286.95999999999998</v>
      </c>
      <c r="AE74" s="107">
        <v>308.26</v>
      </c>
      <c r="AF74" s="107">
        <v>329.55</v>
      </c>
      <c r="AG74" s="107">
        <v>348.82</v>
      </c>
      <c r="AH74" s="107">
        <v>371.12</v>
      </c>
      <c r="AI74" s="107">
        <v>392.42</v>
      </c>
      <c r="AJ74" s="107">
        <v>409.66</v>
      </c>
      <c r="AK74" s="107">
        <v>428.92</v>
      </c>
      <c r="AL74" s="107">
        <v>448.19</v>
      </c>
      <c r="AM74" s="107">
        <v>467.45</v>
      </c>
      <c r="AN74" s="107">
        <v>486.72</v>
      </c>
      <c r="AO74" s="107">
        <v>504.97</v>
      </c>
      <c r="AP74" s="107">
        <v>524.24</v>
      </c>
      <c r="AQ74" s="107">
        <v>542.49</v>
      </c>
      <c r="AR74" s="107">
        <v>560.74</v>
      </c>
      <c r="AS74" s="107">
        <v>577.98</v>
      </c>
      <c r="AT74" s="107">
        <v>597.25</v>
      </c>
      <c r="AU74" s="107">
        <v>613.47</v>
      </c>
      <c r="AV74" s="107">
        <v>631.72</v>
      </c>
      <c r="AW74" s="107">
        <v>646.92999999999995</v>
      </c>
      <c r="AX74" s="107">
        <v>663.16</v>
      </c>
      <c r="AY74" s="107">
        <v>677.35</v>
      </c>
      <c r="AZ74" s="107">
        <v>691.55</v>
      </c>
      <c r="BA74" s="107">
        <v>705.74</v>
      </c>
      <c r="BB74" s="108">
        <v>717</v>
      </c>
      <c r="BC74" s="108">
        <v>728</v>
      </c>
      <c r="BD74" s="108">
        <v>738</v>
      </c>
      <c r="BE74" s="107">
        <v>750.36</v>
      </c>
      <c r="BF74" s="107">
        <v>750.36</v>
      </c>
      <c r="BG74" s="103"/>
    </row>
    <row r="75" spans="1:59" ht="15">
      <c r="A75" s="64" t="s">
        <v>42</v>
      </c>
      <c r="B75" s="65"/>
      <c r="C75" s="66"/>
      <c r="D75" s="67" t="s">
        <v>43</v>
      </c>
      <c r="E75" s="68">
        <v>60</v>
      </c>
      <c r="F75" s="69"/>
      <c r="G75" s="69"/>
      <c r="H75" s="71" t="s">
        <v>44</v>
      </c>
      <c r="I75" s="68"/>
      <c r="J75" s="70"/>
      <c r="K75" s="76" t="s">
        <v>42</v>
      </c>
      <c r="L75" s="69" t="s">
        <v>45</v>
      </c>
      <c r="M75" s="69">
        <v>74</v>
      </c>
      <c r="N75" s="69" t="s">
        <v>74</v>
      </c>
      <c r="O75" s="76">
        <v>23</v>
      </c>
      <c r="P75" s="69" t="s">
        <v>81</v>
      </c>
      <c r="Q75" s="69"/>
      <c r="R75" s="69"/>
      <c r="S75" s="72" t="str">
        <f t="shared" si="0"/>
        <v>60-23</v>
      </c>
      <c r="T75" s="69"/>
      <c r="U75" s="73"/>
      <c r="V75" s="74"/>
      <c r="W75" s="83"/>
      <c r="X75" s="86"/>
      <c r="Y75" s="106">
        <v>0</v>
      </c>
      <c r="Z75" s="108">
        <v>109</v>
      </c>
      <c r="AA75" s="108">
        <v>162</v>
      </c>
      <c r="AB75" s="107">
        <v>201.79</v>
      </c>
      <c r="AC75" s="107">
        <v>237.28</v>
      </c>
      <c r="AD75" s="107">
        <v>270.74</v>
      </c>
      <c r="AE75" s="107">
        <v>290</v>
      </c>
      <c r="AF75" s="107">
        <v>310.27999999999997</v>
      </c>
      <c r="AG75" s="107">
        <v>331.58</v>
      </c>
      <c r="AH75" s="107">
        <v>348.82</v>
      </c>
      <c r="AI75" s="107">
        <v>368.08</v>
      </c>
      <c r="AJ75" s="107">
        <v>387.35</v>
      </c>
      <c r="AK75" s="107">
        <v>405.6</v>
      </c>
      <c r="AL75" s="107">
        <v>421.82</v>
      </c>
      <c r="AM75" s="107">
        <v>441.09</v>
      </c>
      <c r="AN75" s="107">
        <v>459.34</v>
      </c>
      <c r="AO75" s="107">
        <v>477.59</v>
      </c>
      <c r="AP75" s="107">
        <v>493.82</v>
      </c>
      <c r="AQ75" s="107">
        <v>511.06</v>
      </c>
      <c r="AR75" s="107">
        <v>529.30999999999995</v>
      </c>
      <c r="AS75" s="107">
        <v>547.55999999999995</v>
      </c>
      <c r="AT75" s="107">
        <v>562.77</v>
      </c>
      <c r="AU75" s="107">
        <v>577.98</v>
      </c>
      <c r="AV75" s="107">
        <v>595.22</v>
      </c>
      <c r="AW75" s="107">
        <v>611.44000000000005</v>
      </c>
      <c r="AX75" s="107">
        <v>626.65</v>
      </c>
      <c r="AY75" s="107">
        <v>638.82000000000005</v>
      </c>
      <c r="AZ75" s="107">
        <v>653.02</v>
      </c>
      <c r="BA75" s="107">
        <v>665.18</v>
      </c>
      <c r="BB75" s="107">
        <v>677.35</v>
      </c>
      <c r="BC75" s="107">
        <v>706.76</v>
      </c>
      <c r="BD75" s="107">
        <v>707.77</v>
      </c>
      <c r="BE75" s="107">
        <v>707.77</v>
      </c>
      <c r="BF75" s="107">
        <v>707.77</v>
      </c>
      <c r="BG75" s="105"/>
    </row>
    <row r="76" spans="1:59" ht="15">
      <c r="A76" s="64" t="s">
        <v>42</v>
      </c>
      <c r="B76" s="65"/>
      <c r="C76" s="66"/>
      <c r="D76" s="67" t="s">
        <v>43</v>
      </c>
      <c r="E76" s="68">
        <v>60</v>
      </c>
      <c r="F76" s="69"/>
      <c r="G76" s="69"/>
      <c r="H76" s="71" t="s">
        <v>44</v>
      </c>
      <c r="I76" s="68"/>
      <c r="J76" s="70"/>
      <c r="K76" s="76" t="s">
        <v>42</v>
      </c>
      <c r="L76" s="69" t="s">
        <v>45</v>
      </c>
      <c r="M76" s="69">
        <v>72</v>
      </c>
      <c r="N76" s="69" t="s">
        <v>82</v>
      </c>
      <c r="O76" s="76">
        <v>24</v>
      </c>
      <c r="P76" s="69" t="s">
        <v>83</v>
      </c>
      <c r="Q76" s="69"/>
      <c r="R76" s="69"/>
      <c r="S76" s="72" t="str">
        <f t="shared" si="0"/>
        <v>60-24</v>
      </c>
      <c r="T76" s="69"/>
      <c r="U76" s="73"/>
      <c r="V76" s="74"/>
      <c r="W76" s="83"/>
      <c r="X76" s="86"/>
      <c r="Y76" s="106">
        <v>0</v>
      </c>
      <c r="Z76" s="108">
        <v>126</v>
      </c>
      <c r="AA76" s="108">
        <v>197</v>
      </c>
      <c r="AB76" s="107">
        <v>241.33</v>
      </c>
      <c r="AC76" s="107">
        <v>281.89</v>
      </c>
      <c r="AD76" s="107">
        <v>323.47000000000003</v>
      </c>
      <c r="AE76" s="107">
        <v>345.77</v>
      </c>
      <c r="AF76" s="107">
        <v>369.1</v>
      </c>
      <c r="AG76" s="107">
        <v>393.43</v>
      </c>
      <c r="AH76" s="107">
        <v>414.73</v>
      </c>
      <c r="AI76" s="107">
        <v>440.08</v>
      </c>
      <c r="AJ76" s="107">
        <v>460.36</v>
      </c>
      <c r="AK76" s="107">
        <v>482.66</v>
      </c>
      <c r="AL76" s="107">
        <v>503.96</v>
      </c>
      <c r="AM76" s="107">
        <v>524.24</v>
      </c>
      <c r="AN76" s="107">
        <v>547.55999999999995</v>
      </c>
      <c r="AO76" s="107">
        <v>566.83000000000004</v>
      </c>
      <c r="AP76" s="107">
        <v>588.12</v>
      </c>
      <c r="AQ76" s="107">
        <v>609.41</v>
      </c>
      <c r="AR76" s="107">
        <v>629.69000000000005</v>
      </c>
      <c r="AS76" s="107">
        <v>650.99</v>
      </c>
      <c r="AT76" s="107">
        <v>670.25</v>
      </c>
      <c r="AU76" s="107">
        <v>689.52</v>
      </c>
      <c r="AV76" s="107">
        <v>708.79</v>
      </c>
      <c r="AW76" s="107">
        <v>727.04</v>
      </c>
      <c r="AX76" s="107">
        <v>746.3</v>
      </c>
      <c r="AY76" s="107">
        <v>762.53</v>
      </c>
      <c r="AZ76" s="107">
        <v>776.72</v>
      </c>
      <c r="BA76" s="107">
        <v>790.92</v>
      </c>
      <c r="BB76" s="107">
        <v>807.14</v>
      </c>
      <c r="BC76" s="107">
        <v>841.62</v>
      </c>
      <c r="BD76" s="107">
        <v>842.63</v>
      </c>
      <c r="BE76" s="107">
        <v>842.63</v>
      </c>
      <c r="BF76" s="107">
        <v>842.63</v>
      </c>
      <c r="BG76" s="105"/>
    </row>
    <row r="77" spans="1:59" ht="15">
      <c r="A77" s="64" t="s">
        <v>42</v>
      </c>
      <c r="B77" s="65"/>
      <c r="C77" s="66"/>
      <c r="D77" s="67" t="s">
        <v>43</v>
      </c>
      <c r="E77" s="68">
        <v>60</v>
      </c>
      <c r="F77" s="69"/>
      <c r="G77" s="69"/>
      <c r="H77" s="71" t="s">
        <v>44</v>
      </c>
      <c r="I77" s="68"/>
      <c r="J77" s="70"/>
      <c r="K77" s="76" t="s">
        <v>42</v>
      </c>
      <c r="L77" s="69" t="s">
        <v>45</v>
      </c>
      <c r="M77" s="69">
        <v>43</v>
      </c>
      <c r="N77" s="69" t="s">
        <v>84</v>
      </c>
      <c r="O77" s="76">
        <v>25</v>
      </c>
      <c r="P77" s="69" t="s">
        <v>85</v>
      </c>
      <c r="Q77" s="69"/>
      <c r="R77" s="69"/>
      <c r="S77" s="72" t="str">
        <f t="shared" si="0"/>
        <v>60-25</v>
      </c>
      <c r="T77" s="69"/>
      <c r="U77" s="73"/>
      <c r="V77" s="74"/>
      <c r="W77" s="83"/>
      <c r="X77" s="86"/>
      <c r="Y77" s="106">
        <v>0</v>
      </c>
      <c r="Z77" s="108">
        <v>106</v>
      </c>
      <c r="AA77" s="107">
        <v>153.11000000000001</v>
      </c>
      <c r="AB77" s="107">
        <v>175.42</v>
      </c>
      <c r="AC77" s="107">
        <v>202.8</v>
      </c>
      <c r="AD77" s="107">
        <v>234.23</v>
      </c>
      <c r="AE77" s="107">
        <v>251.47</v>
      </c>
      <c r="AF77" s="107">
        <v>267.7</v>
      </c>
      <c r="AG77" s="107">
        <v>284.93</v>
      </c>
      <c r="AH77" s="107">
        <v>302.17</v>
      </c>
      <c r="AI77" s="107">
        <v>314.33999999999997</v>
      </c>
      <c r="AJ77" s="107">
        <v>333.61</v>
      </c>
      <c r="AK77" s="107">
        <v>349.83</v>
      </c>
      <c r="AL77" s="107">
        <v>364.03</v>
      </c>
      <c r="AM77" s="107">
        <v>379.24</v>
      </c>
      <c r="AN77" s="107">
        <v>395.46</v>
      </c>
      <c r="AO77" s="107">
        <v>419.8</v>
      </c>
      <c r="AP77" s="107">
        <v>435.01</v>
      </c>
      <c r="AQ77" s="107">
        <v>449.2</v>
      </c>
      <c r="AR77" s="107">
        <v>465.43</v>
      </c>
      <c r="AS77" s="107">
        <v>481.65</v>
      </c>
      <c r="AT77" s="107">
        <v>493.82</v>
      </c>
      <c r="AU77" s="107">
        <v>514.1</v>
      </c>
      <c r="AV77" s="107">
        <v>528.29</v>
      </c>
      <c r="AW77" s="107">
        <v>542.49</v>
      </c>
      <c r="AX77" s="107">
        <v>556.69000000000005</v>
      </c>
      <c r="AY77" s="107">
        <v>568.85</v>
      </c>
      <c r="AZ77" s="107">
        <v>581.02</v>
      </c>
      <c r="BA77" s="107">
        <v>589.13</v>
      </c>
      <c r="BB77" s="107">
        <v>601.29999999999995</v>
      </c>
      <c r="BC77" s="107">
        <v>633.75</v>
      </c>
      <c r="BD77" s="107">
        <v>634.76</v>
      </c>
      <c r="BE77" s="107">
        <v>634.76</v>
      </c>
      <c r="BF77" s="107">
        <v>634.76</v>
      </c>
      <c r="BG77" s="103"/>
    </row>
    <row r="78" spans="1:59" ht="15">
      <c r="A78" s="64" t="s">
        <v>42</v>
      </c>
      <c r="B78" s="65"/>
      <c r="C78" s="66"/>
      <c r="D78" s="67" t="s">
        <v>43</v>
      </c>
      <c r="E78" s="68">
        <v>60</v>
      </c>
      <c r="F78" s="69"/>
      <c r="G78" s="69"/>
      <c r="H78" s="71" t="s">
        <v>44</v>
      </c>
      <c r="I78" s="68"/>
      <c r="J78" s="70"/>
      <c r="K78" s="76" t="s">
        <v>42</v>
      </c>
      <c r="L78" s="69" t="s">
        <v>45</v>
      </c>
      <c r="M78" s="69">
        <v>82</v>
      </c>
      <c r="N78" s="69" t="s">
        <v>46</v>
      </c>
      <c r="O78" s="76">
        <v>26</v>
      </c>
      <c r="P78" s="69" t="s">
        <v>86</v>
      </c>
      <c r="Q78" s="69"/>
      <c r="R78" s="69"/>
      <c r="S78" s="72" t="str">
        <f t="shared" si="0"/>
        <v>60-26</v>
      </c>
      <c r="T78" s="69"/>
      <c r="U78" s="73"/>
      <c r="V78" s="74"/>
      <c r="W78" s="83"/>
      <c r="X78" s="86"/>
      <c r="Y78" s="106">
        <v>0</v>
      </c>
      <c r="Z78" s="108">
        <v>117</v>
      </c>
      <c r="AA78" s="108">
        <v>177</v>
      </c>
      <c r="AB78" s="107">
        <v>219.02</v>
      </c>
      <c r="AC78" s="107">
        <v>261.61</v>
      </c>
      <c r="AD78" s="107">
        <v>307.24</v>
      </c>
      <c r="AE78" s="107">
        <v>330.56</v>
      </c>
      <c r="AF78" s="107">
        <v>350.84</v>
      </c>
      <c r="AG78" s="107">
        <v>373.15</v>
      </c>
      <c r="AH78" s="107">
        <v>395.46</v>
      </c>
      <c r="AI78" s="107">
        <v>410.67</v>
      </c>
      <c r="AJ78" s="107">
        <v>438.05</v>
      </c>
      <c r="AK78" s="107">
        <v>459.34</v>
      </c>
      <c r="AL78" s="107">
        <v>481.65</v>
      </c>
      <c r="AM78" s="107">
        <v>501.93</v>
      </c>
      <c r="AN78" s="107">
        <v>522.21</v>
      </c>
      <c r="AO78" s="107">
        <v>556.69000000000005</v>
      </c>
      <c r="AP78" s="107">
        <v>576.97</v>
      </c>
      <c r="AQ78" s="107">
        <v>600.29</v>
      </c>
      <c r="AR78" s="107">
        <v>620.57000000000005</v>
      </c>
      <c r="AS78" s="107">
        <v>641.86</v>
      </c>
      <c r="AT78" s="107">
        <v>664.17</v>
      </c>
      <c r="AU78" s="107">
        <v>692.56</v>
      </c>
      <c r="AV78" s="107">
        <v>714.87</v>
      </c>
      <c r="AW78" s="108">
        <v>735</v>
      </c>
      <c r="AX78" s="108">
        <v>748</v>
      </c>
      <c r="AY78" s="108">
        <v>761</v>
      </c>
      <c r="AZ78" s="108">
        <v>773</v>
      </c>
      <c r="BA78" s="108">
        <v>785</v>
      </c>
      <c r="BB78" s="108">
        <v>797</v>
      </c>
      <c r="BC78" s="108">
        <v>808</v>
      </c>
      <c r="BD78" s="108">
        <v>819</v>
      </c>
      <c r="BE78" s="108">
        <v>840</v>
      </c>
      <c r="BF78" s="108">
        <v>840</v>
      </c>
      <c r="BG78" s="105"/>
    </row>
    <row r="79" spans="1:59" ht="15">
      <c r="A79" s="64" t="s">
        <v>42</v>
      </c>
      <c r="B79" s="65"/>
      <c r="C79" s="66"/>
      <c r="D79" s="67" t="s">
        <v>43</v>
      </c>
      <c r="E79" s="68">
        <v>60</v>
      </c>
      <c r="F79" s="69"/>
      <c r="G79" s="69"/>
      <c r="H79" s="71" t="s">
        <v>44</v>
      </c>
      <c r="I79" s="68"/>
      <c r="J79" s="70"/>
      <c r="K79" s="76" t="s">
        <v>42</v>
      </c>
      <c r="L79" s="69" t="s">
        <v>45</v>
      </c>
      <c r="M79" s="69">
        <v>23</v>
      </c>
      <c r="N79" s="69" t="s">
        <v>87</v>
      </c>
      <c r="O79" s="76">
        <v>27</v>
      </c>
      <c r="P79" s="69" t="s">
        <v>88</v>
      </c>
      <c r="Q79" s="69"/>
      <c r="R79" s="69"/>
      <c r="S79" s="72" t="str">
        <f t="shared" si="0"/>
        <v>60-27</v>
      </c>
      <c r="T79" s="69"/>
      <c r="U79" s="73"/>
      <c r="V79" s="74"/>
      <c r="W79" s="83"/>
      <c r="X79" s="86"/>
      <c r="Y79" s="109">
        <v>0</v>
      </c>
      <c r="Z79" s="108">
        <v>91</v>
      </c>
      <c r="AA79" s="107">
        <v>115.6</v>
      </c>
      <c r="AB79" s="107">
        <v>126.75</v>
      </c>
      <c r="AC79" s="107">
        <v>143.99</v>
      </c>
      <c r="AD79" s="107">
        <v>163.25</v>
      </c>
      <c r="AE79" s="107">
        <v>173.39</v>
      </c>
      <c r="AF79" s="107">
        <v>181.51</v>
      </c>
      <c r="AG79" s="107">
        <v>190.63</v>
      </c>
      <c r="AH79" s="107">
        <v>196.72</v>
      </c>
      <c r="AI79" s="107">
        <v>204.83</v>
      </c>
      <c r="AJ79" s="107">
        <v>214.97</v>
      </c>
      <c r="AK79" s="107">
        <v>225.11</v>
      </c>
      <c r="AL79" s="107">
        <v>235.25</v>
      </c>
      <c r="AM79" s="107">
        <v>244.37</v>
      </c>
      <c r="AN79" s="107">
        <v>253.5</v>
      </c>
      <c r="AO79" s="107">
        <v>266.68</v>
      </c>
      <c r="AP79" s="107">
        <v>273.77999999999997</v>
      </c>
      <c r="AQ79" s="107">
        <v>282.91000000000003</v>
      </c>
      <c r="AR79" s="107">
        <v>291.02</v>
      </c>
      <c r="AS79" s="107">
        <v>298.12</v>
      </c>
      <c r="AT79" s="107">
        <v>306.23</v>
      </c>
      <c r="AU79" s="107">
        <v>315.35000000000002</v>
      </c>
      <c r="AV79" s="107">
        <v>323.47000000000003</v>
      </c>
      <c r="AW79" s="107">
        <v>329.55</v>
      </c>
      <c r="AX79" s="107">
        <v>336.65</v>
      </c>
      <c r="AY79" s="107">
        <v>341.72</v>
      </c>
      <c r="AZ79" s="107">
        <v>346.79</v>
      </c>
      <c r="BA79" s="107">
        <v>351.86</v>
      </c>
      <c r="BB79" s="107">
        <v>357.94</v>
      </c>
      <c r="BC79" s="107">
        <v>374.17</v>
      </c>
      <c r="BD79" s="107">
        <v>375.18</v>
      </c>
      <c r="BE79" s="107">
        <v>375.18</v>
      </c>
      <c r="BF79" s="107">
        <v>375.18</v>
      </c>
      <c r="BG79" s="103"/>
    </row>
    <row r="80" spans="1:59" ht="15">
      <c r="A80" s="64" t="s">
        <v>42</v>
      </c>
      <c r="B80" s="65"/>
      <c r="C80" s="66"/>
      <c r="D80" s="67" t="s">
        <v>43</v>
      </c>
      <c r="E80" s="68">
        <v>60</v>
      </c>
      <c r="F80" s="69"/>
      <c r="G80" s="69"/>
      <c r="H80" s="71" t="s">
        <v>44</v>
      </c>
      <c r="I80" s="68"/>
      <c r="J80" s="70"/>
      <c r="K80" s="76" t="s">
        <v>42</v>
      </c>
      <c r="L80" s="69" t="s">
        <v>45</v>
      </c>
      <c r="M80" s="69">
        <v>24</v>
      </c>
      <c r="N80" s="69" t="s">
        <v>72</v>
      </c>
      <c r="O80" s="76">
        <v>28</v>
      </c>
      <c r="P80" s="69" t="s">
        <v>89</v>
      </c>
      <c r="Q80" s="69"/>
      <c r="R80" s="69"/>
      <c r="S80" s="72" t="str">
        <f t="shared" si="0"/>
        <v>60-28</v>
      </c>
      <c r="T80" s="69"/>
      <c r="U80" s="73"/>
      <c r="V80" s="74"/>
      <c r="W80" s="83"/>
      <c r="X80" s="86"/>
      <c r="Y80" s="106">
        <v>0</v>
      </c>
      <c r="Z80" s="108">
        <v>81</v>
      </c>
      <c r="AA80" s="108">
        <v>105</v>
      </c>
      <c r="AB80" s="108">
        <v>126</v>
      </c>
      <c r="AC80" s="108">
        <v>144</v>
      </c>
      <c r="AD80" s="108">
        <v>160</v>
      </c>
      <c r="AE80" s="108">
        <v>175</v>
      </c>
      <c r="AF80" s="108">
        <v>189</v>
      </c>
      <c r="AG80" s="108">
        <v>201</v>
      </c>
      <c r="AH80" s="107">
        <v>211.93</v>
      </c>
      <c r="AI80" s="107">
        <v>221.05</v>
      </c>
      <c r="AJ80" s="107">
        <v>230.18</v>
      </c>
      <c r="AK80" s="107">
        <v>241.33</v>
      </c>
      <c r="AL80" s="107">
        <v>250.46</v>
      </c>
      <c r="AM80" s="107">
        <v>258.57</v>
      </c>
      <c r="AN80" s="108">
        <v>268</v>
      </c>
      <c r="AO80" s="108">
        <v>275</v>
      </c>
      <c r="AP80" s="108">
        <v>283</v>
      </c>
      <c r="AQ80" s="108">
        <v>290</v>
      </c>
      <c r="AR80" s="108">
        <v>296</v>
      </c>
      <c r="AS80" s="108">
        <v>303</v>
      </c>
      <c r="AT80" s="108">
        <v>309</v>
      </c>
      <c r="AU80" s="108">
        <v>314</v>
      </c>
      <c r="AV80" s="108">
        <v>320</v>
      </c>
      <c r="AW80" s="108">
        <v>326</v>
      </c>
      <c r="AX80" s="108">
        <v>331</v>
      </c>
      <c r="AY80" s="108">
        <v>336</v>
      </c>
      <c r="AZ80" s="108">
        <v>341</v>
      </c>
      <c r="BA80" s="108">
        <v>346</v>
      </c>
      <c r="BB80" s="108">
        <v>350</v>
      </c>
      <c r="BC80" s="108">
        <v>355</v>
      </c>
      <c r="BD80" s="108">
        <v>359</v>
      </c>
      <c r="BE80" s="108">
        <v>367</v>
      </c>
      <c r="BF80" s="108">
        <v>367</v>
      </c>
      <c r="BG80" s="105"/>
    </row>
    <row r="81" spans="1:59" ht="15">
      <c r="A81" s="64" t="s">
        <v>42</v>
      </c>
      <c r="B81" s="65"/>
      <c r="C81" s="66"/>
      <c r="D81" s="67" t="s">
        <v>43</v>
      </c>
      <c r="E81" s="68">
        <v>60</v>
      </c>
      <c r="F81" s="69"/>
      <c r="G81" s="69"/>
      <c r="H81" s="71" t="s">
        <v>44</v>
      </c>
      <c r="I81" s="68"/>
      <c r="J81" s="70"/>
      <c r="K81" s="76" t="s">
        <v>42</v>
      </c>
      <c r="L81" s="69" t="s">
        <v>45</v>
      </c>
      <c r="M81" s="69">
        <v>53</v>
      </c>
      <c r="N81" s="69" t="s">
        <v>79</v>
      </c>
      <c r="O81" s="76">
        <v>29</v>
      </c>
      <c r="P81" s="69" t="s">
        <v>90</v>
      </c>
      <c r="Q81" s="69"/>
      <c r="R81" s="69"/>
      <c r="S81" s="72" t="str">
        <f t="shared" si="0"/>
        <v>60-29</v>
      </c>
      <c r="T81" s="69"/>
      <c r="U81" s="73"/>
      <c r="V81" s="74"/>
      <c r="W81" s="83"/>
      <c r="X81" s="86"/>
      <c r="Y81" s="109">
        <v>0</v>
      </c>
      <c r="Z81" s="108">
        <v>117</v>
      </c>
      <c r="AA81" s="108">
        <v>179</v>
      </c>
      <c r="AB81" s="107">
        <v>226.12</v>
      </c>
      <c r="AC81" s="107">
        <v>272.77</v>
      </c>
      <c r="AD81" s="107">
        <v>319.41000000000003</v>
      </c>
      <c r="AE81" s="107">
        <v>340.7</v>
      </c>
      <c r="AF81" s="107">
        <v>363.01</v>
      </c>
      <c r="AG81" s="107">
        <v>386.33</v>
      </c>
      <c r="AH81" s="107">
        <v>407.63</v>
      </c>
      <c r="AI81" s="107">
        <v>430.95</v>
      </c>
      <c r="AJ81" s="107">
        <v>453.26</v>
      </c>
      <c r="AK81" s="107">
        <v>475.57</v>
      </c>
      <c r="AL81" s="107">
        <v>495.85</v>
      </c>
      <c r="AM81" s="107">
        <v>520.17999999999995</v>
      </c>
      <c r="AN81" s="107">
        <v>541.48</v>
      </c>
      <c r="AO81" s="107">
        <v>562.77</v>
      </c>
      <c r="AP81" s="107">
        <v>586.09</v>
      </c>
      <c r="AQ81" s="107">
        <v>606.37</v>
      </c>
      <c r="AR81" s="107">
        <v>629.69000000000005</v>
      </c>
      <c r="AS81" s="107">
        <v>649.97</v>
      </c>
      <c r="AT81" s="107">
        <v>673.3</v>
      </c>
      <c r="AU81" s="107">
        <v>694.59</v>
      </c>
      <c r="AV81" s="107">
        <v>716.9</v>
      </c>
      <c r="AW81" s="107">
        <v>739.21</v>
      </c>
      <c r="AX81" s="107">
        <v>759.49</v>
      </c>
      <c r="AY81" s="107">
        <v>776.72</v>
      </c>
      <c r="AZ81" s="108">
        <v>791</v>
      </c>
      <c r="BA81" s="108">
        <v>804</v>
      </c>
      <c r="BB81" s="108">
        <v>816</v>
      </c>
      <c r="BC81" s="108">
        <v>827</v>
      </c>
      <c r="BD81" s="108">
        <v>839</v>
      </c>
      <c r="BE81" s="108">
        <v>860</v>
      </c>
      <c r="BF81" s="108">
        <v>860</v>
      </c>
      <c r="BG81" s="103"/>
    </row>
    <row r="82" spans="1:59" ht="15">
      <c r="A82" s="64" t="s">
        <v>42</v>
      </c>
      <c r="B82" s="65"/>
      <c r="C82" s="66"/>
      <c r="D82" s="67" t="s">
        <v>43</v>
      </c>
      <c r="E82" s="68">
        <v>60</v>
      </c>
      <c r="F82" s="69"/>
      <c r="G82" s="69"/>
      <c r="H82" s="71" t="s">
        <v>44</v>
      </c>
      <c r="I82" s="68"/>
      <c r="J82" s="70"/>
      <c r="K82" s="76" t="s">
        <v>42</v>
      </c>
      <c r="L82" s="69" t="s">
        <v>45</v>
      </c>
      <c r="M82" s="69">
        <v>91</v>
      </c>
      <c r="N82" s="69" t="s">
        <v>62</v>
      </c>
      <c r="O82" s="76">
        <v>30</v>
      </c>
      <c r="P82" s="69" t="s">
        <v>91</v>
      </c>
      <c r="Q82" s="69"/>
      <c r="R82" s="69"/>
      <c r="S82" s="72" t="str">
        <f t="shared" si="0"/>
        <v>60-30</v>
      </c>
      <c r="T82" s="69"/>
      <c r="U82" s="73"/>
      <c r="V82" s="74"/>
      <c r="W82" s="83"/>
      <c r="X82" s="86"/>
      <c r="Y82" s="109">
        <v>0</v>
      </c>
      <c r="Z82" s="108">
        <v>154</v>
      </c>
      <c r="AA82" s="107">
        <v>197.73</v>
      </c>
      <c r="AB82" s="107">
        <v>230.18</v>
      </c>
      <c r="AC82" s="107">
        <v>280.88</v>
      </c>
      <c r="AD82" s="107">
        <v>333.61</v>
      </c>
      <c r="AE82" s="107">
        <v>365.04</v>
      </c>
      <c r="AF82" s="107">
        <v>395.46</v>
      </c>
      <c r="AG82" s="107">
        <v>426.89</v>
      </c>
      <c r="AH82" s="107">
        <v>459.34</v>
      </c>
      <c r="AI82" s="107">
        <v>488.75</v>
      </c>
      <c r="AJ82" s="107">
        <v>520.17999999999995</v>
      </c>
      <c r="AK82" s="107">
        <v>551.62</v>
      </c>
      <c r="AL82" s="107">
        <v>583.04999999999995</v>
      </c>
      <c r="AM82" s="107">
        <v>614.48</v>
      </c>
      <c r="AN82" s="107">
        <v>644.9</v>
      </c>
      <c r="AO82" s="107">
        <v>676.34</v>
      </c>
      <c r="AP82" s="107">
        <v>705.74</v>
      </c>
      <c r="AQ82" s="107">
        <v>738.19</v>
      </c>
      <c r="AR82" s="107">
        <v>768.61</v>
      </c>
      <c r="AS82" s="107">
        <v>800.05</v>
      </c>
      <c r="AT82" s="107">
        <v>831.48</v>
      </c>
      <c r="AU82" s="107">
        <v>860.89</v>
      </c>
      <c r="AV82" s="107">
        <v>893.33</v>
      </c>
      <c r="AW82" s="107">
        <v>924.77</v>
      </c>
      <c r="AX82" s="107">
        <v>956.2</v>
      </c>
      <c r="AY82" s="107">
        <v>980.54</v>
      </c>
      <c r="AZ82" s="107">
        <v>1002.85</v>
      </c>
      <c r="BA82" s="107">
        <v>1029.21</v>
      </c>
      <c r="BB82" s="107">
        <v>1051.52</v>
      </c>
      <c r="BC82" s="107">
        <v>1109.32</v>
      </c>
      <c r="BD82" s="107">
        <v>1109.32</v>
      </c>
      <c r="BE82" s="107">
        <v>1109.32</v>
      </c>
      <c r="BF82" s="107">
        <v>1109.32</v>
      </c>
      <c r="BG82" s="105"/>
    </row>
    <row r="83" spans="1:59" ht="15">
      <c r="A83" s="64" t="s">
        <v>42</v>
      </c>
      <c r="B83" s="65"/>
      <c r="C83" s="66"/>
      <c r="D83" s="67" t="s">
        <v>43</v>
      </c>
      <c r="E83" s="68">
        <v>60</v>
      </c>
      <c r="F83" s="69"/>
      <c r="G83" s="69"/>
      <c r="H83" s="71" t="s">
        <v>44</v>
      </c>
      <c r="I83" s="68"/>
      <c r="J83" s="70"/>
      <c r="K83" s="76" t="s">
        <v>42</v>
      </c>
      <c r="L83" s="69" t="s">
        <v>45</v>
      </c>
      <c r="M83" s="69">
        <v>73</v>
      </c>
      <c r="N83" s="69" t="s">
        <v>59</v>
      </c>
      <c r="O83" s="76">
        <v>31</v>
      </c>
      <c r="P83" s="69" t="s">
        <v>92</v>
      </c>
      <c r="Q83" s="69"/>
      <c r="R83" s="69"/>
      <c r="S83" s="72" t="str">
        <f t="shared" si="0"/>
        <v>60-31</v>
      </c>
      <c r="T83" s="69"/>
      <c r="U83" s="73"/>
      <c r="V83" s="74"/>
      <c r="W83" s="83"/>
      <c r="X83" s="86"/>
      <c r="Y83" s="106">
        <v>0</v>
      </c>
      <c r="Z83" s="108">
        <v>145</v>
      </c>
      <c r="AA83" s="107">
        <v>207.87</v>
      </c>
      <c r="AB83" s="107">
        <v>239.3</v>
      </c>
      <c r="AC83" s="107">
        <v>294.06</v>
      </c>
      <c r="AD83" s="107">
        <v>348.82</v>
      </c>
      <c r="AE83" s="107">
        <v>382.28</v>
      </c>
      <c r="AF83" s="107">
        <v>413.71</v>
      </c>
      <c r="AG83" s="107">
        <v>446.16</v>
      </c>
      <c r="AH83" s="107">
        <v>478.61</v>
      </c>
      <c r="AI83" s="107">
        <v>512.07000000000005</v>
      </c>
      <c r="AJ83" s="107">
        <v>543.5</v>
      </c>
      <c r="AK83" s="107">
        <v>576.97</v>
      </c>
      <c r="AL83" s="107">
        <v>608.4</v>
      </c>
      <c r="AM83" s="107">
        <v>641.86</v>
      </c>
      <c r="AN83" s="107">
        <v>674.31</v>
      </c>
      <c r="AO83" s="107">
        <v>705.74</v>
      </c>
      <c r="AP83" s="107">
        <v>739.21</v>
      </c>
      <c r="AQ83" s="107">
        <v>771.65</v>
      </c>
      <c r="AR83" s="107">
        <v>804.1</v>
      </c>
      <c r="AS83" s="107">
        <v>836.55</v>
      </c>
      <c r="AT83" s="107">
        <v>870.01</v>
      </c>
      <c r="AU83" s="107">
        <v>900.43</v>
      </c>
      <c r="AV83" s="107">
        <v>933.89</v>
      </c>
      <c r="AW83" s="107">
        <v>966.34</v>
      </c>
      <c r="AX83" s="107">
        <v>998.79</v>
      </c>
      <c r="AY83" s="107">
        <v>1025.1500000000001</v>
      </c>
      <c r="AZ83" s="107">
        <v>1049.49</v>
      </c>
      <c r="BA83" s="107">
        <v>1074.8399999999999</v>
      </c>
      <c r="BB83" s="107">
        <v>1101.2</v>
      </c>
      <c r="BC83" s="107">
        <v>1160.02</v>
      </c>
      <c r="BD83" s="107">
        <v>1160.02</v>
      </c>
      <c r="BE83" s="107">
        <v>1160.02</v>
      </c>
      <c r="BF83" s="107">
        <v>1160.02</v>
      </c>
      <c r="BG83" s="105"/>
    </row>
    <row r="84" spans="1:59" ht="15">
      <c r="A84" s="64" t="s">
        <v>42</v>
      </c>
      <c r="B84" s="65"/>
      <c r="C84" s="66"/>
      <c r="D84" s="67" t="s">
        <v>43</v>
      </c>
      <c r="E84" s="68">
        <v>60</v>
      </c>
      <c r="F84" s="69"/>
      <c r="G84" s="69"/>
      <c r="H84" s="71" t="s">
        <v>44</v>
      </c>
      <c r="I84" s="68"/>
      <c r="J84" s="70"/>
      <c r="K84" s="76" t="s">
        <v>42</v>
      </c>
      <c r="L84" s="69" t="s">
        <v>45</v>
      </c>
      <c r="M84" s="69">
        <v>73</v>
      </c>
      <c r="N84" s="69" t="s">
        <v>59</v>
      </c>
      <c r="O84" s="76">
        <v>32</v>
      </c>
      <c r="P84" s="69" t="s">
        <v>93</v>
      </c>
      <c r="Q84" s="69"/>
      <c r="R84" s="69"/>
      <c r="S84" s="72" t="str">
        <f t="shared" si="0"/>
        <v>60-32</v>
      </c>
      <c r="T84" s="69"/>
      <c r="U84" s="73"/>
      <c r="V84" s="74"/>
      <c r="W84" s="83"/>
      <c r="X84" s="86"/>
      <c r="Y84" s="106">
        <v>0</v>
      </c>
      <c r="Z84" s="108">
        <v>147</v>
      </c>
      <c r="AA84" s="107">
        <v>227.14</v>
      </c>
      <c r="AB84" s="107">
        <v>260.60000000000002</v>
      </c>
      <c r="AC84" s="107">
        <v>321.44</v>
      </c>
      <c r="AD84" s="107">
        <v>382.28</v>
      </c>
      <c r="AE84" s="107">
        <v>415.74</v>
      </c>
      <c r="AF84" s="107">
        <v>452.24</v>
      </c>
      <c r="AG84" s="107">
        <v>487.73</v>
      </c>
      <c r="AH84" s="107">
        <v>523.22</v>
      </c>
      <c r="AI84" s="107">
        <v>558.71</v>
      </c>
      <c r="AJ84" s="107">
        <v>595.22</v>
      </c>
      <c r="AK84" s="107">
        <v>629.69000000000005</v>
      </c>
      <c r="AL84" s="107">
        <v>665.18</v>
      </c>
      <c r="AM84" s="107">
        <v>701.69</v>
      </c>
      <c r="AN84" s="107">
        <v>736.16</v>
      </c>
      <c r="AO84" s="107">
        <v>772.67</v>
      </c>
      <c r="AP84" s="107">
        <v>808.16</v>
      </c>
      <c r="AQ84" s="107">
        <v>842.63</v>
      </c>
      <c r="AR84" s="107">
        <v>878.12</v>
      </c>
      <c r="AS84" s="107">
        <v>914.63</v>
      </c>
      <c r="AT84" s="107">
        <v>949.1</v>
      </c>
      <c r="AU84" s="107">
        <v>985.61</v>
      </c>
      <c r="AV84" s="107">
        <v>1021.1</v>
      </c>
      <c r="AW84" s="107">
        <v>1056.5899999999999</v>
      </c>
      <c r="AX84" s="107">
        <v>1091.06</v>
      </c>
      <c r="AY84" s="107">
        <v>1119.46</v>
      </c>
      <c r="AZ84" s="108">
        <v>1140</v>
      </c>
      <c r="BA84" s="108">
        <v>1159</v>
      </c>
      <c r="BB84" s="108">
        <v>1176</v>
      </c>
      <c r="BC84" s="108">
        <v>1194</v>
      </c>
      <c r="BD84" s="108">
        <v>1210</v>
      </c>
      <c r="BE84" s="108">
        <v>1242</v>
      </c>
      <c r="BF84" s="108">
        <v>1242</v>
      </c>
      <c r="BG84" s="105"/>
    </row>
    <row r="85" spans="1:59" ht="15">
      <c r="A85" s="64" t="s">
        <v>42</v>
      </c>
      <c r="B85" s="65"/>
      <c r="C85" s="66"/>
      <c r="D85" s="67" t="s">
        <v>43</v>
      </c>
      <c r="E85" s="68">
        <v>60</v>
      </c>
      <c r="F85" s="69"/>
      <c r="G85" s="69"/>
      <c r="H85" s="71" t="s">
        <v>44</v>
      </c>
      <c r="I85" s="68"/>
      <c r="J85" s="70"/>
      <c r="K85" s="76" t="s">
        <v>42</v>
      </c>
      <c r="L85" s="69" t="s">
        <v>45</v>
      </c>
      <c r="M85" s="69">
        <v>72</v>
      </c>
      <c r="N85" s="69" t="s">
        <v>82</v>
      </c>
      <c r="O85" s="76">
        <v>33</v>
      </c>
      <c r="P85" s="69" t="s">
        <v>94</v>
      </c>
      <c r="Q85" s="69"/>
      <c r="R85" s="69"/>
      <c r="S85" s="72" t="str">
        <f t="shared" si="0"/>
        <v>60-33</v>
      </c>
      <c r="T85" s="69"/>
      <c r="U85" s="73"/>
      <c r="V85" s="74"/>
      <c r="W85" s="83"/>
      <c r="X85" s="86"/>
      <c r="Y85" s="109">
        <v>0</v>
      </c>
      <c r="Z85" s="108">
        <v>135</v>
      </c>
      <c r="AA85" s="108">
        <v>217</v>
      </c>
      <c r="AB85" s="107">
        <v>256.54000000000002</v>
      </c>
      <c r="AC85" s="107">
        <v>309.27</v>
      </c>
      <c r="AD85" s="107">
        <v>360.98</v>
      </c>
      <c r="AE85" s="107">
        <v>386.33</v>
      </c>
      <c r="AF85" s="107">
        <v>412.7</v>
      </c>
      <c r="AG85" s="107">
        <v>438.05</v>
      </c>
      <c r="AH85" s="107">
        <v>464.41</v>
      </c>
      <c r="AI85" s="107">
        <v>483.68</v>
      </c>
      <c r="AJ85" s="107">
        <v>515.11</v>
      </c>
      <c r="AK85" s="107">
        <v>537.41999999999996</v>
      </c>
      <c r="AL85" s="107">
        <v>562.77</v>
      </c>
      <c r="AM85" s="107">
        <v>588.12</v>
      </c>
      <c r="AN85" s="107">
        <v>612.46</v>
      </c>
      <c r="AO85" s="107">
        <v>653.02</v>
      </c>
      <c r="AP85" s="107">
        <v>677.35</v>
      </c>
      <c r="AQ85" s="107">
        <v>702.7</v>
      </c>
      <c r="AR85" s="107">
        <v>729.07</v>
      </c>
      <c r="AS85" s="107">
        <v>753.4</v>
      </c>
      <c r="AT85" s="107">
        <v>778.75</v>
      </c>
      <c r="AU85" s="107">
        <v>814.24</v>
      </c>
      <c r="AV85" s="107">
        <v>837.56</v>
      </c>
      <c r="AW85" s="107">
        <v>863.93</v>
      </c>
      <c r="AX85" s="107">
        <v>890.29</v>
      </c>
      <c r="AY85" s="107">
        <v>910.57</v>
      </c>
      <c r="AZ85" s="107">
        <v>929.84</v>
      </c>
      <c r="BA85" s="107">
        <v>944.03</v>
      </c>
      <c r="BB85" s="107">
        <v>944.03</v>
      </c>
      <c r="BC85" s="107">
        <v>953.16</v>
      </c>
      <c r="BD85" s="107">
        <v>953.16</v>
      </c>
      <c r="BE85" s="107">
        <v>953.16</v>
      </c>
      <c r="BF85" s="107">
        <v>953.16</v>
      </c>
      <c r="BG85" s="105"/>
    </row>
    <row r="86" spans="1:59" ht="15">
      <c r="A86" s="64" t="s">
        <v>42</v>
      </c>
      <c r="B86" s="65"/>
      <c r="C86" s="66"/>
      <c r="D86" s="67" t="s">
        <v>43</v>
      </c>
      <c r="E86" s="68">
        <v>60</v>
      </c>
      <c r="F86" s="69"/>
      <c r="G86" s="69"/>
      <c r="H86" s="71" t="s">
        <v>44</v>
      </c>
      <c r="I86" s="68"/>
      <c r="J86" s="70"/>
      <c r="K86" s="76" t="s">
        <v>42</v>
      </c>
      <c r="L86" s="69" t="s">
        <v>45</v>
      </c>
      <c r="M86" s="69">
        <v>91</v>
      </c>
      <c r="N86" s="69" t="s">
        <v>62</v>
      </c>
      <c r="O86" s="76">
        <v>34</v>
      </c>
      <c r="P86" s="69" t="s">
        <v>95</v>
      </c>
      <c r="Q86" s="69"/>
      <c r="R86" s="69"/>
      <c r="S86" s="72" t="str">
        <f t="shared" si="0"/>
        <v>60-34</v>
      </c>
      <c r="T86" s="69"/>
      <c r="U86" s="73"/>
      <c r="V86" s="74"/>
      <c r="W86" s="83"/>
      <c r="X86" s="86"/>
      <c r="Y86" s="106">
        <v>0</v>
      </c>
      <c r="Z86" s="108">
        <v>160</v>
      </c>
      <c r="AA86" s="107">
        <v>189.62</v>
      </c>
      <c r="AB86" s="107">
        <v>219.02</v>
      </c>
      <c r="AC86" s="107">
        <v>269.72000000000003</v>
      </c>
      <c r="AD86" s="107">
        <v>319.41000000000003</v>
      </c>
      <c r="AE86" s="107">
        <v>348.82</v>
      </c>
      <c r="AF86" s="107">
        <v>380.25</v>
      </c>
      <c r="AG86" s="107">
        <v>409.66</v>
      </c>
      <c r="AH86" s="107">
        <v>438.05</v>
      </c>
      <c r="AI86" s="107">
        <v>463.4</v>
      </c>
      <c r="AJ86" s="107">
        <v>496.86</v>
      </c>
      <c r="AK86" s="107">
        <v>528.29</v>
      </c>
      <c r="AL86" s="107">
        <v>556.69000000000005</v>
      </c>
      <c r="AM86" s="107">
        <v>586.09</v>
      </c>
      <c r="AN86" s="107">
        <v>615.5</v>
      </c>
      <c r="AO86" s="107">
        <v>659.1</v>
      </c>
      <c r="AP86" s="107">
        <v>689.52</v>
      </c>
      <c r="AQ86" s="107">
        <v>720.95</v>
      </c>
      <c r="AR86" s="107">
        <v>749.35</v>
      </c>
      <c r="AS86" s="107">
        <v>780.78</v>
      </c>
      <c r="AT86" s="107">
        <v>810.19</v>
      </c>
      <c r="AU86" s="107">
        <v>849.73</v>
      </c>
      <c r="AV86" s="107">
        <v>880.15</v>
      </c>
      <c r="AW86" s="107">
        <v>911.59</v>
      </c>
      <c r="AX86" s="107">
        <v>942.01</v>
      </c>
      <c r="AY86" s="107">
        <v>966.34</v>
      </c>
      <c r="AZ86" s="107">
        <v>989.66</v>
      </c>
      <c r="BA86" s="107">
        <v>1014</v>
      </c>
      <c r="BB86" s="107">
        <v>1036.31</v>
      </c>
      <c r="BC86" s="107">
        <v>1105.26</v>
      </c>
      <c r="BD86" s="107">
        <v>1105.26</v>
      </c>
      <c r="BE86" s="107">
        <v>1105.26</v>
      </c>
      <c r="BF86" s="107">
        <v>1105.26</v>
      </c>
      <c r="BG86" s="104"/>
    </row>
    <row r="87" spans="1:59" ht="15">
      <c r="A87" s="64" t="s">
        <v>42</v>
      </c>
      <c r="B87" s="65"/>
      <c r="C87" s="66"/>
      <c r="D87" s="67" t="s">
        <v>43</v>
      </c>
      <c r="E87" s="68">
        <v>60</v>
      </c>
      <c r="F87" s="69"/>
      <c r="G87" s="69"/>
      <c r="H87" s="71" t="s">
        <v>44</v>
      </c>
      <c r="I87" s="68"/>
      <c r="J87" s="70"/>
      <c r="K87" s="76" t="s">
        <v>42</v>
      </c>
      <c r="L87" s="69" t="s">
        <v>45</v>
      </c>
      <c r="M87" s="69">
        <v>53</v>
      </c>
      <c r="N87" s="69" t="s">
        <v>79</v>
      </c>
      <c r="O87" s="76">
        <v>35</v>
      </c>
      <c r="P87" s="69" t="s">
        <v>96</v>
      </c>
      <c r="Q87" s="69"/>
      <c r="R87" s="69"/>
      <c r="S87" s="72" t="str">
        <f t="shared" si="0"/>
        <v>60-35</v>
      </c>
      <c r="T87" s="69"/>
      <c r="U87" s="73"/>
      <c r="V87" s="74"/>
      <c r="W87" s="83"/>
      <c r="X87" s="86"/>
      <c r="Y87" s="106">
        <v>0</v>
      </c>
      <c r="Z87" s="108">
        <v>106</v>
      </c>
      <c r="AA87" s="108">
        <v>152</v>
      </c>
      <c r="AB87" s="108">
        <v>191</v>
      </c>
      <c r="AC87" s="108">
        <v>226</v>
      </c>
      <c r="AD87" s="107">
        <v>256.54000000000002</v>
      </c>
      <c r="AE87" s="107">
        <v>272.77</v>
      </c>
      <c r="AF87" s="107">
        <v>287.98</v>
      </c>
      <c r="AG87" s="107">
        <v>304.2</v>
      </c>
      <c r="AH87" s="107">
        <v>321.44</v>
      </c>
      <c r="AI87" s="107">
        <v>335.63</v>
      </c>
      <c r="AJ87" s="107">
        <v>350.84</v>
      </c>
      <c r="AK87" s="107">
        <v>368.08</v>
      </c>
      <c r="AL87" s="107">
        <v>383.29</v>
      </c>
      <c r="AM87" s="107">
        <v>400.53</v>
      </c>
      <c r="AN87" s="107">
        <v>414.73</v>
      </c>
      <c r="AO87" s="107">
        <v>430.95</v>
      </c>
      <c r="AP87" s="107">
        <v>445.15</v>
      </c>
      <c r="AQ87" s="107">
        <v>458.33</v>
      </c>
      <c r="AR87" s="107">
        <v>473.54</v>
      </c>
      <c r="AS87" s="107">
        <v>486.72</v>
      </c>
      <c r="AT87" s="107">
        <v>498.89</v>
      </c>
      <c r="AU87" s="107">
        <v>512.07000000000005</v>
      </c>
      <c r="AV87" s="107">
        <v>524.24</v>
      </c>
      <c r="AW87" s="107">
        <v>537.41999999999996</v>
      </c>
      <c r="AX87" s="107">
        <v>550.6</v>
      </c>
      <c r="AY87" s="107">
        <v>559.73</v>
      </c>
      <c r="AZ87" s="107">
        <v>568.85</v>
      </c>
      <c r="BA87" s="107">
        <v>569.87</v>
      </c>
      <c r="BB87" s="107">
        <v>569.87</v>
      </c>
      <c r="BC87" s="107">
        <v>569.87</v>
      </c>
      <c r="BD87" s="107">
        <v>569.87</v>
      </c>
      <c r="BE87" s="107">
        <v>569.87</v>
      </c>
      <c r="BF87" s="107">
        <v>569.87</v>
      </c>
      <c r="BG87" s="105"/>
    </row>
    <row r="88" spans="1:59" ht="15">
      <c r="A88" s="64" t="s">
        <v>42</v>
      </c>
      <c r="B88" s="65"/>
      <c r="C88" s="66"/>
      <c r="D88" s="67" t="s">
        <v>43</v>
      </c>
      <c r="E88" s="68">
        <v>60</v>
      </c>
      <c r="F88" s="69"/>
      <c r="G88" s="69"/>
      <c r="H88" s="71" t="s">
        <v>44</v>
      </c>
      <c r="I88" s="68"/>
      <c r="J88" s="70"/>
      <c r="K88" s="76" t="s">
        <v>42</v>
      </c>
      <c r="L88" s="69" t="s">
        <v>45</v>
      </c>
      <c r="M88" s="69">
        <v>24</v>
      </c>
      <c r="N88" s="69" t="s">
        <v>72</v>
      </c>
      <c r="O88" s="76">
        <v>36</v>
      </c>
      <c r="P88" s="69" t="s">
        <v>97</v>
      </c>
      <c r="Q88" s="69"/>
      <c r="R88" s="69"/>
      <c r="S88" s="72" t="str">
        <f t="shared" si="0"/>
        <v>60-36</v>
      </c>
      <c r="T88" s="69"/>
      <c r="U88" s="73"/>
      <c r="V88" s="74"/>
      <c r="W88" s="83"/>
      <c r="X88" s="86"/>
      <c r="Y88" s="106">
        <v>0</v>
      </c>
      <c r="Z88" s="108">
        <v>99</v>
      </c>
      <c r="AA88" s="108">
        <v>141</v>
      </c>
      <c r="AB88" s="108">
        <v>177</v>
      </c>
      <c r="AC88" s="107">
        <v>203.81</v>
      </c>
      <c r="AD88" s="107">
        <v>231.19</v>
      </c>
      <c r="AE88" s="107">
        <v>245.39</v>
      </c>
      <c r="AF88" s="107">
        <v>259.58</v>
      </c>
      <c r="AG88" s="107">
        <v>274.79000000000002</v>
      </c>
      <c r="AH88" s="107">
        <v>287.98</v>
      </c>
      <c r="AI88" s="107">
        <v>302.17</v>
      </c>
      <c r="AJ88" s="107">
        <v>316.37</v>
      </c>
      <c r="AK88" s="107">
        <v>332.59</v>
      </c>
      <c r="AL88" s="107">
        <v>345.77</v>
      </c>
      <c r="AM88" s="107">
        <v>359.97</v>
      </c>
      <c r="AN88" s="107">
        <v>374.17</v>
      </c>
      <c r="AO88" s="107">
        <v>388.36</v>
      </c>
      <c r="AP88" s="107">
        <v>400.53</v>
      </c>
      <c r="AQ88" s="107">
        <v>412.7</v>
      </c>
      <c r="AR88" s="107">
        <v>425.88</v>
      </c>
      <c r="AS88" s="107">
        <v>439.06</v>
      </c>
      <c r="AT88" s="107">
        <v>450.22</v>
      </c>
      <c r="AU88" s="107">
        <v>461.37</v>
      </c>
      <c r="AV88" s="107">
        <v>472.52</v>
      </c>
      <c r="AW88" s="107">
        <v>484.69</v>
      </c>
      <c r="AX88" s="107">
        <v>494.83</v>
      </c>
      <c r="AY88" s="107">
        <v>503.96</v>
      </c>
      <c r="AZ88" s="107">
        <v>512.07000000000005</v>
      </c>
      <c r="BA88" s="107">
        <v>521.20000000000005</v>
      </c>
      <c r="BB88" s="107">
        <v>530.32000000000005</v>
      </c>
      <c r="BC88" s="107">
        <v>551.62</v>
      </c>
      <c r="BD88" s="107">
        <v>552.63</v>
      </c>
      <c r="BE88" s="107">
        <v>552.63</v>
      </c>
      <c r="BF88" s="107">
        <v>552.63</v>
      </c>
      <c r="BG88" s="105"/>
    </row>
    <row r="89" spans="1:59" ht="15">
      <c r="A89" s="64" t="s">
        <v>42</v>
      </c>
      <c r="B89" s="65"/>
      <c r="C89" s="66"/>
      <c r="D89" s="67" t="s">
        <v>43</v>
      </c>
      <c r="E89" s="68">
        <v>60</v>
      </c>
      <c r="F89" s="69"/>
      <c r="G89" s="69"/>
      <c r="H89" s="71" t="s">
        <v>44</v>
      </c>
      <c r="I89" s="68"/>
      <c r="J89" s="70"/>
      <c r="K89" s="76" t="s">
        <v>42</v>
      </c>
      <c r="L89" s="69" t="s">
        <v>45</v>
      </c>
      <c r="M89" s="69">
        <v>24</v>
      </c>
      <c r="N89" s="69" t="s">
        <v>72</v>
      </c>
      <c r="O89" s="76">
        <v>37</v>
      </c>
      <c r="P89" s="69" t="s">
        <v>98</v>
      </c>
      <c r="Q89" s="69"/>
      <c r="R89" s="69"/>
      <c r="S89" s="72" t="str">
        <f t="shared" si="0"/>
        <v>60-37</v>
      </c>
      <c r="T89" s="69"/>
      <c r="U89" s="73"/>
      <c r="V89" s="74"/>
      <c r="W89" s="83"/>
      <c r="X89" s="86"/>
      <c r="Y89" s="106">
        <v>0</v>
      </c>
      <c r="Z89" s="108">
        <v>98</v>
      </c>
      <c r="AA89" s="107">
        <v>130.81</v>
      </c>
      <c r="AB89" s="107">
        <v>147.03</v>
      </c>
      <c r="AC89" s="107">
        <v>169.34</v>
      </c>
      <c r="AD89" s="107">
        <v>188.6</v>
      </c>
      <c r="AE89" s="107">
        <v>200.77</v>
      </c>
      <c r="AF89" s="107">
        <v>213.95</v>
      </c>
      <c r="AG89" s="107">
        <v>226.12</v>
      </c>
      <c r="AH89" s="107">
        <v>237.28</v>
      </c>
      <c r="AI89" s="107">
        <v>248.43</v>
      </c>
      <c r="AJ89" s="107">
        <v>259.58</v>
      </c>
      <c r="AK89" s="107">
        <v>272.77</v>
      </c>
      <c r="AL89" s="107">
        <v>283.92</v>
      </c>
      <c r="AM89" s="107">
        <v>296.08999999999997</v>
      </c>
      <c r="AN89" s="107">
        <v>306.23</v>
      </c>
      <c r="AO89" s="107">
        <v>319.41000000000003</v>
      </c>
      <c r="AP89" s="107">
        <v>329.55</v>
      </c>
      <c r="AQ89" s="107">
        <v>338.68</v>
      </c>
      <c r="AR89" s="107">
        <v>349.83</v>
      </c>
      <c r="AS89" s="107">
        <v>359.97</v>
      </c>
      <c r="AT89" s="107">
        <v>370.11</v>
      </c>
      <c r="AU89" s="107">
        <v>378.22</v>
      </c>
      <c r="AV89" s="107">
        <v>388.36</v>
      </c>
      <c r="AW89" s="107">
        <v>397.49</v>
      </c>
      <c r="AX89" s="107">
        <v>405.6</v>
      </c>
      <c r="AY89" s="107">
        <v>412.7</v>
      </c>
      <c r="AZ89" s="107">
        <v>419.8</v>
      </c>
      <c r="BA89" s="107">
        <v>428.92</v>
      </c>
      <c r="BB89" s="107">
        <v>436.02</v>
      </c>
      <c r="BC89" s="107">
        <v>452.24</v>
      </c>
      <c r="BD89" s="107">
        <v>452.24</v>
      </c>
      <c r="BE89" s="107">
        <v>452.24</v>
      </c>
      <c r="BF89" s="107">
        <v>452.24</v>
      </c>
      <c r="BG89" s="105"/>
    </row>
    <row r="90" spans="1:59" ht="15">
      <c r="A90" s="64" t="s">
        <v>42</v>
      </c>
      <c r="B90" s="65"/>
      <c r="C90" s="66"/>
      <c r="D90" s="67" t="s">
        <v>43</v>
      </c>
      <c r="E90" s="68">
        <v>60</v>
      </c>
      <c r="F90" s="69"/>
      <c r="G90" s="69"/>
      <c r="H90" s="71" t="s">
        <v>44</v>
      </c>
      <c r="I90" s="68"/>
      <c r="J90" s="70"/>
      <c r="K90" s="76" t="s">
        <v>42</v>
      </c>
      <c r="L90" s="69" t="s">
        <v>45</v>
      </c>
      <c r="M90" s="69">
        <v>82</v>
      </c>
      <c r="N90" s="69" t="s">
        <v>46</v>
      </c>
      <c r="O90" s="76">
        <v>38</v>
      </c>
      <c r="P90" s="69" t="s">
        <v>99</v>
      </c>
      <c r="Q90" s="69"/>
      <c r="R90" s="69"/>
      <c r="S90" s="72" t="str">
        <f t="shared" si="0"/>
        <v>60-38</v>
      </c>
      <c r="T90" s="69"/>
      <c r="U90" s="73"/>
      <c r="V90" s="74"/>
      <c r="W90" s="83"/>
      <c r="X90" s="86"/>
      <c r="Y90" s="106">
        <v>0</v>
      </c>
      <c r="Z90" s="108">
        <v>109</v>
      </c>
      <c r="AA90" s="108">
        <v>163</v>
      </c>
      <c r="AB90" s="107">
        <v>196.72</v>
      </c>
      <c r="AC90" s="107">
        <v>237.28</v>
      </c>
      <c r="AD90" s="107">
        <v>277.83999999999997</v>
      </c>
      <c r="AE90" s="107">
        <v>296.08999999999997</v>
      </c>
      <c r="AF90" s="107">
        <v>316.37</v>
      </c>
      <c r="AG90" s="107">
        <v>336.65</v>
      </c>
      <c r="AH90" s="107">
        <v>353.89</v>
      </c>
      <c r="AI90" s="107">
        <v>375.18</v>
      </c>
      <c r="AJ90" s="107">
        <v>394.45</v>
      </c>
      <c r="AK90" s="107">
        <v>413.71</v>
      </c>
      <c r="AL90" s="107">
        <v>431.96</v>
      </c>
      <c r="AM90" s="107">
        <v>451.23</v>
      </c>
      <c r="AN90" s="107">
        <v>471.51</v>
      </c>
      <c r="AO90" s="107">
        <v>489.76</v>
      </c>
      <c r="AP90" s="107">
        <v>509.03</v>
      </c>
      <c r="AQ90" s="107">
        <v>528.29</v>
      </c>
      <c r="AR90" s="107">
        <v>547.55999999999995</v>
      </c>
      <c r="AS90" s="107">
        <v>565.80999999999995</v>
      </c>
      <c r="AT90" s="107">
        <v>585.08000000000004</v>
      </c>
      <c r="AU90" s="107">
        <v>605.36</v>
      </c>
      <c r="AV90" s="107">
        <v>622.6</v>
      </c>
      <c r="AW90" s="107">
        <v>642.88</v>
      </c>
      <c r="AX90" s="107">
        <v>662.14</v>
      </c>
      <c r="AY90" s="107">
        <v>675.32</v>
      </c>
      <c r="AZ90" s="107">
        <v>690.53</v>
      </c>
      <c r="BA90" s="107">
        <v>693.58</v>
      </c>
      <c r="BB90" s="107">
        <v>693.58</v>
      </c>
      <c r="BC90" s="107">
        <v>693.58</v>
      </c>
      <c r="BD90" s="107">
        <v>693.58</v>
      </c>
      <c r="BE90" s="107">
        <v>693.58</v>
      </c>
      <c r="BF90" s="107">
        <v>693.58</v>
      </c>
      <c r="BG90" s="103"/>
    </row>
    <row r="91" spans="1:59" ht="15">
      <c r="A91" s="64" t="s">
        <v>42</v>
      </c>
      <c r="B91" s="65"/>
      <c r="C91" s="66"/>
      <c r="D91" s="67" t="s">
        <v>43</v>
      </c>
      <c r="E91" s="68">
        <v>60</v>
      </c>
      <c r="F91" s="69"/>
      <c r="G91" s="69"/>
      <c r="H91" s="71" t="s">
        <v>44</v>
      </c>
      <c r="I91" s="68"/>
      <c r="J91" s="70"/>
      <c r="K91" s="76" t="s">
        <v>42</v>
      </c>
      <c r="L91" s="69" t="s">
        <v>45</v>
      </c>
      <c r="M91" s="69">
        <v>43</v>
      </c>
      <c r="N91" s="69" t="s">
        <v>84</v>
      </c>
      <c r="O91" s="76">
        <v>39</v>
      </c>
      <c r="P91" s="69" t="s">
        <v>100</v>
      </c>
      <c r="Q91" s="69"/>
      <c r="R91" s="69"/>
      <c r="S91" s="72" t="str">
        <f t="shared" si="0"/>
        <v>60-39</v>
      </c>
      <c r="T91" s="69"/>
      <c r="U91" s="73"/>
      <c r="V91" s="74"/>
      <c r="W91" s="83"/>
      <c r="X91" s="86"/>
      <c r="Y91" s="106">
        <v>0</v>
      </c>
      <c r="Z91" s="108">
        <v>108</v>
      </c>
      <c r="AA91" s="107">
        <v>159.19999999999999</v>
      </c>
      <c r="AB91" s="107">
        <v>181.51</v>
      </c>
      <c r="AC91" s="107">
        <v>212.94</v>
      </c>
      <c r="AD91" s="107">
        <v>242.35</v>
      </c>
      <c r="AE91" s="107">
        <v>259.58</v>
      </c>
      <c r="AF91" s="107">
        <v>278.85000000000002</v>
      </c>
      <c r="AG91" s="107">
        <v>295.07</v>
      </c>
      <c r="AH91" s="107">
        <v>313.33</v>
      </c>
      <c r="AI91" s="107">
        <v>330.56</v>
      </c>
      <c r="AJ91" s="107">
        <v>346.79</v>
      </c>
      <c r="AK91" s="107">
        <v>363.01</v>
      </c>
      <c r="AL91" s="107">
        <v>378.22</v>
      </c>
      <c r="AM91" s="107">
        <v>394.45</v>
      </c>
      <c r="AN91" s="107">
        <v>410.67</v>
      </c>
      <c r="AO91" s="107">
        <v>426.89</v>
      </c>
      <c r="AP91" s="107">
        <v>442.1</v>
      </c>
      <c r="AQ91" s="107">
        <v>458.33</v>
      </c>
      <c r="AR91" s="107">
        <v>473.54</v>
      </c>
      <c r="AS91" s="107">
        <v>488.75</v>
      </c>
      <c r="AT91" s="107">
        <v>504.97</v>
      </c>
      <c r="AU91" s="107">
        <v>518.15</v>
      </c>
      <c r="AV91" s="107">
        <v>533.36</v>
      </c>
      <c r="AW91" s="107">
        <v>547.55999999999995</v>
      </c>
      <c r="AX91" s="107">
        <v>560.74</v>
      </c>
      <c r="AY91" s="107">
        <v>572.91</v>
      </c>
      <c r="AZ91" s="107">
        <v>584.05999999999995</v>
      </c>
      <c r="BA91" s="107">
        <v>595.22</v>
      </c>
      <c r="BB91" s="107">
        <v>606.37</v>
      </c>
      <c r="BC91" s="107">
        <v>633.75</v>
      </c>
      <c r="BD91" s="107">
        <v>633.75</v>
      </c>
      <c r="BE91" s="107">
        <v>633.75</v>
      </c>
      <c r="BF91" s="107">
        <v>633.75</v>
      </c>
      <c r="BG91" s="103"/>
    </row>
    <row r="92" spans="1:59" ht="15">
      <c r="A92" s="64" t="s">
        <v>42</v>
      </c>
      <c r="B92" s="65"/>
      <c r="C92" s="66"/>
      <c r="D92" s="67" t="s">
        <v>43</v>
      </c>
      <c r="E92" s="68">
        <v>60</v>
      </c>
      <c r="F92" s="69"/>
      <c r="G92" s="69"/>
      <c r="H92" s="71" t="s">
        <v>44</v>
      </c>
      <c r="I92" s="68"/>
      <c r="J92" s="70"/>
      <c r="K92" s="76" t="s">
        <v>42</v>
      </c>
      <c r="L92" s="69" t="s">
        <v>45</v>
      </c>
      <c r="M92" s="69">
        <v>72</v>
      </c>
      <c r="N92" s="69" t="s">
        <v>82</v>
      </c>
      <c r="O92" s="76">
        <v>40</v>
      </c>
      <c r="P92" s="69" t="s">
        <v>101</v>
      </c>
      <c r="Q92" s="69"/>
      <c r="R92" s="69"/>
      <c r="S92" s="72" t="str">
        <f t="shared" si="0"/>
        <v>60-40</v>
      </c>
      <c r="T92" s="69"/>
      <c r="U92" s="73"/>
      <c r="V92" s="74"/>
      <c r="W92" s="83"/>
      <c r="X92" s="86"/>
      <c r="Y92" s="106">
        <v>0</v>
      </c>
      <c r="Z92" s="108">
        <v>153</v>
      </c>
      <c r="AA92" s="107">
        <v>218.01</v>
      </c>
      <c r="AB92" s="107">
        <v>251.47</v>
      </c>
      <c r="AC92" s="107">
        <v>310.27999999999997</v>
      </c>
      <c r="AD92" s="107">
        <v>367.07</v>
      </c>
      <c r="AE92" s="107">
        <v>400.53</v>
      </c>
      <c r="AF92" s="107">
        <v>435.01</v>
      </c>
      <c r="AG92" s="107">
        <v>468.47</v>
      </c>
      <c r="AH92" s="107">
        <v>503.96</v>
      </c>
      <c r="AI92" s="107">
        <v>537.41999999999996</v>
      </c>
      <c r="AJ92" s="107">
        <v>571.9</v>
      </c>
      <c r="AK92" s="107">
        <v>606.37</v>
      </c>
      <c r="AL92" s="107">
        <v>638.82000000000005</v>
      </c>
      <c r="AM92" s="107">
        <v>674.31</v>
      </c>
      <c r="AN92" s="107">
        <v>707.77</v>
      </c>
      <c r="AO92" s="107">
        <v>742.25</v>
      </c>
      <c r="AP92" s="107">
        <v>776.72</v>
      </c>
      <c r="AQ92" s="107">
        <v>810.19</v>
      </c>
      <c r="AR92" s="107">
        <v>843.65</v>
      </c>
      <c r="AS92" s="107">
        <v>879.14</v>
      </c>
      <c r="AT92" s="107">
        <v>912.6</v>
      </c>
      <c r="AU92" s="107">
        <v>948.09</v>
      </c>
      <c r="AV92" s="107">
        <v>981.55</v>
      </c>
      <c r="AW92" s="107">
        <v>1015.01</v>
      </c>
      <c r="AX92" s="107">
        <v>1048.48</v>
      </c>
      <c r="AY92" s="107">
        <v>1075.8499999999999</v>
      </c>
      <c r="AZ92" s="107">
        <v>1103.23</v>
      </c>
      <c r="BA92" s="107">
        <v>1117.43</v>
      </c>
      <c r="BB92" s="107">
        <v>1117.43</v>
      </c>
      <c r="BC92" s="107">
        <v>1117.43</v>
      </c>
      <c r="BD92" s="107">
        <v>1117.43</v>
      </c>
      <c r="BE92" s="107">
        <v>1117.43</v>
      </c>
      <c r="BF92" s="107">
        <v>1117.43</v>
      </c>
      <c r="BG92" s="105"/>
    </row>
    <row r="93" spans="1:59" ht="15">
      <c r="A93" s="64" t="s">
        <v>42</v>
      </c>
      <c r="B93" s="65"/>
      <c r="C93" s="66"/>
      <c r="D93" s="67" t="s">
        <v>43</v>
      </c>
      <c r="E93" s="68">
        <v>60</v>
      </c>
      <c r="F93" s="69"/>
      <c r="G93" s="69"/>
      <c r="H93" s="71" t="s">
        <v>44</v>
      </c>
      <c r="I93" s="68"/>
      <c r="J93" s="70"/>
      <c r="K93" s="76" t="s">
        <v>42</v>
      </c>
      <c r="L93" s="69" t="s">
        <v>45</v>
      </c>
      <c r="M93" s="69">
        <v>24</v>
      </c>
      <c r="N93" s="69" t="s">
        <v>72</v>
      </c>
      <c r="O93" s="76">
        <v>41</v>
      </c>
      <c r="P93" s="69" t="s">
        <v>102</v>
      </c>
      <c r="Q93" s="69"/>
      <c r="R93" s="69"/>
      <c r="S93" s="72" t="str">
        <f t="shared" si="0"/>
        <v>60-41</v>
      </c>
      <c r="T93" s="69"/>
      <c r="U93" s="73"/>
      <c r="V93" s="74"/>
      <c r="W93" s="83"/>
      <c r="X93" s="86"/>
      <c r="Y93" s="106">
        <v>0</v>
      </c>
      <c r="Z93" s="108">
        <v>94</v>
      </c>
      <c r="AA93" s="108">
        <v>126</v>
      </c>
      <c r="AB93" s="108">
        <v>154</v>
      </c>
      <c r="AC93" s="108">
        <v>178</v>
      </c>
      <c r="AD93" s="108">
        <v>200</v>
      </c>
      <c r="AE93" s="108">
        <v>219</v>
      </c>
      <c r="AF93" s="108">
        <v>237</v>
      </c>
      <c r="AG93" s="107">
        <v>248.43</v>
      </c>
      <c r="AH93" s="107">
        <v>258.57</v>
      </c>
      <c r="AI93" s="107">
        <v>270.74</v>
      </c>
      <c r="AJ93" s="107">
        <v>282.91000000000003</v>
      </c>
      <c r="AK93" s="107">
        <v>294.06</v>
      </c>
      <c r="AL93" s="107">
        <v>306.23</v>
      </c>
      <c r="AM93" s="107">
        <v>318.39999999999998</v>
      </c>
      <c r="AN93" s="107">
        <v>331.58</v>
      </c>
      <c r="AO93" s="107">
        <v>340.7</v>
      </c>
      <c r="AP93" s="107">
        <v>350.84</v>
      </c>
      <c r="AQ93" s="107">
        <v>360.98</v>
      </c>
      <c r="AR93" s="107">
        <v>372.14</v>
      </c>
      <c r="AS93" s="107">
        <v>383.29</v>
      </c>
      <c r="AT93" s="107">
        <v>392.42</v>
      </c>
      <c r="AU93" s="107">
        <v>400.53</v>
      </c>
      <c r="AV93" s="107">
        <v>408.64</v>
      </c>
      <c r="AW93" s="107">
        <v>415.74</v>
      </c>
      <c r="AX93" s="107">
        <v>424.87</v>
      </c>
      <c r="AY93" s="107">
        <v>432.98</v>
      </c>
      <c r="AZ93" s="108">
        <v>439</v>
      </c>
      <c r="BA93" s="108">
        <v>445</v>
      </c>
      <c r="BB93" s="108">
        <v>452</v>
      </c>
      <c r="BC93" s="108">
        <v>458</v>
      </c>
      <c r="BD93" s="108">
        <v>463</v>
      </c>
      <c r="BE93" s="107">
        <v>471.51</v>
      </c>
      <c r="BF93" s="107">
        <v>471.51</v>
      </c>
      <c r="BG93" s="105"/>
    </row>
    <row r="94" spans="1:59" ht="15">
      <c r="A94" s="64" t="s">
        <v>42</v>
      </c>
      <c r="B94" s="65"/>
      <c r="C94" s="66"/>
      <c r="D94" s="67" t="s">
        <v>43</v>
      </c>
      <c r="E94" s="68">
        <v>60</v>
      </c>
      <c r="F94" s="69"/>
      <c r="G94" s="69"/>
      <c r="H94" s="71" t="s">
        <v>44</v>
      </c>
      <c r="I94" s="68"/>
      <c r="J94" s="70"/>
      <c r="K94" s="76" t="s">
        <v>42</v>
      </c>
      <c r="L94" s="69" t="s">
        <v>45</v>
      </c>
      <c r="M94" s="69">
        <v>82</v>
      </c>
      <c r="N94" s="69" t="s">
        <v>46</v>
      </c>
      <c r="O94" s="76">
        <v>42</v>
      </c>
      <c r="P94" s="69" t="s">
        <v>103</v>
      </c>
      <c r="Q94" s="69"/>
      <c r="R94" s="69"/>
      <c r="S94" s="72" t="str">
        <f t="shared" si="0"/>
        <v>60-42</v>
      </c>
      <c r="T94" s="69"/>
      <c r="U94" s="73"/>
      <c r="V94" s="74"/>
      <c r="W94" s="83"/>
      <c r="X94" s="86"/>
      <c r="Y94" s="106">
        <v>0</v>
      </c>
      <c r="Z94" s="108">
        <v>107</v>
      </c>
      <c r="AA94" s="108">
        <v>159</v>
      </c>
      <c r="AB94" s="108">
        <v>203</v>
      </c>
      <c r="AC94" s="108">
        <v>243</v>
      </c>
      <c r="AD94" s="108">
        <v>278</v>
      </c>
      <c r="AE94" s="108">
        <v>310</v>
      </c>
      <c r="AF94" s="107">
        <v>335.63</v>
      </c>
      <c r="AG94" s="107">
        <v>356.93</v>
      </c>
      <c r="AH94" s="107">
        <v>379.24</v>
      </c>
      <c r="AI94" s="107">
        <v>399.52</v>
      </c>
      <c r="AJ94" s="107">
        <v>418.78</v>
      </c>
      <c r="AK94" s="107">
        <v>440.08</v>
      </c>
      <c r="AL94" s="107">
        <v>459.34</v>
      </c>
      <c r="AM94" s="107">
        <v>477.59</v>
      </c>
      <c r="AN94" s="107">
        <v>497.87</v>
      </c>
      <c r="AO94" s="107">
        <v>517.14</v>
      </c>
      <c r="AP94" s="107">
        <v>536.41</v>
      </c>
      <c r="AQ94" s="107">
        <v>554.66</v>
      </c>
      <c r="AR94" s="108">
        <v>571</v>
      </c>
      <c r="AS94" s="108">
        <v>584</v>
      </c>
      <c r="AT94" s="108">
        <v>598</v>
      </c>
      <c r="AU94" s="108">
        <v>610</v>
      </c>
      <c r="AV94" s="108">
        <v>622</v>
      </c>
      <c r="AW94" s="108">
        <v>634</v>
      </c>
      <c r="AX94" s="108">
        <v>645</v>
      </c>
      <c r="AY94" s="108">
        <v>656</v>
      </c>
      <c r="AZ94" s="108">
        <v>667</v>
      </c>
      <c r="BA94" s="108">
        <v>677</v>
      </c>
      <c r="BB94" s="108">
        <v>687</v>
      </c>
      <c r="BC94" s="108">
        <v>697</v>
      </c>
      <c r="BD94" s="108">
        <v>706</v>
      </c>
      <c r="BE94" s="108">
        <v>724</v>
      </c>
      <c r="BF94" s="108">
        <v>724</v>
      </c>
      <c r="BG94" s="105"/>
    </row>
    <row r="95" spans="1:59" ht="15">
      <c r="A95" s="64" t="s">
        <v>42</v>
      </c>
      <c r="B95" s="65"/>
      <c r="C95" s="66"/>
      <c r="D95" s="67" t="s">
        <v>43</v>
      </c>
      <c r="E95" s="68">
        <v>60</v>
      </c>
      <c r="F95" s="69"/>
      <c r="G95" s="69"/>
      <c r="H95" s="71" t="s">
        <v>44</v>
      </c>
      <c r="I95" s="68"/>
      <c r="J95" s="70"/>
      <c r="K95" s="76" t="s">
        <v>42</v>
      </c>
      <c r="L95" s="69" t="s">
        <v>45</v>
      </c>
      <c r="M95" s="69">
        <v>83</v>
      </c>
      <c r="N95" s="69" t="s">
        <v>50</v>
      </c>
      <c r="O95" s="76">
        <v>43</v>
      </c>
      <c r="P95" s="69" t="s">
        <v>104</v>
      </c>
      <c r="Q95" s="69"/>
      <c r="R95" s="69"/>
      <c r="S95" s="72" t="str">
        <f t="shared" si="0"/>
        <v>60-43</v>
      </c>
      <c r="T95" s="69"/>
      <c r="U95" s="73"/>
      <c r="V95" s="74"/>
      <c r="W95" s="83"/>
      <c r="X95" s="86"/>
      <c r="Y95" s="109">
        <v>0</v>
      </c>
      <c r="Z95" s="108">
        <v>127</v>
      </c>
      <c r="AA95" s="108">
        <v>201</v>
      </c>
      <c r="AB95" s="107">
        <v>241.33</v>
      </c>
      <c r="AC95" s="107">
        <v>281.89</v>
      </c>
      <c r="AD95" s="107">
        <v>323.47000000000003</v>
      </c>
      <c r="AE95" s="107">
        <v>345.77</v>
      </c>
      <c r="AF95" s="107">
        <v>369.1</v>
      </c>
      <c r="AG95" s="107">
        <v>394.45</v>
      </c>
      <c r="AH95" s="107">
        <v>415.74</v>
      </c>
      <c r="AI95" s="107">
        <v>440.08</v>
      </c>
      <c r="AJ95" s="107">
        <v>461.37</v>
      </c>
      <c r="AK95" s="107">
        <v>484.69</v>
      </c>
      <c r="AL95" s="107">
        <v>503.96</v>
      </c>
      <c r="AM95" s="107">
        <v>525.25</v>
      </c>
      <c r="AN95" s="107">
        <v>547.55999999999995</v>
      </c>
      <c r="AO95" s="107">
        <v>567.84</v>
      </c>
      <c r="AP95" s="107">
        <v>589.13</v>
      </c>
      <c r="AQ95" s="107">
        <v>610.42999999999995</v>
      </c>
      <c r="AR95" s="107">
        <v>630.71</v>
      </c>
      <c r="AS95" s="107">
        <v>652</v>
      </c>
      <c r="AT95" s="107">
        <v>671.27</v>
      </c>
      <c r="AU95" s="107">
        <v>690.53</v>
      </c>
      <c r="AV95" s="107">
        <v>709.8</v>
      </c>
      <c r="AW95" s="107">
        <v>728.05</v>
      </c>
      <c r="AX95" s="107">
        <v>747.32</v>
      </c>
      <c r="AY95" s="107">
        <v>763.54</v>
      </c>
      <c r="AZ95" s="107">
        <v>777.74</v>
      </c>
      <c r="BA95" s="107">
        <v>792.95</v>
      </c>
      <c r="BB95" s="107">
        <v>808.16</v>
      </c>
      <c r="BC95" s="107">
        <v>842.63</v>
      </c>
      <c r="BD95" s="107">
        <v>843.65</v>
      </c>
      <c r="BE95" s="107">
        <v>843.65</v>
      </c>
      <c r="BF95" s="107">
        <v>843.65</v>
      </c>
      <c r="BG95" s="103"/>
    </row>
    <row r="96" spans="1:59" ht="15">
      <c r="A96" s="64" t="s">
        <v>42</v>
      </c>
      <c r="B96" s="65"/>
      <c r="C96" s="66"/>
      <c r="D96" s="67" t="s">
        <v>43</v>
      </c>
      <c r="E96" s="68">
        <v>60</v>
      </c>
      <c r="F96" s="69"/>
      <c r="G96" s="69"/>
      <c r="H96" s="71" t="s">
        <v>44</v>
      </c>
      <c r="I96" s="68"/>
      <c r="J96" s="70"/>
      <c r="K96" s="76" t="s">
        <v>42</v>
      </c>
      <c r="L96" s="69" t="s">
        <v>45</v>
      </c>
      <c r="M96" s="69">
        <v>52</v>
      </c>
      <c r="N96" s="69" t="s">
        <v>105</v>
      </c>
      <c r="O96" s="76">
        <v>44</v>
      </c>
      <c r="P96" s="69" t="s">
        <v>106</v>
      </c>
      <c r="Q96" s="69"/>
      <c r="R96" s="69"/>
      <c r="S96" s="72" t="str">
        <f t="shared" si="0"/>
        <v>60-44</v>
      </c>
      <c r="T96" s="69"/>
      <c r="U96" s="73"/>
      <c r="V96" s="74"/>
      <c r="W96" s="83"/>
      <c r="X96" s="86"/>
      <c r="Y96" s="106">
        <v>0</v>
      </c>
      <c r="Z96" s="108">
        <v>107</v>
      </c>
      <c r="AA96" s="108">
        <v>156</v>
      </c>
      <c r="AB96" s="107">
        <v>182.52</v>
      </c>
      <c r="AC96" s="107">
        <v>214.97</v>
      </c>
      <c r="AD96" s="107">
        <v>244.37</v>
      </c>
      <c r="AE96" s="107">
        <v>261.61</v>
      </c>
      <c r="AF96" s="107">
        <v>280.88</v>
      </c>
      <c r="AG96" s="107">
        <v>299.13</v>
      </c>
      <c r="AH96" s="107">
        <v>317.38</v>
      </c>
      <c r="AI96" s="107">
        <v>333.61</v>
      </c>
      <c r="AJ96" s="107">
        <v>350.84</v>
      </c>
      <c r="AK96" s="107">
        <v>366.05</v>
      </c>
      <c r="AL96" s="107">
        <v>382.28</v>
      </c>
      <c r="AM96" s="107">
        <v>399.52</v>
      </c>
      <c r="AN96" s="107">
        <v>414.73</v>
      </c>
      <c r="AO96" s="107">
        <v>430.95</v>
      </c>
      <c r="AP96" s="107">
        <v>447.17</v>
      </c>
      <c r="AQ96" s="107">
        <v>462.38</v>
      </c>
      <c r="AR96" s="107">
        <v>478.61</v>
      </c>
      <c r="AS96" s="107">
        <v>493.82</v>
      </c>
      <c r="AT96" s="107">
        <v>509.03</v>
      </c>
      <c r="AU96" s="107">
        <v>523.22</v>
      </c>
      <c r="AV96" s="107">
        <v>538.42999999999995</v>
      </c>
      <c r="AW96" s="107">
        <v>552.63</v>
      </c>
      <c r="AX96" s="107">
        <v>565.80999999999995</v>
      </c>
      <c r="AY96" s="107">
        <v>577.98</v>
      </c>
      <c r="AZ96" s="107">
        <v>590.15</v>
      </c>
      <c r="BA96" s="107">
        <v>598.26</v>
      </c>
      <c r="BB96" s="107">
        <v>598.26</v>
      </c>
      <c r="BC96" s="107">
        <v>598.26</v>
      </c>
      <c r="BD96" s="107">
        <v>598.26</v>
      </c>
      <c r="BE96" s="107">
        <v>598.26</v>
      </c>
      <c r="BF96" s="107">
        <v>598.26</v>
      </c>
      <c r="BG96" s="105"/>
    </row>
    <row r="97" spans="1:59" ht="15">
      <c r="A97" s="64" t="s">
        <v>42</v>
      </c>
      <c r="B97" s="65"/>
      <c r="C97" s="66"/>
      <c r="D97" s="67" t="s">
        <v>43</v>
      </c>
      <c r="E97" s="68">
        <v>60</v>
      </c>
      <c r="F97" s="69"/>
      <c r="G97" s="69"/>
      <c r="H97" s="71" t="s">
        <v>44</v>
      </c>
      <c r="I97" s="68"/>
      <c r="J97" s="70"/>
      <c r="K97" s="76" t="s">
        <v>42</v>
      </c>
      <c r="L97" s="69" t="s">
        <v>45</v>
      </c>
      <c r="M97" s="69">
        <v>24</v>
      </c>
      <c r="N97" s="69" t="s">
        <v>72</v>
      </c>
      <c r="O97" s="76">
        <v>45</v>
      </c>
      <c r="P97" s="69" t="s">
        <v>43</v>
      </c>
      <c r="Q97" s="69"/>
      <c r="R97" s="69"/>
      <c r="S97" s="72" t="str">
        <f t="shared" si="0"/>
        <v>60-45</v>
      </c>
      <c r="T97" s="69"/>
      <c r="U97" s="73"/>
      <c r="V97" s="74"/>
      <c r="W97" s="83"/>
      <c r="X97" s="86"/>
      <c r="Y97" s="106">
        <v>0</v>
      </c>
      <c r="Z97" s="108">
        <v>86</v>
      </c>
      <c r="AA97" s="108">
        <v>113</v>
      </c>
      <c r="AB97" s="108">
        <v>136</v>
      </c>
      <c r="AC97" s="108">
        <v>157</v>
      </c>
      <c r="AD97" s="108">
        <v>175</v>
      </c>
      <c r="AE97" s="107">
        <v>190.63</v>
      </c>
      <c r="AF97" s="107">
        <v>199.76</v>
      </c>
      <c r="AG97" s="107">
        <v>209.9</v>
      </c>
      <c r="AH97" s="107">
        <v>220.04</v>
      </c>
      <c r="AI97" s="107">
        <v>228.15</v>
      </c>
      <c r="AJ97" s="107">
        <v>238.29</v>
      </c>
      <c r="AK97" s="107">
        <v>250.46</v>
      </c>
      <c r="AL97" s="107">
        <v>259.58</v>
      </c>
      <c r="AM97" s="107">
        <v>268.70999999999998</v>
      </c>
      <c r="AN97" s="107">
        <v>278.85000000000002</v>
      </c>
      <c r="AO97" s="107">
        <v>288.99</v>
      </c>
      <c r="AP97" s="107">
        <v>297.10000000000002</v>
      </c>
      <c r="AQ97" s="107">
        <v>305.20999999999998</v>
      </c>
      <c r="AR97" s="107">
        <v>314.33999999999997</v>
      </c>
      <c r="AS97" s="107">
        <v>324.48</v>
      </c>
      <c r="AT97" s="107">
        <v>332.59</v>
      </c>
      <c r="AU97" s="107">
        <v>339.69</v>
      </c>
      <c r="AV97" s="107">
        <v>345.77</v>
      </c>
      <c r="AW97" s="107">
        <v>351.86</v>
      </c>
      <c r="AX97" s="107">
        <v>358.96</v>
      </c>
      <c r="AY97" s="107">
        <v>366.05</v>
      </c>
      <c r="AZ97" s="107">
        <v>372.14</v>
      </c>
      <c r="BA97" s="107">
        <v>377.21</v>
      </c>
      <c r="BB97" s="107">
        <v>384.31</v>
      </c>
      <c r="BC97" s="108">
        <v>394</v>
      </c>
      <c r="BD97" s="107">
        <v>398.5</v>
      </c>
      <c r="BE97" s="107">
        <v>398.5</v>
      </c>
      <c r="BF97" s="107">
        <v>398.5</v>
      </c>
      <c r="BG97" s="105"/>
    </row>
    <row r="98" spans="1:59" ht="15">
      <c r="A98" s="64" t="s">
        <v>42</v>
      </c>
      <c r="B98" s="65"/>
      <c r="C98" s="66"/>
      <c r="D98" s="67" t="s">
        <v>43</v>
      </c>
      <c r="E98" s="68">
        <v>60</v>
      </c>
      <c r="F98" s="69"/>
      <c r="G98" s="69"/>
      <c r="H98" s="71" t="s">
        <v>44</v>
      </c>
      <c r="I98" s="68"/>
      <c r="J98" s="70"/>
      <c r="K98" s="76" t="s">
        <v>42</v>
      </c>
      <c r="L98" s="69" t="s">
        <v>45</v>
      </c>
      <c r="M98" s="69">
        <v>73</v>
      </c>
      <c r="N98" s="69" t="s">
        <v>59</v>
      </c>
      <c r="O98" s="76">
        <v>46</v>
      </c>
      <c r="P98" s="69" t="s">
        <v>107</v>
      </c>
      <c r="Q98" s="69"/>
      <c r="R98" s="69"/>
      <c r="S98" s="72" t="str">
        <f t="shared" si="0"/>
        <v>60-46</v>
      </c>
      <c r="T98" s="69"/>
      <c r="U98" s="73"/>
      <c r="V98" s="74"/>
      <c r="W98" s="83"/>
      <c r="X98" s="86"/>
      <c r="Y98" s="106">
        <v>0</v>
      </c>
      <c r="Z98" s="108">
        <v>131</v>
      </c>
      <c r="AA98" s="107">
        <v>208.88</v>
      </c>
      <c r="AB98" s="107">
        <v>243.36</v>
      </c>
      <c r="AC98" s="107">
        <v>293.05</v>
      </c>
      <c r="AD98" s="107">
        <v>342.73</v>
      </c>
      <c r="AE98" s="107">
        <v>367.07</v>
      </c>
      <c r="AF98" s="107">
        <v>392.42</v>
      </c>
      <c r="AG98" s="107">
        <v>414.73</v>
      </c>
      <c r="AH98" s="107">
        <v>441.09</v>
      </c>
      <c r="AI98" s="107">
        <v>464.41</v>
      </c>
      <c r="AJ98" s="107">
        <v>488.75</v>
      </c>
      <c r="AK98" s="107">
        <v>512.07000000000005</v>
      </c>
      <c r="AL98" s="107">
        <v>536.41</v>
      </c>
      <c r="AM98" s="107">
        <v>559.73</v>
      </c>
      <c r="AN98" s="107">
        <v>584.05999999999995</v>
      </c>
      <c r="AO98" s="107">
        <v>607.39</v>
      </c>
      <c r="AP98" s="107">
        <v>630.71</v>
      </c>
      <c r="AQ98" s="107">
        <v>655.04</v>
      </c>
      <c r="AR98" s="107">
        <v>678.37</v>
      </c>
      <c r="AS98" s="107">
        <v>703.72</v>
      </c>
      <c r="AT98" s="107">
        <v>725.01</v>
      </c>
      <c r="AU98" s="107">
        <v>749.35</v>
      </c>
      <c r="AV98" s="107">
        <v>773.68</v>
      </c>
      <c r="AW98" s="107">
        <v>795.99</v>
      </c>
      <c r="AX98" s="107">
        <v>820.33</v>
      </c>
      <c r="AY98" s="107">
        <v>838.58</v>
      </c>
      <c r="AZ98" s="107">
        <v>856.83</v>
      </c>
      <c r="BA98" s="107">
        <v>875.08</v>
      </c>
      <c r="BB98" s="107">
        <v>893.33</v>
      </c>
      <c r="BC98" s="107">
        <v>936.94</v>
      </c>
      <c r="BD98" s="107">
        <v>937.95</v>
      </c>
      <c r="BE98" s="107">
        <v>937.95</v>
      </c>
      <c r="BF98" s="107">
        <v>937.95</v>
      </c>
      <c r="BG98" s="103"/>
    </row>
    <row r="99" spans="1:59" ht="15">
      <c r="A99" s="64" t="s">
        <v>42</v>
      </c>
      <c r="B99" s="65"/>
      <c r="C99" s="66"/>
      <c r="D99" s="67" t="s">
        <v>43</v>
      </c>
      <c r="E99" s="68">
        <v>60</v>
      </c>
      <c r="F99" s="69"/>
      <c r="G99" s="69"/>
      <c r="H99" s="71" t="s">
        <v>44</v>
      </c>
      <c r="I99" s="68"/>
      <c r="J99" s="70"/>
      <c r="K99" s="76" t="s">
        <v>42</v>
      </c>
      <c r="L99" s="69" t="s">
        <v>45</v>
      </c>
      <c r="M99" s="69">
        <v>72</v>
      </c>
      <c r="N99" s="69" t="s">
        <v>82</v>
      </c>
      <c r="O99" s="76">
        <v>47</v>
      </c>
      <c r="P99" s="69" t="s">
        <v>108</v>
      </c>
      <c r="Q99" s="69"/>
      <c r="R99" s="69"/>
      <c r="S99" s="72" t="str">
        <f t="shared" si="0"/>
        <v>60-47</v>
      </c>
      <c r="T99" s="69"/>
      <c r="U99" s="73"/>
      <c r="V99" s="74"/>
      <c r="W99" s="83"/>
      <c r="X99" s="86"/>
      <c r="Y99" s="106">
        <v>0</v>
      </c>
      <c r="Z99" s="108">
        <v>144</v>
      </c>
      <c r="AA99" s="108">
        <v>233</v>
      </c>
      <c r="AB99" s="107">
        <v>290</v>
      </c>
      <c r="AC99" s="107">
        <v>348.82</v>
      </c>
      <c r="AD99" s="107">
        <v>408.64</v>
      </c>
      <c r="AE99" s="107">
        <v>438.05</v>
      </c>
      <c r="AF99" s="107">
        <v>466.44</v>
      </c>
      <c r="AG99" s="107">
        <v>495.85</v>
      </c>
      <c r="AH99" s="107">
        <v>524.24</v>
      </c>
      <c r="AI99" s="107">
        <v>553.64</v>
      </c>
      <c r="AJ99" s="107">
        <v>582.04</v>
      </c>
      <c r="AK99" s="107">
        <v>610.42999999999995</v>
      </c>
      <c r="AL99" s="107">
        <v>637.80999999999995</v>
      </c>
      <c r="AM99" s="107">
        <v>667.21</v>
      </c>
      <c r="AN99" s="107">
        <v>695.6</v>
      </c>
      <c r="AO99" s="107">
        <v>722.98</v>
      </c>
      <c r="AP99" s="107">
        <v>752.39</v>
      </c>
      <c r="AQ99" s="107">
        <v>780.78</v>
      </c>
      <c r="AR99" s="107">
        <v>809.17</v>
      </c>
      <c r="AS99" s="107">
        <v>836.55</v>
      </c>
      <c r="AT99" s="107">
        <v>864.94</v>
      </c>
      <c r="AU99" s="107">
        <v>892.32</v>
      </c>
      <c r="AV99" s="107">
        <v>921.73</v>
      </c>
      <c r="AW99" s="107">
        <v>948.09</v>
      </c>
      <c r="AX99" s="107">
        <v>977.5</v>
      </c>
      <c r="AY99" s="107">
        <v>998.79</v>
      </c>
      <c r="AZ99" s="107">
        <v>1022.11</v>
      </c>
      <c r="BA99" s="107">
        <v>1043.4100000000001</v>
      </c>
      <c r="BB99" s="107">
        <v>1065.71</v>
      </c>
      <c r="BC99" s="107">
        <v>1117.43</v>
      </c>
      <c r="BD99" s="107">
        <v>1118.44</v>
      </c>
      <c r="BE99" s="107">
        <v>1118.44</v>
      </c>
      <c r="BF99" s="107">
        <v>1118.44</v>
      </c>
      <c r="BG99" s="103"/>
    </row>
    <row r="100" spans="1:59" ht="15">
      <c r="A100" s="64" t="s">
        <v>42</v>
      </c>
      <c r="B100" s="65"/>
      <c r="C100" s="66"/>
      <c r="D100" s="67" t="s">
        <v>43</v>
      </c>
      <c r="E100" s="68">
        <v>60</v>
      </c>
      <c r="F100" s="69"/>
      <c r="G100" s="69"/>
      <c r="H100" s="71" t="s">
        <v>44</v>
      </c>
      <c r="I100" s="68"/>
      <c r="J100" s="70"/>
      <c r="K100" s="76" t="s">
        <v>42</v>
      </c>
      <c r="L100" s="69" t="s">
        <v>45</v>
      </c>
      <c r="M100" s="69">
        <v>91</v>
      </c>
      <c r="N100" s="69" t="s">
        <v>62</v>
      </c>
      <c r="O100" s="76">
        <v>48</v>
      </c>
      <c r="P100" s="69" t="s">
        <v>109</v>
      </c>
      <c r="Q100" s="69"/>
      <c r="R100" s="69"/>
      <c r="S100" s="72" t="str">
        <f t="shared" si="0"/>
        <v>60-48</v>
      </c>
      <c r="T100" s="69"/>
      <c r="U100" s="73"/>
      <c r="V100" s="74"/>
      <c r="W100" s="83"/>
      <c r="X100" s="86"/>
      <c r="Y100" s="106">
        <v>0</v>
      </c>
      <c r="Z100" s="108">
        <v>134</v>
      </c>
      <c r="AA100" s="108">
        <v>215</v>
      </c>
      <c r="AB100" s="107">
        <v>270.74</v>
      </c>
      <c r="AC100" s="107">
        <v>327.52</v>
      </c>
      <c r="AD100" s="107">
        <v>382.28</v>
      </c>
      <c r="AE100" s="107">
        <v>408.64</v>
      </c>
      <c r="AF100" s="107">
        <v>436.02</v>
      </c>
      <c r="AG100" s="107">
        <v>462.38</v>
      </c>
      <c r="AH100" s="107">
        <v>489.76</v>
      </c>
      <c r="AI100" s="107">
        <v>515.11</v>
      </c>
      <c r="AJ100" s="107">
        <v>543.5</v>
      </c>
      <c r="AK100" s="107">
        <v>567.84</v>
      </c>
      <c r="AL100" s="107">
        <v>596.23</v>
      </c>
      <c r="AM100" s="107">
        <v>621.58000000000004</v>
      </c>
      <c r="AN100" s="107">
        <v>648.96</v>
      </c>
      <c r="AO100" s="107">
        <v>674.31</v>
      </c>
      <c r="AP100" s="107">
        <v>701.69</v>
      </c>
      <c r="AQ100" s="107">
        <v>727.04</v>
      </c>
      <c r="AR100" s="107">
        <v>754.42</v>
      </c>
      <c r="AS100" s="107">
        <v>779.77</v>
      </c>
      <c r="AT100" s="107">
        <v>807.14</v>
      </c>
      <c r="AU100" s="107">
        <v>832.49</v>
      </c>
      <c r="AV100" s="107">
        <v>857.84</v>
      </c>
      <c r="AW100" s="107">
        <v>884.21</v>
      </c>
      <c r="AX100" s="107">
        <v>910.57</v>
      </c>
      <c r="AY100" s="107">
        <v>930.85</v>
      </c>
      <c r="AZ100" s="107">
        <v>952.15</v>
      </c>
      <c r="BA100" s="107">
        <v>973.44</v>
      </c>
      <c r="BB100" s="107">
        <v>993.72</v>
      </c>
      <c r="BC100" s="107">
        <v>1041.3800000000001</v>
      </c>
      <c r="BD100" s="107">
        <v>1042.3900000000001</v>
      </c>
      <c r="BE100" s="107">
        <v>1042.3900000000001</v>
      </c>
      <c r="BF100" s="107">
        <v>1042.3900000000001</v>
      </c>
      <c r="BG100" s="103"/>
    </row>
    <row r="101" spans="1:59" ht="15">
      <c r="A101" s="64" t="s">
        <v>42</v>
      </c>
      <c r="B101" s="65"/>
      <c r="C101" s="66"/>
      <c r="D101" s="67" t="s">
        <v>43</v>
      </c>
      <c r="E101" s="68">
        <v>60</v>
      </c>
      <c r="F101" s="69"/>
      <c r="G101" s="69"/>
      <c r="H101" s="71" t="s">
        <v>44</v>
      </c>
      <c r="I101" s="68"/>
      <c r="J101" s="70"/>
      <c r="K101" s="76" t="s">
        <v>42</v>
      </c>
      <c r="L101" s="69" t="s">
        <v>45</v>
      </c>
      <c r="M101" s="69">
        <v>52</v>
      </c>
      <c r="N101" s="69" t="s">
        <v>105</v>
      </c>
      <c r="O101" s="76">
        <v>49</v>
      </c>
      <c r="P101" s="69" t="s">
        <v>110</v>
      </c>
      <c r="Q101" s="69"/>
      <c r="R101" s="69"/>
      <c r="S101" s="72" t="str">
        <f t="shared" si="0"/>
        <v>60-49</v>
      </c>
      <c r="T101" s="69"/>
      <c r="U101" s="73"/>
      <c r="V101" s="74"/>
      <c r="W101" s="83"/>
      <c r="X101" s="86"/>
      <c r="Y101" s="106">
        <v>0</v>
      </c>
      <c r="Z101" s="108">
        <v>106</v>
      </c>
      <c r="AA101" s="108">
        <v>151</v>
      </c>
      <c r="AB101" s="108">
        <v>190</v>
      </c>
      <c r="AC101" s="108">
        <v>225</v>
      </c>
      <c r="AD101" s="107">
        <v>254.51</v>
      </c>
      <c r="AE101" s="107">
        <v>271.75</v>
      </c>
      <c r="AF101" s="107">
        <v>287.98</v>
      </c>
      <c r="AG101" s="107">
        <v>302.17</v>
      </c>
      <c r="AH101" s="107">
        <v>318.39999999999998</v>
      </c>
      <c r="AI101" s="107">
        <v>334.62</v>
      </c>
      <c r="AJ101" s="107">
        <v>349.83</v>
      </c>
      <c r="AK101" s="107">
        <v>365.04</v>
      </c>
      <c r="AL101" s="107">
        <v>381.26</v>
      </c>
      <c r="AM101" s="107">
        <v>397.49</v>
      </c>
      <c r="AN101" s="107">
        <v>414.73</v>
      </c>
      <c r="AO101" s="107">
        <v>426.89</v>
      </c>
      <c r="AP101" s="107">
        <v>442.1</v>
      </c>
      <c r="AQ101" s="107">
        <v>456.3</v>
      </c>
      <c r="AR101" s="107">
        <v>469.48</v>
      </c>
      <c r="AS101" s="107">
        <v>483.68</v>
      </c>
      <c r="AT101" s="107">
        <v>497.87</v>
      </c>
      <c r="AU101" s="107">
        <v>509.03</v>
      </c>
      <c r="AV101" s="107">
        <v>521.20000000000005</v>
      </c>
      <c r="AW101" s="107">
        <v>533.36</v>
      </c>
      <c r="AX101" s="107">
        <v>546.54999999999995</v>
      </c>
      <c r="AY101" s="107">
        <v>556.69000000000005</v>
      </c>
      <c r="AZ101" s="107">
        <v>565.80999999999995</v>
      </c>
      <c r="BA101" s="107">
        <v>576.97</v>
      </c>
      <c r="BB101" s="107">
        <v>585.08000000000004</v>
      </c>
      <c r="BC101" s="107">
        <v>607.39</v>
      </c>
      <c r="BD101" s="107">
        <v>608.4</v>
      </c>
      <c r="BE101" s="107">
        <v>608.4</v>
      </c>
      <c r="BF101" s="107">
        <v>608.4</v>
      </c>
      <c r="BG101" s="105"/>
    </row>
    <row r="102" spans="1:59" ht="15">
      <c r="A102" s="64" t="s">
        <v>42</v>
      </c>
      <c r="B102" s="65"/>
      <c r="C102" s="66"/>
      <c r="D102" s="67" t="s">
        <v>43</v>
      </c>
      <c r="E102" s="68">
        <v>60</v>
      </c>
      <c r="F102" s="69"/>
      <c r="G102" s="69"/>
      <c r="H102" s="71" t="s">
        <v>44</v>
      </c>
      <c r="I102" s="68"/>
      <c r="J102" s="70"/>
      <c r="K102" s="76" t="s">
        <v>42</v>
      </c>
      <c r="L102" s="69" t="s">
        <v>45</v>
      </c>
      <c r="M102" s="69">
        <v>25</v>
      </c>
      <c r="N102" s="69" t="s">
        <v>66</v>
      </c>
      <c r="O102" s="76">
        <v>50</v>
      </c>
      <c r="P102" s="69" t="s">
        <v>111</v>
      </c>
      <c r="Q102" s="69"/>
      <c r="R102" s="69"/>
      <c r="S102" s="72" t="str">
        <f t="shared" si="0"/>
        <v>60-50</v>
      </c>
      <c r="T102" s="69"/>
      <c r="U102" s="73"/>
      <c r="V102" s="74"/>
      <c r="W102" s="83"/>
      <c r="X102" s="86"/>
      <c r="Y102" s="106">
        <v>0</v>
      </c>
      <c r="Z102" s="108">
        <v>101</v>
      </c>
      <c r="AA102" s="108">
        <v>147</v>
      </c>
      <c r="AB102" s="108">
        <v>187</v>
      </c>
      <c r="AC102" s="107">
        <v>221.05</v>
      </c>
      <c r="AD102" s="107">
        <v>247.42</v>
      </c>
      <c r="AE102" s="107">
        <v>262.63</v>
      </c>
      <c r="AF102" s="107">
        <v>279.86</v>
      </c>
      <c r="AG102" s="107">
        <v>295.07</v>
      </c>
      <c r="AH102" s="107">
        <v>309.27</v>
      </c>
      <c r="AI102" s="107">
        <v>326.51</v>
      </c>
      <c r="AJ102" s="107">
        <v>340.7</v>
      </c>
      <c r="AK102" s="107">
        <v>355.91</v>
      </c>
      <c r="AL102" s="107">
        <v>372.14</v>
      </c>
      <c r="AM102" s="107">
        <v>388.36</v>
      </c>
      <c r="AN102" s="107">
        <v>403.57</v>
      </c>
      <c r="AO102" s="107">
        <v>415.74</v>
      </c>
      <c r="AP102" s="107">
        <v>430.95</v>
      </c>
      <c r="AQ102" s="107">
        <v>444.13</v>
      </c>
      <c r="AR102" s="107">
        <v>458.33</v>
      </c>
      <c r="AS102" s="107">
        <v>471.51</v>
      </c>
      <c r="AT102" s="107">
        <v>484.69</v>
      </c>
      <c r="AU102" s="107">
        <v>495.85</v>
      </c>
      <c r="AV102" s="107">
        <v>508.01</v>
      </c>
      <c r="AW102" s="107">
        <v>519.16999999999996</v>
      </c>
      <c r="AX102" s="107">
        <v>532.35</v>
      </c>
      <c r="AY102" s="107">
        <v>542.49</v>
      </c>
      <c r="AZ102" s="107">
        <v>551.62</v>
      </c>
      <c r="BA102" s="107">
        <v>560.74</v>
      </c>
      <c r="BB102" s="107">
        <v>569.87</v>
      </c>
      <c r="BC102" s="107">
        <v>593.19000000000005</v>
      </c>
      <c r="BD102" s="107">
        <v>594.20000000000005</v>
      </c>
      <c r="BE102" s="107">
        <v>594.20000000000005</v>
      </c>
      <c r="BF102" s="107">
        <v>594.20000000000005</v>
      </c>
      <c r="BG102" s="103"/>
    </row>
    <row r="103" spans="1:59" ht="15">
      <c r="A103" s="64" t="s">
        <v>42</v>
      </c>
      <c r="B103" s="65"/>
      <c r="C103" s="66"/>
      <c r="D103" s="67" t="s">
        <v>43</v>
      </c>
      <c r="E103" s="68">
        <v>60</v>
      </c>
      <c r="F103" s="69"/>
      <c r="G103" s="69"/>
      <c r="H103" s="71" t="s">
        <v>44</v>
      </c>
      <c r="I103" s="68"/>
      <c r="J103" s="70"/>
      <c r="K103" s="76" t="s">
        <v>42</v>
      </c>
      <c r="L103" s="69" t="s">
        <v>45</v>
      </c>
      <c r="M103" s="69">
        <v>21</v>
      </c>
      <c r="N103" s="69" t="s">
        <v>57</v>
      </c>
      <c r="O103" s="76">
        <v>51</v>
      </c>
      <c r="P103" s="69" t="s">
        <v>112</v>
      </c>
      <c r="Q103" s="69"/>
      <c r="R103" s="69"/>
      <c r="S103" s="72" t="str">
        <f t="shared" si="0"/>
        <v>60-51</v>
      </c>
      <c r="T103" s="69"/>
      <c r="U103" s="73"/>
      <c r="V103" s="74"/>
      <c r="W103" s="83"/>
      <c r="X103" s="86"/>
      <c r="Y103" s="106">
        <v>0</v>
      </c>
      <c r="Z103" s="108">
        <v>74</v>
      </c>
      <c r="AA103" s="108">
        <v>94</v>
      </c>
      <c r="AB103" s="107">
        <v>110.53</v>
      </c>
      <c r="AC103" s="107">
        <v>127.76</v>
      </c>
      <c r="AD103" s="107">
        <v>141.96</v>
      </c>
      <c r="AE103" s="107">
        <v>149.06</v>
      </c>
      <c r="AF103" s="107">
        <v>158.18</v>
      </c>
      <c r="AG103" s="107">
        <v>165.28</v>
      </c>
      <c r="AH103" s="107">
        <v>173.39</v>
      </c>
      <c r="AI103" s="107">
        <v>180.49</v>
      </c>
      <c r="AJ103" s="107">
        <v>188.6</v>
      </c>
      <c r="AK103" s="107">
        <v>196.72</v>
      </c>
      <c r="AL103" s="107">
        <v>204.83</v>
      </c>
      <c r="AM103" s="107">
        <v>211.93</v>
      </c>
      <c r="AN103" s="107">
        <v>220.04</v>
      </c>
      <c r="AO103" s="107">
        <v>227.14</v>
      </c>
      <c r="AP103" s="107">
        <v>234.23</v>
      </c>
      <c r="AQ103" s="107">
        <v>240.32</v>
      </c>
      <c r="AR103" s="107">
        <v>248.43</v>
      </c>
      <c r="AS103" s="107">
        <v>255.53</v>
      </c>
      <c r="AT103" s="107">
        <v>261.61</v>
      </c>
      <c r="AU103" s="107">
        <v>265.67</v>
      </c>
      <c r="AV103" s="107">
        <v>271.75</v>
      </c>
      <c r="AW103" s="107">
        <v>277.83999999999997</v>
      </c>
      <c r="AX103" s="107">
        <v>282.91000000000003</v>
      </c>
      <c r="AY103" s="107">
        <v>287.98</v>
      </c>
      <c r="AZ103" s="107">
        <v>294.06</v>
      </c>
      <c r="BA103" s="107">
        <v>298.12</v>
      </c>
      <c r="BB103" s="107">
        <v>303.19</v>
      </c>
      <c r="BC103" s="108">
        <v>310</v>
      </c>
      <c r="BD103" s="108">
        <v>313</v>
      </c>
      <c r="BE103" s="107">
        <v>314.33999999999997</v>
      </c>
      <c r="BF103" s="107">
        <v>314.33999999999997</v>
      </c>
      <c r="BG103" s="104"/>
    </row>
    <row r="104" spans="1:59" ht="15">
      <c r="A104" s="64" t="s">
        <v>42</v>
      </c>
      <c r="B104" s="65"/>
      <c r="C104" s="66"/>
      <c r="D104" s="67" t="s">
        <v>43</v>
      </c>
      <c r="E104" s="68">
        <v>60</v>
      </c>
      <c r="F104" s="69"/>
      <c r="G104" s="69"/>
      <c r="H104" s="71" t="s">
        <v>44</v>
      </c>
      <c r="I104" s="68"/>
      <c r="J104" s="70"/>
      <c r="K104" s="76" t="s">
        <v>42</v>
      </c>
      <c r="L104" s="69" t="s">
        <v>45</v>
      </c>
      <c r="M104" s="69">
        <v>21</v>
      </c>
      <c r="N104" s="69" t="s">
        <v>57</v>
      </c>
      <c r="O104" s="76">
        <v>52</v>
      </c>
      <c r="P104" s="69" t="s">
        <v>113</v>
      </c>
      <c r="Q104" s="69"/>
      <c r="R104" s="69"/>
      <c r="S104" s="72" t="str">
        <f t="shared" si="0"/>
        <v>60-52</v>
      </c>
      <c r="T104" s="69"/>
      <c r="U104" s="73"/>
      <c r="V104" s="74"/>
      <c r="W104" s="83"/>
      <c r="X104" s="86"/>
      <c r="Y104" s="106">
        <v>0</v>
      </c>
      <c r="Z104" s="108">
        <v>97</v>
      </c>
      <c r="AA104" s="108">
        <v>130</v>
      </c>
      <c r="AB104" s="108">
        <v>159</v>
      </c>
      <c r="AC104" s="108">
        <v>184</v>
      </c>
      <c r="AD104" s="108">
        <v>206</v>
      </c>
      <c r="AE104" s="108">
        <v>227</v>
      </c>
      <c r="AF104" s="108">
        <v>245</v>
      </c>
      <c r="AG104" s="107">
        <v>260.60000000000002</v>
      </c>
      <c r="AH104" s="107">
        <v>274.79000000000002</v>
      </c>
      <c r="AI104" s="107">
        <v>285.95</v>
      </c>
      <c r="AJ104" s="107">
        <v>298.12</v>
      </c>
      <c r="AK104" s="107">
        <v>311.3</v>
      </c>
      <c r="AL104" s="107">
        <v>325.49</v>
      </c>
      <c r="AM104" s="107">
        <v>336.65</v>
      </c>
      <c r="AN104" s="107">
        <v>348.82</v>
      </c>
      <c r="AO104" s="107">
        <v>359.97</v>
      </c>
      <c r="AP104" s="107">
        <v>372.14</v>
      </c>
      <c r="AQ104" s="107">
        <v>383.29</v>
      </c>
      <c r="AR104" s="108">
        <v>393</v>
      </c>
      <c r="AS104" s="108">
        <v>401</v>
      </c>
      <c r="AT104" s="108">
        <v>410</v>
      </c>
      <c r="AU104" s="108">
        <v>418</v>
      </c>
      <c r="AV104" s="108">
        <v>425</v>
      </c>
      <c r="AW104" s="108">
        <v>433</v>
      </c>
      <c r="AX104" s="108">
        <v>440</v>
      </c>
      <c r="AY104" s="108">
        <v>447</v>
      </c>
      <c r="AZ104" s="108">
        <v>454</v>
      </c>
      <c r="BA104" s="108">
        <v>460</v>
      </c>
      <c r="BB104" s="108">
        <v>467</v>
      </c>
      <c r="BC104" s="108">
        <v>473</v>
      </c>
      <c r="BD104" s="108">
        <v>479</v>
      </c>
      <c r="BE104" s="108">
        <v>490</v>
      </c>
      <c r="BF104" s="108">
        <v>490</v>
      </c>
      <c r="BG104" s="103"/>
    </row>
    <row r="105" spans="1:59" ht="15">
      <c r="A105" s="64" t="s">
        <v>42</v>
      </c>
      <c r="B105" s="65"/>
      <c r="C105" s="66"/>
      <c r="D105" s="67" t="s">
        <v>43</v>
      </c>
      <c r="E105" s="68">
        <v>60</v>
      </c>
      <c r="F105" s="69"/>
      <c r="G105" s="69"/>
      <c r="H105" s="71" t="s">
        <v>44</v>
      </c>
      <c r="I105" s="68"/>
      <c r="J105" s="70"/>
      <c r="K105" s="76" t="s">
        <v>42</v>
      </c>
      <c r="L105" s="69" t="s">
        <v>45</v>
      </c>
      <c r="M105" s="69">
        <v>52</v>
      </c>
      <c r="N105" s="69" t="s">
        <v>105</v>
      </c>
      <c r="O105" s="76">
        <v>53</v>
      </c>
      <c r="P105" s="69" t="s">
        <v>114</v>
      </c>
      <c r="Q105" s="69"/>
      <c r="R105" s="69"/>
      <c r="S105" s="72" t="str">
        <f t="shared" si="0"/>
        <v>60-53</v>
      </c>
      <c r="T105" s="69"/>
      <c r="U105" s="73"/>
      <c r="V105" s="74"/>
      <c r="W105" s="83"/>
      <c r="X105" s="86"/>
      <c r="Y105" s="109">
        <v>0</v>
      </c>
      <c r="Z105" s="108">
        <v>101</v>
      </c>
      <c r="AA105" s="108">
        <v>140</v>
      </c>
      <c r="AB105" s="107">
        <v>166.3</v>
      </c>
      <c r="AC105" s="107">
        <v>189.62</v>
      </c>
      <c r="AD105" s="107">
        <v>213.95</v>
      </c>
      <c r="AE105" s="107">
        <v>228.15</v>
      </c>
      <c r="AF105" s="107">
        <v>241.33</v>
      </c>
      <c r="AG105" s="107">
        <v>254.51</v>
      </c>
      <c r="AH105" s="107">
        <v>267.7</v>
      </c>
      <c r="AI105" s="107">
        <v>280.88</v>
      </c>
      <c r="AJ105" s="107">
        <v>294.06</v>
      </c>
      <c r="AK105" s="107">
        <v>307.24</v>
      </c>
      <c r="AL105" s="107">
        <v>321.44</v>
      </c>
      <c r="AM105" s="107">
        <v>335.63</v>
      </c>
      <c r="AN105" s="107">
        <v>347.8</v>
      </c>
      <c r="AO105" s="107">
        <v>358.96</v>
      </c>
      <c r="AP105" s="107">
        <v>372.14</v>
      </c>
      <c r="AQ105" s="107">
        <v>384.31</v>
      </c>
      <c r="AR105" s="107">
        <v>395.46</v>
      </c>
      <c r="AS105" s="107">
        <v>407.63</v>
      </c>
      <c r="AT105" s="107">
        <v>416.75</v>
      </c>
      <c r="AU105" s="107">
        <v>427.91</v>
      </c>
      <c r="AV105" s="107">
        <v>439.06</v>
      </c>
      <c r="AW105" s="107">
        <v>449.2</v>
      </c>
      <c r="AX105" s="107">
        <v>459.34</v>
      </c>
      <c r="AY105" s="107">
        <v>467.45</v>
      </c>
      <c r="AZ105" s="107">
        <v>476.58</v>
      </c>
      <c r="BA105" s="107">
        <v>484.69</v>
      </c>
      <c r="BB105" s="107">
        <v>492.8</v>
      </c>
      <c r="BC105" s="107">
        <v>511.06</v>
      </c>
      <c r="BD105" s="107">
        <v>512.07000000000005</v>
      </c>
      <c r="BE105" s="107">
        <v>512.07000000000005</v>
      </c>
      <c r="BF105" s="107">
        <v>512.07000000000005</v>
      </c>
      <c r="BG105" s="105"/>
    </row>
    <row r="106" spans="1:59" ht="15">
      <c r="A106" s="64" t="s">
        <v>42</v>
      </c>
      <c r="B106" s="65"/>
      <c r="C106" s="66"/>
      <c r="D106" s="67" t="s">
        <v>43</v>
      </c>
      <c r="E106" s="68">
        <v>60</v>
      </c>
      <c r="F106" s="69"/>
      <c r="G106" s="69"/>
      <c r="H106" s="71" t="s">
        <v>44</v>
      </c>
      <c r="I106" s="68"/>
      <c r="J106" s="70"/>
      <c r="K106" s="76" t="s">
        <v>42</v>
      </c>
      <c r="L106" s="69" t="s">
        <v>45</v>
      </c>
      <c r="M106" s="69">
        <v>41</v>
      </c>
      <c r="N106" s="69" t="s">
        <v>115</v>
      </c>
      <c r="O106" s="76">
        <v>54</v>
      </c>
      <c r="P106" s="69" t="s">
        <v>116</v>
      </c>
      <c r="Q106" s="69"/>
      <c r="R106" s="69"/>
      <c r="S106" s="72" t="str">
        <f t="shared" si="0"/>
        <v>60-54</v>
      </c>
      <c r="T106" s="69"/>
      <c r="U106" s="73"/>
      <c r="V106" s="74"/>
      <c r="W106" s="83"/>
      <c r="X106" s="86"/>
      <c r="Y106" s="106">
        <v>0</v>
      </c>
      <c r="Z106" s="108">
        <v>91</v>
      </c>
      <c r="AA106" s="108">
        <v>122</v>
      </c>
      <c r="AB106" s="108">
        <v>149</v>
      </c>
      <c r="AC106" s="108">
        <v>172</v>
      </c>
      <c r="AD106" s="108">
        <v>193</v>
      </c>
      <c r="AE106" s="107">
        <v>208.88</v>
      </c>
      <c r="AF106" s="107">
        <v>220.04</v>
      </c>
      <c r="AG106" s="107">
        <v>233.22</v>
      </c>
      <c r="AH106" s="107">
        <v>244.37</v>
      </c>
      <c r="AI106" s="107">
        <v>256.54000000000002</v>
      </c>
      <c r="AJ106" s="107">
        <v>268.70999999999998</v>
      </c>
      <c r="AK106" s="107">
        <v>280.88</v>
      </c>
      <c r="AL106" s="107">
        <v>292.02999999999997</v>
      </c>
      <c r="AM106" s="107">
        <v>306.23</v>
      </c>
      <c r="AN106" s="107">
        <v>316.37</v>
      </c>
      <c r="AO106" s="107">
        <v>327.52</v>
      </c>
      <c r="AP106" s="107">
        <v>338.68</v>
      </c>
      <c r="AQ106" s="107">
        <v>348.82</v>
      </c>
      <c r="AR106" s="107">
        <v>360.98</v>
      </c>
      <c r="AS106" s="107">
        <v>372.14</v>
      </c>
      <c r="AT106" s="107">
        <v>381.26</v>
      </c>
      <c r="AU106" s="107">
        <v>390.39</v>
      </c>
      <c r="AV106" s="108">
        <v>399</v>
      </c>
      <c r="AW106" s="108">
        <v>406</v>
      </c>
      <c r="AX106" s="108">
        <v>412</v>
      </c>
      <c r="AY106" s="108">
        <v>419</v>
      </c>
      <c r="AZ106" s="108">
        <v>425</v>
      </c>
      <c r="BA106" s="108">
        <v>431</v>
      </c>
      <c r="BB106" s="108">
        <v>437</v>
      </c>
      <c r="BC106" s="108">
        <v>443</v>
      </c>
      <c r="BD106" s="108">
        <v>449</v>
      </c>
      <c r="BE106" s="107">
        <v>449.2</v>
      </c>
      <c r="BF106" s="107">
        <v>449.2</v>
      </c>
      <c r="BG106" s="104"/>
    </row>
    <row r="107" spans="1:59" ht="15">
      <c r="A107" s="64" t="s">
        <v>42</v>
      </c>
      <c r="B107" s="65"/>
      <c r="C107" s="66"/>
      <c r="D107" s="67" t="s">
        <v>43</v>
      </c>
      <c r="E107" s="68">
        <v>60</v>
      </c>
      <c r="F107" s="69"/>
      <c r="G107" s="69"/>
      <c r="H107" s="71" t="s">
        <v>44</v>
      </c>
      <c r="I107" s="68"/>
      <c r="J107" s="70"/>
      <c r="K107" s="76" t="s">
        <v>42</v>
      </c>
      <c r="L107" s="69" t="s">
        <v>45</v>
      </c>
      <c r="M107" s="69">
        <v>41</v>
      </c>
      <c r="N107" s="69" t="s">
        <v>115</v>
      </c>
      <c r="O107" s="76">
        <v>55</v>
      </c>
      <c r="P107" s="69" t="s">
        <v>117</v>
      </c>
      <c r="Q107" s="69"/>
      <c r="R107" s="69"/>
      <c r="S107" s="72" t="str">
        <f t="shared" si="0"/>
        <v>60-55</v>
      </c>
      <c r="T107" s="69"/>
      <c r="U107" s="73"/>
      <c r="V107" s="74"/>
      <c r="W107" s="83"/>
      <c r="X107" s="86"/>
      <c r="Y107" s="106">
        <v>0</v>
      </c>
      <c r="Z107" s="108">
        <v>94</v>
      </c>
      <c r="AA107" s="108">
        <v>124</v>
      </c>
      <c r="AB107" s="108">
        <v>149</v>
      </c>
      <c r="AC107" s="108">
        <v>172</v>
      </c>
      <c r="AD107" s="108">
        <v>192</v>
      </c>
      <c r="AE107" s="108">
        <v>211</v>
      </c>
      <c r="AF107" s="108">
        <v>227</v>
      </c>
      <c r="AG107" s="108">
        <v>243</v>
      </c>
      <c r="AH107" s="108">
        <v>257</v>
      </c>
      <c r="AI107" s="108">
        <v>270</v>
      </c>
      <c r="AJ107" s="108">
        <v>282</v>
      </c>
      <c r="AK107" s="108">
        <v>294</v>
      </c>
      <c r="AL107" s="108">
        <v>305</v>
      </c>
      <c r="AM107" s="108">
        <v>315</v>
      </c>
      <c r="AN107" s="108">
        <v>325</v>
      </c>
      <c r="AO107" s="108">
        <v>335</v>
      </c>
      <c r="AP107" s="108">
        <v>344</v>
      </c>
      <c r="AQ107" s="108">
        <v>352</v>
      </c>
      <c r="AR107" s="108">
        <v>360</v>
      </c>
      <c r="AS107" s="108">
        <v>368</v>
      </c>
      <c r="AT107" s="108">
        <v>376</v>
      </c>
      <c r="AU107" s="108">
        <v>383</v>
      </c>
      <c r="AV107" s="108">
        <v>390</v>
      </c>
      <c r="AW107" s="108">
        <v>397</v>
      </c>
      <c r="AX107" s="108">
        <v>403</v>
      </c>
      <c r="AY107" s="108">
        <v>409</v>
      </c>
      <c r="AZ107" s="108">
        <v>416</v>
      </c>
      <c r="BA107" s="108">
        <v>421</v>
      </c>
      <c r="BB107" s="108">
        <v>427</v>
      </c>
      <c r="BC107" s="108">
        <v>433</v>
      </c>
      <c r="BD107" s="108">
        <v>438</v>
      </c>
      <c r="BE107" s="108">
        <v>448</v>
      </c>
      <c r="BF107" s="108">
        <v>448</v>
      </c>
      <c r="BG107" s="104"/>
    </row>
    <row r="108" spans="1:59" ht="15">
      <c r="A108" s="64" t="s">
        <v>42</v>
      </c>
      <c r="B108" s="65"/>
      <c r="C108" s="66"/>
      <c r="D108" s="67" t="s">
        <v>43</v>
      </c>
      <c r="E108" s="68">
        <v>60</v>
      </c>
      <c r="F108" s="69"/>
      <c r="G108" s="69"/>
      <c r="H108" s="71" t="s">
        <v>44</v>
      </c>
      <c r="I108" s="68"/>
      <c r="J108" s="70"/>
      <c r="K108" s="76" t="s">
        <v>42</v>
      </c>
      <c r="L108" s="69" t="s">
        <v>45</v>
      </c>
      <c r="M108" s="69">
        <v>53</v>
      </c>
      <c r="N108" s="69" t="s">
        <v>79</v>
      </c>
      <c r="O108" s="76">
        <v>56</v>
      </c>
      <c r="P108" s="69" t="s">
        <v>118</v>
      </c>
      <c r="Q108" s="69"/>
      <c r="R108" s="69"/>
      <c r="S108" s="72" t="str">
        <f t="shared" si="0"/>
        <v>60-56</v>
      </c>
      <c r="T108" s="69"/>
      <c r="U108" s="73"/>
      <c r="V108" s="74"/>
      <c r="W108" s="83"/>
      <c r="X108" s="86"/>
      <c r="Y108" s="109">
        <v>0</v>
      </c>
      <c r="Z108" s="108">
        <v>109</v>
      </c>
      <c r="AA108" s="108">
        <v>162</v>
      </c>
      <c r="AB108" s="108">
        <v>208</v>
      </c>
      <c r="AC108" s="108">
        <v>248</v>
      </c>
      <c r="AD108" s="108">
        <v>284</v>
      </c>
      <c r="AE108" s="107">
        <v>308.26</v>
      </c>
      <c r="AF108" s="107">
        <v>330.56</v>
      </c>
      <c r="AG108" s="107">
        <v>349.83</v>
      </c>
      <c r="AH108" s="107">
        <v>371.12</v>
      </c>
      <c r="AI108" s="107">
        <v>392.42</v>
      </c>
      <c r="AJ108" s="107">
        <v>409.66</v>
      </c>
      <c r="AK108" s="107">
        <v>430.95</v>
      </c>
      <c r="AL108" s="107">
        <v>449.2</v>
      </c>
      <c r="AM108" s="107">
        <v>468.47</v>
      </c>
      <c r="AN108" s="107">
        <v>487.73</v>
      </c>
      <c r="AO108" s="107">
        <v>505.99</v>
      </c>
      <c r="AP108" s="107">
        <v>524.24</v>
      </c>
      <c r="AQ108" s="107">
        <v>544.52</v>
      </c>
      <c r="AR108" s="107">
        <v>561.76</v>
      </c>
      <c r="AS108" s="107">
        <v>578.99</v>
      </c>
      <c r="AT108" s="107">
        <v>598.26</v>
      </c>
      <c r="AU108" s="107">
        <v>614.48</v>
      </c>
      <c r="AV108" s="107">
        <v>631.72</v>
      </c>
      <c r="AW108" s="107">
        <v>648.96</v>
      </c>
      <c r="AX108" s="108">
        <v>661</v>
      </c>
      <c r="AY108" s="108">
        <v>672</v>
      </c>
      <c r="AZ108" s="108">
        <v>683</v>
      </c>
      <c r="BA108" s="108">
        <v>693</v>
      </c>
      <c r="BB108" s="108">
        <v>703</v>
      </c>
      <c r="BC108" s="108">
        <v>713</v>
      </c>
      <c r="BD108" s="108">
        <v>723</v>
      </c>
      <c r="BE108" s="108">
        <v>741</v>
      </c>
      <c r="BF108" s="108">
        <v>741</v>
      </c>
      <c r="BG108" s="103"/>
    </row>
    <row r="109" spans="1:59" ht="15">
      <c r="A109" s="64" t="s">
        <v>42</v>
      </c>
      <c r="B109" s="65"/>
      <c r="C109" s="66"/>
      <c r="D109" s="67" t="s">
        <v>43</v>
      </c>
      <c r="E109" s="68">
        <v>60</v>
      </c>
      <c r="F109" s="69"/>
      <c r="G109" s="69"/>
      <c r="H109" s="71" t="s">
        <v>44</v>
      </c>
      <c r="I109" s="68"/>
      <c r="J109" s="70"/>
      <c r="K109" s="76" t="s">
        <v>42</v>
      </c>
      <c r="L109" s="69" t="s">
        <v>45</v>
      </c>
      <c r="M109" s="69">
        <v>41</v>
      </c>
      <c r="N109" s="69" t="s">
        <v>115</v>
      </c>
      <c r="O109" s="76">
        <v>57</v>
      </c>
      <c r="P109" s="69" t="s">
        <v>119</v>
      </c>
      <c r="Q109" s="69"/>
      <c r="R109" s="69"/>
      <c r="S109" s="72" t="str">
        <f t="shared" si="0"/>
        <v>60-57</v>
      </c>
      <c r="T109" s="69"/>
      <c r="U109" s="73"/>
      <c r="V109" s="74"/>
      <c r="W109" s="83"/>
      <c r="X109" s="86"/>
      <c r="Y109" s="109">
        <v>0</v>
      </c>
      <c r="Z109" s="108">
        <v>98</v>
      </c>
      <c r="AA109" s="108">
        <v>131</v>
      </c>
      <c r="AB109" s="107">
        <v>152.1</v>
      </c>
      <c r="AC109" s="107">
        <v>172.38</v>
      </c>
      <c r="AD109" s="107">
        <v>195.7</v>
      </c>
      <c r="AE109" s="107">
        <v>207.87</v>
      </c>
      <c r="AF109" s="107">
        <v>221.05</v>
      </c>
      <c r="AG109" s="107">
        <v>232.21</v>
      </c>
      <c r="AH109" s="107">
        <v>243.36</v>
      </c>
      <c r="AI109" s="107">
        <v>256.54000000000002</v>
      </c>
      <c r="AJ109" s="107">
        <v>268.70999999999998</v>
      </c>
      <c r="AK109" s="107">
        <v>279.86</v>
      </c>
      <c r="AL109" s="107">
        <v>294.06</v>
      </c>
      <c r="AM109" s="107">
        <v>305.20999999999998</v>
      </c>
      <c r="AN109" s="107">
        <v>316.37</v>
      </c>
      <c r="AO109" s="107">
        <v>327.52</v>
      </c>
      <c r="AP109" s="107">
        <v>339.69</v>
      </c>
      <c r="AQ109" s="107">
        <v>349.83</v>
      </c>
      <c r="AR109" s="107">
        <v>360.98</v>
      </c>
      <c r="AS109" s="107">
        <v>370.11</v>
      </c>
      <c r="AT109" s="107">
        <v>379.24</v>
      </c>
      <c r="AU109" s="107">
        <v>391.4</v>
      </c>
      <c r="AV109" s="107">
        <v>400.53</v>
      </c>
      <c r="AW109" s="107">
        <v>409.66</v>
      </c>
      <c r="AX109" s="107">
        <v>418.78</v>
      </c>
      <c r="AY109" s="107">
        <v>426.89</v>
      </c>
      <c r="AZ109" s="107">
        <v>435.01</v>
      </c>
      <c r="BA109" s="107">
        <v>441.09</v>
      </c>
      <c r="BB109" s="107">
        <v>449.2</v>
      </c>
      <c r="BC109" s="107">
        <v>449.2</v>
      </c>
      <c r="BD109" s="107">
        <v>466.44</v>
      </c>
      <c r="BE109" s="107">
        <v>466.44</v>
      </c>
      <c r="BF109" s="107">
        <v>466.44</v>
      </c>
      <c r="BG109" s="103"/>
    </row>
    <row r="110" spans="1:59" ht="15">
      <c r="A110" s="64" t="s">
        <v>42</v>
      </c>
      <c r="B110" s="65"/>
      <c r="C110" s="66"/>
      <c r="D110" s="67" t="s">
        <v>43</v>
      </c>
      <c r="E110" s="68">
        <v>60</v>
      </c>
      <c r="F110" s="69"/>
      <c r="G110" s="69"/>
      <c r="H110" s="71" t="s">
        <v>44</v>
      </c>
      <c r="I110" s="68"/>
      <c r="J110" s="70"/>
      <c r="K110" s="76" t="s">
        <v>42</v>
      </c>
      <c r="L110" s="69" t="s">
        <v>45</v>
      </c>
      <c r="M110" s="69">
        <v>26</v>
      </c>
      <c r="N110" s="69" t="s">
        <v>77</v>
      </c>
      <c r="O110" s="76">
        <v>58</v>
      </c>
      <c r="P110" s="69" t="s">
        <v>120</v>
      </c>
      <c r="Q110" s="69"/>
      <c r="R110" s="69"/>
      <c r="S110" s="72" t="str">
        <f t="shared" si="0"/>
        <v>60-58</v>
      </c>
      <c r="T110" s="69"/>
      <c r="U110" s="73"/>
      <c r="V110" s="74"/>
      <c r="W110" s="83"/>
      <c r="X110" s="86"/>
      <c r="Y110" s="106">
        <v>0</v>
      </c>
      <c r="Z110" s="108">
        <v>96</v>
      </c>
      <c r="AA110" s="108">
        <v>131</v>
      </c>
      <c r="AB110" s="108">
        <v>162</v>
      </c>
      <c r="AC110" s="107">
        <v>185.56</v>
      </c>
      <c r="AD110" s="107">
        <v>206.86</v>
      </c>
      <c r="AE110" s="107">
        <v>222.07</v>
      </c>
      <c r="AF110" s="107">
        <v>235.25</v>
      </c>
      <c r="AG110" s="107">
        <v>248.43</v>
      </c>
      <c r="AH110" s="107">
        <v>260.60000000000002</v>
      </c>
      <c r="AI110" s="107">
        <v>273.77999999999997</v>
      </c>
      <c r="AJ110" s="107">
        <v>286.95999999999998</v>
      </c>
      <c r="AK110" s="107">
        <v>299.13</v>
      </c>
      <c r="AL110" s="107">
        <v>312.31</v>
      </c>
      <c r="AM110" s="107">
        <v>326.51</v>
      </c>
      <c r="AN110" s="107">
        <v>338.68</v>
      </c>
      <c r="AO110" s="107">
        <v>349.83</v>
      </c>
      <c r="AP110" s="107">
        <v>360.98</v>
      </c>
      <c r="AQ110" s="107">
        <v>373.15</v>
      </c>
      <c r="AR110" s="107">
        <v>385.32</v>
      </c>
      <c r="AS110" s="107">
        <v>397.49</v>
      </c>
      <c r="AT110" s="107">
        <v>406.61</v>
      </c>
      <c r="AU110" s="107">
        <v>415.74</v>
      </c>
      <c r="AV110" s="107">
        <v>426.89</v>
      </c>
      <c r="AW110" s="107">
        <v>438.05</v>
      </c>
      <c r="AX110" s="107">
        <v>447.17</v>
      </c>
      <c r="AY110" s="107">
        <v>455.29</v>
      </c>
      <c r="AZ110" s="107">
        <v>463.4</v>
      </c>
      <c r="BA110" s="107">
        <v>471.51</v>
      </c>
      <c r="BB110" s="107">
        <v>479.62</v>
      </c>
      <c r="BC110" s="107">
        <v>497.87</v>
      </c>
      <c r="BD110" s="107">
        <v>498.89</v>
      </c>
      <c r="BE110" s="107">
        <v>498.89</v>
      </c>
      <c r="BF110" s="107">
        <v>498.89</v>
      </c>
      <c r="BG110" s="105"/>
    </row>
    <row r="111" spans="1:59" ht="15">
      <c r="A111" s="64" t="s">
        <v>42</v>
      </c>
      <c r="B111" s="65"/>
      <c r="C111" s="66"/>
      <c r="D111" s="67" t="s">
        <v>43</v>
      </c>
      <c r="E111" s="68">
        <v>60</v>
      </c>
      <c r="F111" s="69"/>
      <c r="G111" s="69"/>
      <c r="H111" s="71" t="s">
        <v>44</v>
      </c>
      <c r="I111" s="68"/>
      <c r="J111" s="70"/>
      <c r="K111" s="76" t="s">
        <v>42</v>
      </c>
      <c r="L111" s="69" t="s">
        <v>45</v>
      </c>
      <c r="M111" s="69">
        <v>31</v>
      </c>
      <c r="N111" s="69" t="s">
        <v>121</v>
      </c>
      <c r="O111" s="76">
        <v>59</v>
      </c>
      <c r="P111" s="69" t="s">
        <v>122</v>
      </c>
      <c r="Q111" s="69"/>
      <c r="R111" s="69"/>
      <c r="S111" s="72" t="str">
        <f t="shared" si="0"/>
        <v>60-59</v>
      </c>
      <c r="T111" s="69"/>
      <c r="U111" s="73"/>
      <c r="V111" s="74"/>
      <c r="W111" s="83"/>
      <c r="X111" s="86"/>
      <c r="Y111" s="106">
        <v>0</v>
      </c>
      <c r="Z111" s="107">
        <v>76</v>
      </c>
      <c r="AA111" s="107">
        <v>84.16</v>
      </c>
      <c r="AB111" s="107">
        <v>93.29</v>
      </c>
      <c r="AC111" s="107">
        <v>107.48</v>
      </c>
      <c r="AD111" s="107">
        <v>119.65</v>
      </c>
      <c r="AE111" s="107">
        <v>126.75</v>
      </c>
      <c r="AF111" s="107">
        <v>131.82</v>
      </c>
      <c r="AG111" s="107">
        <v>137.9</v>
      </c>
      <c r="AH111" s="107">
        <v>143.99</v>
      </c>
      <c r="AI111" s="107">
        <v>150.07</v>
      </c>
      <c r="AJ111" s="107">
        <v>158.18</v>
      </c>
      <c r="AK111" s="107">
        <v>165.28</v>
      </c>
      <c r="AL111" s="107">
        <v>172.38</v>
      </c>
      <c r="AM111" s="107">
        <v>178.46</v>
      </c>
      <c r="AN111" s="107">
        <v>185.56</v>
      </c>
      <c r="AO111" s="107">
        <v>189.62</v>
      </c>
      <c r="AP111" s="107">
        <v>196.72</v>
      </c>
      <c r="AQ111" s="107">
        <v>201.79</v>
      </c>
      <c r="AR111" s="107">
        <v>206.86</v>
      </c>
      <c r="AS111" s="107">
        <v>213.95</v>
      </c>
      <c r="AT111" s="107">
        <v>219.02</v>
      </c>
      <c r="AU111" s="107">
        <v>223.08</v>
      </c>
      <c r="AV111" s="107">
        <v>228.15</v>
      </c>
      <c r="AW111" s="107">
        <v>232.21</v>
      </c>
      <c r="AX111" s="107">
        <v>238.29</v>
      </c>
      <c r="AY111" s="107">
        <v>242.35</v>
      </c>
      <c r="AZ111" s="107">
        <v>246.4</v>
      </c>
      <c r="BA111" s="107">
        <v>250.46</v>
      </c>
      <c r="BB111" s="107">
        <v>254.51</v>
      </c>
      <c r="BC111" s="107">
        <v>261.61</v>
      </c>
      <c r="BD111" s="107">
        <v>261.61</v>
      </c>
      <c r="BE111" s="107">
        <v>261.61</v>
      </c>
      <c r="BF111" s="107">
        <v>261.61</v>
      </c>
      <c r="BG111" s="104"/>
    </row>
    <row r="112" spans="1:59" ht="15">
      <c r="A112" s="64" t="s">
        <v>42</v>
      </c>
      <c r="B112" s="65"/>
      <c r="C112" s="66"/>
      <c r="D112" s="67" t="s">
        <v>43</v>
      </c>
      <c r="E112" s="68">
        <v>60</v>
      </c>
      <c r="F112" s="69"/>
      <c r="G112" s="69"/>
      <c r="H112" s="71" t="s">
        <v>44</v>
      </c>
      <c r="I112" s="68"/>
      <c r="J112" s="70"/>
      <c r="K112" s="76" t="s">
        <v>42</v>
      </c>
      <c r="L112" s="69" t="s">
        <v>45</v>
      </c>
      <c r="M112" s="69">
        <v>22</v>
      </c>
      <c r="N112" s="69" t="s">
        <v>48</v>
      </c>
      <c r="O112" s="76">
        <v>60</v>
      </c>
      <c r="P112" s="69" t="s">
        <v>123</v>
      </c>
      <c r="Q112" s="69"/>
      <c r="R112" s="69"/>
      <c r="S112" s="72" t="str">
        <f t="shared" si="0"/>
        <v>60-60</v>
      </c>
      <c r="T112" s="69"/>
      <c r="U112" s="73"/>
      <c r="V112" s="74"/>
      <c r="W112" s="83"/>
      <c r="X112" s="86"/>
      <c r="Y112" s="106">
        <v>0</v>
      </c>
      <c r="Z112" s="108">
        <v>68</v>
      </c>
      <c r="AA112" s="108">
        <v>86</v>
      </c>
      <c r="AB112" s="108">
        <v>102</v>
      </c>
      <c r="AC112" s="108">
        <v>116</v>
      </c>
      <c r="AD112" s="108">
        <v>128</v>
      </c>
      <c r="AE112" s="108">
        <v>139</v>
      </c>
      <c r="AF112" s="108">
        <v>150</v>
      </c>
      <c r="AG112" s="108">
        <v>159</v>
      </c>
      <c r="AH112" s="108">
        <v>168</v>
      </c>
      <c r="AI112" s="108">
        <v>176</v>
      </c>
      <c r="AJ112" s="108">
        <v>184</v>
      </c>
      <c r="AK112" s="108">
        <v>191</v>
      </c>
      <c r="AL112" s="108">
        <v>197</v>
      </c>
      <c r="AM112" s="107">
        <v>203.81</v>
      </c>
      <c r="AN112" s="107">
        <v>209.9</v>
      </c>
      <c r="AO112" s="107">
        <v>214.97</v>
      </c>
      <c r="AP112" s="108">
        <v>221</v>
      </c>
      <c r="AQ112" s="107">
        <v>225.11</v>
      </c>
      <c r="AR112" s="108">
        <v>231</v>
      </c>
      <c r="AS112" s="108">
        <v>236</v>
      </c>
      <c r="AT112" s="108">
        <v>241</v>
      </c>
      <c r="AU112" s="108">
        <v>245</v>
      </c>
      <c r="AV112" s="108">
        <v>250</v>
      </c>
      <c r="AW112" s="107">
        <v>250.46</v>
      </c>
      <c r="AX112" s="107">
        <v>250.46</v>
      </c>
      <c r="AY112" s="107">
        <v>250.46</v>
      </c>
      <c r="AZ112" s="107">
        <v>250.46</v>
      </c>
      <c r="BA112" s="107">
        <v>250.46</v>
      </c>
      <c r="BB112" s="107">
        <v>250.46</v>
      </c>
      <c r="BC112" s="107">
        <v>250.46</v>
      </c>
      <c r="BD112" s="107">
        <v>250.46</v>
      </c>
      <c r="BE112" s="107">
        <v>250.46</v>
      </c>
      <c r="BF112" s="107">
        <v>250.46</v>
      </c>
      <c r="BG112" s="104"/>
    </row>
    <row r="113" spans="1:59" ht="15">
      <c r="A113" s="64" t="s">
        <v>42</v>
      </c>
      <c r="B113" s="65"/>
      <c r="C113" s="66"/>
      <c r="D113" s="67" t="s">
        <v>43</v>
      </c>
      <c r="E113" s="68">
        <v>60</v>
      </c>
      <c r="F113" s="69"/>
      <c r="G113" s="69"/>
      <c r="H113" s="71" t="s">
        <v>44</v>
      </c>
      <c r="I113" s="68"/>
      <c r="J113" s="70"/>
      <c r="K113" s="76" t="s">
        <v>42</v>
      </c>
      <c r="L113" s="69" t="s">
        <v>45</v>
      </c>
      <c r="M113" s="69">
        <v>25</v>
      </c>
      <c r="N113" s="69" t="s">
        <v>66</v>
      </c>
      <c r="O113" s="76">
        <v>61</v>
      </c>
      <c r="P113" s="69" t="s">
        <v>124</v>
      </c>
      <c r="Q113" s="69"/>
      <c r="R113" s="69"/>
      <c r="S113" s="72" t="str">
        <f t="shared" si="0"/>
        <v>60-61</v>
      </c>
      <c r="T113" s="69"/>
      <c r="U113" s="73"/>
      <c r="V113" s="74"/>
      <c r="W113" s="83"/>
      <c r="X113" s="86"/>
      <c r="Y113" s="106">
        <v>0</v>
      </c>
      <c r="Z113" s="108">
        <v>95</v>
      </c>
      <c r="AA113" s="108">
        <v>130</v>
      </c>
      <c r="AB113" s="107">
        <v>153.11000000000001</v>
      </c>
      <c r="AC113" s="107">
        <v>176.44</v>
      </c>
      <c r="AD113" s="107">
        <v>195.7</v>
      </c>
      <c r="AE113" s="107">
        <v>206.86</v>
      </c>
      <c r="AF113" s="107">
        <v>219.02</v>
      </c>
      <c r="AG113" s="107">
        <v>229.16</v>
      </c>
      <c r="AH113" s="107">
        <v>239.3</v>
      </c>
      <c r="AI113" s="107">
        <v>249.44</v>
      </c>
      <c r="AJ113" s="107">
        <v>260.60000000000002</v>
      </c>
      <c r="AK113" s="107">
        <v>272.77</v>
      </c>
      <c r="AL113" s="107">
        <v>282.91000000000003</v>
      </c>
      <c r="AM113" s="107">
        <v>294.06</v>
      </c>
      <c r="AN113" s="107">
        <v>304.2</v>
      </c>
      <c r="AO113" s="107">
        <v>314.33999999999997</v>
      </c>
      <c r="AP113" s="107">
        <v>325.49</v>
      </c>
      <c r="AQ113" s="107">
        <v>334.62</v>
      </c>
      <c r="AR113" s="107">
        <v>343.75</v>
      </c>
      <c r="AS113" s="107">
        <v>352.87</v>
      </c>
      <c r="AT113" s="107">
        <v>360.98</v>
      </c>
      <c r="AU113" s="107">
        <v>368.08</v>
      </c>
      <c r="AV113" s="107">
        <v>378.22</v>
      </c>
      <c r="AW113" s="107">
        <v>385.32</v>
      </c>
      <c r="AX113" s="107">
        <v>393.43</v>
      </c>
      <c r="AY113" s="107">
        <v>399.52</v>
      </c>
      <c r="AZ113" s="107">
        <v>406.61</v>
      </c>
      <c r="BA113" s="107">
        <v>411.68</v>
      </c>
      <c r="BB113" s="107">
        <v>417.77</v>
      </c>
      <c r="BC113" s="107">
        <v>435.01</v>
      </c>
      <c r="BD113" s="107">
        <v>436.02</v>
      </c>
      <c r="BE113" s="107">
        <v>436.02</v>
      </c>
      <c r="BF113" s="107">
        <v>436.02</v>
      </c>
      <c r="BG113" s="105"/>
    </row>
    <row r="114" spans="1:59" ht="15">
      <c r="A114" s="64" t="s">
        <v>42</v>
      </c>
      <c r="B114" s="65"/>
      <c r="C114" s="66"/>
      <c r="D114" s="67" t="s">
        <v>43</v>
      </c>
      <c r="E114" s="68">
        <v>60</v>
      </c>
      <c r="F114" s="69"/>
      <c r="G114" s="69"/>
      <c r="H114" s="71" t="s">
        <v>44</v>
      </c>
      <c r="I114" s="68"/>
      <c r="J114" s="70"/>
      <c r="K114" s="76" t="s">
        <v>42</v>
      </c>
      <c r="L114" s="69" t="s">
        <v>45</v>
      </c>
      <c r="M114" s="69">
        <v>31</v>
      </c>
      <c r="N114" s="69" t="s">
        <v>121</v>
      </c>
      <c r="O114" s="76">
        <v>62</v>
      </c>
      <c r="P114" s="69" t="s">
        <v>125</v>
      </c>
      <c r="Q114" s="69"/>
      <c r="R114" s="69"/>
      <c r="S114" s="72" t="str">
        <f t="shared" si="0"/>
        <v>60-62</v>
      </c>
      <c r="T114" s="69"/>
      <c r="U114" s="73"/>
      <c r="V114" s="74"/>
      <c r="W114" s="83"/>
      <c r="X114" s="86"/>
      <c r="Y114" s="106">
        <v>0</v>
      </c>
      <c r="Z114" s="107">
        <v>69</v>
      </c>
      <c r="AA114" s="107">
        <v>74.02</v>
      </c>
      <c r="AB114" s="107">
        <v>85.18</v>
      </c>
      <c r="AC114" s="107">
        <v>99.37</v>
      </c>
      <c r="AD114" s="107">
        <v>115.6</v>
      </c>
      <c r="AE114" s="107">
        <v>124.72</v>
      </c>
      <c r="AF114" s="107">
        <v>129.79</v>
      </c>
      <c r="AG114" s="107">
        <v>136.88999999999999</v>
      </c>
      <c r="AH114" s="107">
        <v>145</v>
      </c>
      <c r="AI114" s="107">
        <v>151.09</v>
      </c>
      <c r="AJ114" s="107">
        <v>161.22999999999999</v>
      </c>
      <c r="AK114" s="107">
        <v>167.31</v>
      </c>
      <c r="AL114" s="107">
        <v>172.38</v>
      </c>
      <c r="AM114" s="107">
        <v>179.48</v>
      </c>
      <c r="AN114" s="107">
        <v>184.55</v>
      </c>
      <c r="AO114" s="107">
        <v>188.6</v>
      </c>
      <c r="AP114" s="107">
        <v>194.69</v>
      </c>
      <c r="AQ114" s="107">
        <v>200.77</v>
      </c>
      <c r="AR114" s="107">
        <v>204.83</v>
      </c>
      <c r="AS114" s="107">
        <v>209.9</v>
      </c>
      <c r="AT114" s="107">
        <v>215.98</v>
      </c>
      <c r="AU114" s="107">
        <v>220.04</v>
      </c>
      <c r="AV114" s="107">
        <v>223.08</v>
      </c>
      <c r="AW114" s="107">
        <v>229.16</v>
      </c>
      <c r="AX114" s="107">
        <v>235.25</v>
      </c>
      <c r="AY114" s="107">
        <v>241.33</v>
      </c>
      <c r="AZ114" s="107">
        <v>245.39</v>
      </c>
      <c r="BA114" s="107">
        <v>250.46</v>
      </c>
      <c r="BB114" s="107">
        <v>254.51</v>
      </c>
      <c r="BC114" s="107">
        <v>259.58</v>
      </c>
      <c r="BD114" s="107">
        <v>259.58</v>
      </c>
      <c r="BE114" s="107">
        <v>259.58</v>
      </c>
      <c r="BF114" s="107">
        <v>259.58</v>
      </c>
      <c r="BG114" s="104"/>
    </row>
    <row r="115" spans="1:59" ht="15">
      <c r="A115" s="64" t="s">
        <v>42</v>
      </c>
      <c r="B115" s="65"/>
      <c r="C115" s="66"/>
      <c r="D115" s="67" t="s">
        <v>43</v>
      </c>
      <c r="E115" s="68">
        <v>60</v>
      </c>
      <c r="F115" s="69"/>
      <c r="G115" s="69"/>
      <c r="H115" s="71" t="s">
        <v>44</v>
      </c>
      <c r="I115" s="68"/>
      <c r="J115" s="70"/>
      <c r="K115" s="76" t="s">
        <v>42</v>
      </c>
      <c r="L115" s="69" t="s">
        <v>45</v>
      </c>
      <c r="M115" s="69">
        <v>83</v>
      </c>
      <c r="N115" s="69" t="s">
        <v>50</v>
      </c>
      <c r="O115" s="76">
        <v>63</v>
      </c>
      <c r="P115" s="69" t="s">
        <v>126</v>
      </c>
      <c r="Q115" s="69"/>
      <c r="R115" s="69"/>
      <c r="S115" s="72" t="str">
        <f t="shared" si="0"/>
        <v>60-63</v>
      </c>
      <c r="T115" s="69"/>
      <c r="U115" s="73"/>
      <c r="V115" s="74"/>
      <c r="W115" s="83"/>
      <c r="X115" s="86"/>
      <c r="Y115" s="106">
        <v>0</v>
      </c>
      <c r="Z115" s="108">
        <v>110</v>
      </c>
      <c r="AA115" s="107">
        <v>162.24</v>
      </c>
      <c r="AB115" s="107">
        <v>186.58</v>
      </c>
      <c r="AC115" s="107">
        <v>218.01</v>
      </c>
      <c r="AD115" s="107">
        <v>248.43</v>
      </c>
      <c r="AE115" s="107">
        <v>265.67</v>
      </c>
      <c r="AF115" s="107">
        <v>285.95</v>
      </c>
      <c r="AG115" s="107">
        <v>302.17</v>
      </c>
      <c r="AH115" s="107">
        <v>320.42</v>
      </c>
      <c r="AI115" s="107">
        <v>337.66</v>
      </c>
      <c r="AJ115" s="107">
        <v>354.9</v>
      </c>
      <c r="AK115" s="107">
        <v>371.12</v>
      </c>
      <c r="AL115" s="107">
        <v>387.35</v>
      </c>
      <c r="AM115" s="107">
        <v>404.59</v>
      </c>
      <c r="AN115" s="107">
        <v>420.81</v>
      </c>
      <c r="AO115" s="107">
        <v>437.03</v>
      </c>
      <c r="AP115" s="107">
        <v>453.26</v>
      </c>
      <c r="AQ115" s="107">
        <v>469.48</v>
      </c>
      <c r="AR115" s="107">
        <v>484.69</v>
      </c>
      <c r="AS115" s="107">
        <v>499.9</v>
      </c>
      <c r="AT115" s="107">
        <v>517.14</v>
      </c>
      <c r="AU115" s="107">
        <v>531.34</v>
      </c>
      <c r="AV115" s="107">
        <v>545.53</v>
      </c>
      <c r="AW115" s="107">
        <v>560.74</v>
      </c>
      <c r="AX115" s="107">
        <v>574.94000000000005</v>
      </c>
      <c r="AY115" s="107">
        <v>587.11</v>
      </c>
      <c r="AZ115" s="107">
        <v>598.26</v>
      </c>
      <c r="BA115" s="107">
        <v>609.41</v>
      </c>
      <c r="BB115" s="107">
        <v>620.57000000000005</v>
      </c>
      <c r="BC115" s="107">
        <v>648.96</v>
      </c>
      <c r="BD115" s="107">
        <v>648.96</v>
      </c>
      <c r="BE115" s="107">
        <v>648.96</v>
      </c>
      <c r="BF115" s="107">
        <v>648.96</v>
      </c>
      <c r="BG115" s="105"/>
    </row>
    <row r="116" spans="1:59" ht="15">
      <c r="A116" s="64" t="s">
        <v>42</v>
      </c>
      <c r="B116" s="65"/>
      <c r="C116" s="66"/>
      <c r="D116" s="67" t="s">
        <v>43</v>
      </c>
      <c r="E116" s="68">
        <v>60</v>
      </c>
      <c r="F116" s="69"/>
      <c r="G116" s="69"/>
      <c r="H116" s="71" t="s">
        <v>44</v>
      </c>
      <c r="I116" s="68"/>
      <c r="J116" s="70"/>
      <c r="K116" s="76" t="s">
        <v>42</v>
      </c>
      <c r="L116" s="69" t="s">
        <v>45</v>
      </c>
      <c r="M116" s="69">
        <v>72</v>
      </c>
      <c r="N116" s="69" t="s">
        <v>82</v>
      </c>
      <c r="O116" s="76">
        <v>64</v>
      </c>
      <c r="P116" s="69" t="s">
        <v>127</v>
      </c>
      <c r="Q116" s="69"/>
      <c r="R116" s="69"/>
      <c r="S116" s="72" t="str">
        <f t="shared" si="0"/>
        <v>60-64</v>
      </c>
      <c r="T116" s="69"/>
      <c r="U116" s="73"/>
      <c r="V116" s="74"/>
      <c r="W116" s="83"/>
      <c r="X116" s="86"/>
      <c r="Y116" s="106">
        <v>0</v>
      </c>
      <c r="Z116" s="108">
        <v>165</v>
      </c>
      <c r="AA116" s="107">
        <v>228.15</v>
      </c>
      <c r="AB116" s="107">
        <v>261.61</v>
      </c>
      <c r="AC116" s="107">
        <v>325.49</v>
      </c>
      <c r="AD116" s="107">
        <v>385.32</v>
      </c>
      <c r="AE116" s="107">
        <v>418.78</v>
      </c>
      <c r="AF116" s="107">
        <v>456.3</v>
      </c>
      <c r="AG116" s="107">
        <v>491.79</v>
      </c>
      <c r="AH116" s="107">
        <v>527.28</v>
      </c>
      <c r="AI116" s="107">
        <v>562.77</v>
      </c>
      <c r="AJ116" s="107">
        <v>600.29</v>
      </c>
      <c r="AK116" s="107">
        <v>634.76</v>
      </c>
      <c r="AL116" s="107">
        <v>671.27</v>
      </c>
      <c r="AM116" s="107">
        <v>706.76</v>
      </c>
      <c r="AN116" s="107">
        <v>742.25</v>
      </c>
      <c r="AO116" s="107">
        <v>778.75</v>
      </c>
      <c r="AP116" s="107">
        <v>814.24</v>
      </c>
      <c r="AQ116" s="107">
        <v>850.75</v>
      </c>
      <c r="AR116" s="107">
        <v>885.22</v>
      </c>
      <c r="AS116" s="107">
        <v>922.74</v>
      </c>
      <c r="AT116" s="107">
        <v>957.22</v>
      </c>
      <c r="AU116" s="107">
        <v>992.71</v>
      </c>
      <c r="AV116" s="107">
        <v>1029.21</v>
      </c>
      <c r="AW116" s="107">
        <v>1064.7</v>
      </c>
      <c r="AX116" s="107">
        <v>1100.19</v>
      </c>
      <c r="AY116" s="107">
        <v>1129.5999999999999</v>
      </c>
      <c r="AZ116" s="107">
        <v>1155.96</v>
      </c>
      <c r="BA116" s="107">
        <v>1185.3699999999999</v>
      </c>
      <c r="BB116" s="107">
        <v>1212.74</v>
      </c>
      <c r="BC116" s="107">
        <v>1279.67</v>
      </c>
      <c r="BD116" s="107">
        <v>1279.67</v>
      </c>
      <c r="BE116" s="107">
        <v>1279.67</v>
      </c>
      <c r="BF116" s="107">
        <v>1279.67</v>
      </c>
      <c r="BG116" s="105"/>
    </row>
    <row r="117" spans="1:59" ht="15">
      <c r="A117" s="64" t="s">
        <v>42</v>
      </c>
      <c r="B117" s="65"/>
      <c r="C117" s="66"/>
      <c r="D117" s="67" t="s">
        <v>43</v>
      </c>
      <c r="E117" s="68">
        <v>60</v>
      </c>
      <c r="F117" s="69"/>
      <c r="G117" s="69"/>
      <c r="H117" s="71" t="s">
        <v>44</v>
      </c>
      <c r="I117" s="68"/>
      <c r="J117" s="70"/>
      <c r="K117" s="76" t="s">
        <v>42</v>
      </c>
      <c r="L117" s="69" t="s">
        <v>45</v>
      </c>
      <c r="M117" s="69">
        <v>73</v>
      </c>
      <c r="N117" s="69" t="s">
        <v>59</v>
      </c>
      <c r="O117" s="76">
        <v>65</v>
      </c>
      <c r="P117" s="69" t="s">
        <v>128</v>
      </c>
      <c r="Q117" s="69"/>
      <c r="R117" s="69"/>
      <c r="S117" s="72" t="str">
        <f t="shared" si="0"/>
        <v>60-65</v>
      </c>
      <c r="T117" s="69"/>
      <c r="U117" s="73"/>
      <c r="V117" s="74"/>
      <c r="W117" s="83"/>
      <c r="X117" s="86"/>
      <c r="Y117" s="106">
        <v>0</v>
      </c>
      <c r="Z117" s="108">
        <v>165</v>
      </c>
      <c r="AA117" s="107">
        <v>219.02</v>
      </c>
      <c r="AB117" s="107">
        <v>252.49</v>
      </c>
      <c r="AC117" s="107">
        <v>310.27999999999997</v>
      </c>
      <c r="AD117" s="107">
        <v>368.08</v>
      </c>
      <c r="AE117" s="107">
        <v>403.57</v>
      </c>
      <c r="AF117" s="107">
        <v>438.05</v>
      </c>
      <c r="AG117" s="107">
        <v>471.51</v>
      </c>
      <c r="AH117" s="107">
        <v>505.99</v>
      </c>
      <c r="AI117" s="107">
        <v>541.48</v>
      </c>
      <c r="AJ117" s="107">
        <v>573.91999999999996</v>
      </c>
      <c r="AK117" s="107">
        <v>609.41</v>
      </c>
      <c r="AL117" s="107">
        <v>642.88</v>
      </c>
      <c r="AM117" s="107">
        <v>677.35</v>
      </c>
      <c r="AN117" s="107">
        <v>711.83</v>
      </c>
      <c r="AO117" s="107">
        <v>746.3</v>
      </c>
      <c r="AP117" s="107">
        <v>780.78</v>
      </c>
      <c r="AQ117" s="107">
        <v>816.27</v>
      </c>
      <c r="AR117" s="107">
        <v>850.75</v>
      </c>
      <c r="AS117" s="107">
        <v>884.21</v>
      </c>
      <c r="AT117" s="107">
        <v>919.7</v>
      </c>
      <c r="AU117" s="107">
        <v>953.16</v>
      </c>
      <c r="AV117" s="107">
        <v>987.64</v>
      </c>
      <c r="AW117" s="107">
        <v>1022.11</v>
      </c>
      <c r="AX117" s="107">
        <v>1056.5899999999999</v>
      </c>
      <c r="AY117" s="107">
        <v>1082.95</v>
      </c>
      <c r="AZ117" s="107">
        <v>1110.33</v>
      </c>
      <c r="BA117" s="107">
        <v>1137.71</v>
      </c>
      <c r="BB117" s="107">
        <v>1164.07</v>
      </c>
      <c r="BC117" s="107">
        <v>1226.94</v>
      </c>
      <c r="BD117" s="107">
        <v>1226.94</v>
      </c>
      <c r="BE117" s="107">
        <v>1226.94</v>
      </c>
      <c r="BF117" s="107">
        <v>1226.94</v>
      </c>
      <c r="BG117" s="104"/>
    </row>
    <row r="118" spans="1:59" ht="15">
      <c r="A118" s="64" t="s">
        <v>42</v>
      </c>
      <c r="B118" s="65"/>
      <c r="C118" s="66"/>
      <c r="D118" s="67" t="s">
        <v>43</v>
      </c>
      <c r="E118" s="68">
        <v>60</v>
      </c>
      <c r="F118" s="69"/>
      <c r="G118" s="69"/>
      <c r="H118" s="71" t="s">
        <v>44</v>
      </c>
      <c r="I118" s="68"/>
      <c r="J118" s="70"/>
      <c r="K118" s="76" t="s">
        <v>42</v>
      </c>
      <c r="L118" s="69" t="s">
        <v>45</v>
      </c>
      <c r="M118" s="69">
        <v>91</v>
      </c>
      <c r="N118" s="69" t="s">
        <v>62</v>
      </c>
      <c r="O118" s="76">
        <v>66</v>
      </c>
      <c r="P118" s="69" t="s">
        <v>129</v>
      </c>
      <c r="Q118" s="69"/>
      <c r="R118" s="69"/>
      <c r="S118" s="72" t="str">
        <f t="shared" ref="S118:S148" si="1">E118&amp;"-"&amp;O118</f>
        <v>60-66</v>
      </c>
      <c r="T118" s="69"/>
      <c r="U118" s="73"/>
      <c r="V118" s="74"/>
      <c r="W118" s="83"/>
      <c r="X118" s="86"/>
      <c r="Y118" s="106">
        <v>0</v>
      </c>
      <c r="Z118" s="108">
        <v>180</v>
      </c>
      <c r="AA118" s="107">
        <v>228.15</v>
      </c>
      <c r="AB118" s="107">
        <v>261.61</v>
      </c>
      <c r="AC118" s="107">
        <v>325.49</v>
      </c>
      <c r="AD118" s="107">
        <v>385.32</v>
      </c>
      <c r="AE118" s="107">
        <v>418.78</v>
      </c>
      <c r="AF118" s="107">
        <v>456.3</v>
      </c>
      <c r="AG118" s="107">
        <v>491.79</v>
      </c>
      <c r="AH118" s="107">
        <v>527.28</v>
      </c>
      <c r="AI118" s="107">
        <v>562.77</v>
      </c>
      <c r="AJ118" s="107">
        <v>600.29</v>
      </c>
      <c r="AK118" s="107">
        <v>634.76</v>
      </c>
      <c r="AL118" s="107">
        <v>671.27</v>
      </c>
      <c r="AM118" s="107">
        <v>706.76</v>
      </c>
      <c r="AN118" s="107">
        <v>742.25</v>
      </c>
      <c r="AO118" s="107">
        <v>778.75</v>
      </c>
      <c r="AP118" s="107">
        <v>814.24</v>
      </c>
      <c r="AQ118" s="107">
        <v>850.75</v>
      </c>
      <c r="AR118" s="107">
        <v>885.22</v>
      </c>
      <c r="AS118" s="107">
        <v>922.74</v>
      </c>
      <c r="AT118" s="107">
        <v>957.22</v>
      </c>
      <c r="AU118" s="107">
        <v>992.71</v>
      </c>
      <c r="AV118" s="107">
        <v>1029.21</v>
      </c>
      <c r="AW118" s="107">
        <v>1064.7</v>
      </c>
      <c r="AX118" s="107">
        <v>1100.19</v>
      </c>
      <c r="AY118" s="107">
        <v>1129.5999999999999</v>
      </c>
      <c r="AZ118" s="107">
        <v>1155.96</v>
      </c>
      <c r="BA118" s="107">
        <v>1185.3699999999999</v>
      </c>
      <c r="BB118" s="107">
        <v>1212.74</v>
      </c>
      <c r="BC118" s="107">
        <v>1279.67</v>
      </c>
      <c r="BD118" s="107">
        <v>1279.67</v>
      </c>
      <c r="BE118" s="107">
        <v>1279.67</v>
      </c>
      <c r="BF118" s="107">
        <v>1279.67</v>
      </c>
      <c r="BG118" s="104"/>
    </row>
    <row r="119" spans="1:59" ht="15">
      <c r="A119" s="64" t="s">
        <v>42</v>
      </c>
      <c r="B119" s="65"/>
      <c r="C119" s="66"/>
      <c r="D119" s="67" t="s">
        <v>43</v>
      </c>
      <c r="E119" s="68">
        <v>60</v>
      </c>
      <c r="F119" s="69"/>
      <c r="G119" s="69"/>
      <c r="H119" s="71" t="s">
        <v>44</v>
      </c>
      <c r="I119" s="68"/>
      <c r="J119" s="70"/>
      <c r="K119" s="76" t="s">
        <v>42</v>
      </c>
      <c r="L119" s="69" t="s">
        <v>45</v>
      </c>
      <c r="M119" s="69">
        <v>42</v>
      </c>
      <c r="N119" s="69" t="s">
        <v>130</v>
      </c>
      <c r="O119" s="76">
        <v>67</v>
      </c>
      <c r="P119" s="69" t="s">
        <v>131</v>
      </c>
      <c r="Q119" s="69"/>
      <c r="R119" s="69"/>
      <c r="S119" s="72" t="str">
        <f t="shared" si="1"/>
        <v>60-67</v>
      </c>
      <c r="T119" s="69"/>
      <c r="U119" s="73"/>
      <c r="V119" s="74"/>
      <c r="W119" s="83"/>
      <c r="X119" s="86"/>
      <c r="Y119" s="106">
        <v>0</v>
      </c>
      <c r="Z119" s="108">
        <v>100</v>
      </c>
      <c r="AA119" s="108">
        <v>140</v>
      </c>
      <c r="AB119" s="108">
        <v>174</v>
      </c>
      <c r="AC119" s="107">
        <v>203.81</v>
      </c>
      <c r="AD119" s="108">
        <v>231</v>
      </c>
      <c r="AE119" s="107">
        <v>250.46</v>
      </c>
      <c r="AF119" s="107">
        <v>266.68</v>
      </c>
      <c r="AG119" s="107">
        <v>284.93</v>
      </c>
      <c r="AH119" s="107">
        <v>301.16000000000003</v>
      </c>
      <c r="AI119" s="107">
        <v>318.39999999999998</v>
      </c>
      <c r="AJ119" s="107">
        <v>332.59</v>
      </c>
      <c r="AK119" s="107">
        <v>347.8</v>
      </c>
      <c r="AL119" s="107">
        <v>364.03</v>
      </c>
      <c r="AM119" s="107">
        <v>379.24</v>
      </c>
      <c r="AN119" s="107">
        <v>395.46</v>
      </c>
      <c r="AO119" s="107">
        <v>409.66</v>
      </c>
      <c r="AP119" s="107">
        <v>425.88</v>
      </c>
      <c r="AQ119" s="107">
        <v>440.08</v>
      </c>
      <c r="AR119" s="107">
        <v>455.29</v>
      </c>
      <c r="AS119" s="108">
        <v>466</v>
      </c>
      <c r="AT119" s="108">
        <v>476</v>
      </c>
      <c r="AU119" s="108">
        <v>486</v>
      </c>
      <c r="AV119" s="108">
        <v>495</v>
      </c>
      <c r="AW119" s="108">
        <v>504</v>
      </c>
      <c r="AX119" s="108">
        <v>513</v>
      </c>
      <c r="AY119" s="108">
        <v>521</v>
      </c>
      <c r="AZ119" s="108">
        <v>529</v>
      </c>
      <c r="BA119" s="108">
        <v>537</v>
      </c>
      <c r="BB119" s="108">
        <v>545</v>
      </c>
      <c r="BC119" s="108">
        <v>552</v>
      </c>
      <c r="BD119" s="108">
        <v>560</v>
      </c>
      <c r="BE119" s="108">
        <v>573</v>
      </c>
      <c r="BF119" s="108">
        <v>573</v>
      </c>
      <c r="BG119" s="103"/>
    </row>
    <row r="120" spans="1:59" ht="15">
      <c r="A120" s="64" t="s">
        <v>42</v>
      </c>
      <c r="B120" s="65"/>
      <c r="C120" s="66"/>
      <c r="D120" s="67" t="s">
        <v>43</v>
      </c>
      <c r="E120" s="68">
        <v>60</v>
      </c>
      <c r="F120" s="69"/>
      <c r="G120" s="69"/>
      <c r="H120" s="71" t="s">
        <v>44</v>
      </c>
      <c r="I120" s="68"/>
      <c r="J120" s="70"/>
      <c r="K120" s="76" t="s">
        <v>42</v>
      </c>
      <c r="L120" s="69" t="s">
        <v>45</v>
      </c>
      <c r="M120" s="69">
        <v>42</v>
      </c>
      <c r="N120" s="69" t="s">
        <v>130</v>
      </c>
      <c r="O120" s="76">
        <v>68</v>
      </c>
      <c r="P120" s="69" t="s">
        <v>132</v>
      </c>
      <c r="Q120" s="69"/>
      <c r="R120" s="69"/>
      <c r="S120" s="72" t="str">
        <f t="shared" si="1"/>
        <v>60-68</v>
      </c>
      <c r="T120" s="69"/>
      <c r="U120" s="73"/>
      <c r="V120" s="74"/>
      <c r="W120" s="83"/>
      <c r="X120" s="86"/>
      <c r="Y120" s="109">
        <v>0</v>
      </c>
      <c r="Z120" s="108">
        <v>103</v>
      </c>
      <c r="AA120" s="108">
        <v>148</v>
      </c>
      <c r="AB120" s="107">
        <v>183.53</v>
      </c>
      <c r="AC120" s="107">
        <v>213.95</v>
      </c>
      <c r="AD120" s="107">
        <v>244.37</v>
      </c>
      <c r="AE120" s="107">
        <v>262.63</v>
      </c>
      <c r="AF120" s="107">
        <v>280.88</v>
      </c>
      <c r="AG120" s="107">
        <v>298.12</v>
      </c>
      <c r="AH120" s="107">
        <v>316.37</v>
      </c>
      <c r="AI120" s="107">
        <v>332.59</v>
      </c>
      <c r="AJ120" s="107">
        <v>348.82</v>
      </c>
      <c r="AK120" s="107">
        <v>366.05</v>
      </c>
      <c r="AL120" s="107">
        <v>381.26</v>
      </c>
      <c r="AM120" s="107">
        <v>398.5</v>
      </c>
      <c r="AN120" s="107">
        <v>412.7</v>
      </c>
      <c r="AO120" s="107">
        <v>430.95</v>
      </c>
      <c r="AP120" s="107">
        <v>446.16</v>
      </c>
      <c r="AQ120" s="107">
        <v>462.38</v>
      </c>
      <c r="AR120" s="107">
        <v>477.59</v>
      </c>
      <c r="AS120" s="107">
        <v>492.8</v>
      </c>
      <c r="AT120" s="107">
        <v>508.01</v>
      </c>
      <c r="AU120" s="107">
        <v>523.22</v>
      </c>
      <c r="AV120" s="107">
        <v>536.41</v>
      </c>
      <c r="AW120" s="107">
        <v>550.6</v>
      </c>
      <c r="AX120" s="107">
        <v>564.79999999999995</v>
      </c>
      <c r="AY120" s="108">
        <v>574</v>
      </c>
      <c r="AZ120" s="108">
        <v>583</v>
      </c>
      <c r="BA120" s="108">
        <v>592</v>
      </c>
      <c r="BB120" s="108">
        <v>601</v>
      </c>
      <c r="BC120" s="108">
        <v>609</v>
      </c>
      <c r="BD120" s="108">
        <v>617</v>
      </c>
      <c r="BE120" s="108">
        <v>632</v>
      </c>
      <c r="BF120" s="108">
        <v>632</v>
      </c>
      <c r="BG120" s="103"/>
    </row>
    <row r="121" spans="1:59" ht="15">
      <c r="A121" s="64" t="s">
        <v>42</v>
      </c>
      <c r="B121" s="65"/>
      <c r="C121" s="66"/>
      <c r="D121" s="67" t="s">
        <v>43</v>
      </c>
      <c r="E121" s="68">
        <v>60</v>
      </c>
      <c r="F121" s="69"/>
      <c r="G121" s="69"/>
      <c r="H121" s="71" t="s">
        <v>44</v>
      </c>
      <c r="I121" s="68"/>
      <c r="J121" s="70"/>
      <c r="K121" s="76" t="s">
        <v>42</v>
      </c>
      <c r="L121" s="69" t="s">
        <v>45</v>
      </c>
      <c r="M121" s="69">
        <v>82</v>
      </c>
      <c r="N121" s="69" t="s">
        <v>46</v>
      </c>
      <c r="O121" s="76">
        <v>69</v>
      </c>
      <c r="P121" s="69" t="s">
        <v>133</v>
      </c>
      <c r="Q121" s="69"/>
      <c r="R121" s="69"/>
      <c r="S121" s="72" t="str">
        <f t="shared" si="1"/>
        <v>60-69</v>
      </c>
      <c r="T121" s="69"/>
      <c r="U121" s="73"/>
      <c r="V121" s="74"/>
      <c r="W121" s="83"/>
      <c r="X121" s="86"/>
      <c r="Y121" s="109">
        <v>0</v>
      </c>
      <c r="Z121" s="108">
        <v>106</v>
      </c>
      <c r="AA121" s="108">
        <v>152</v>
      </c>
      <c r="AB121" s="108">
        <v>191</v>
      </c>
      <c r="AC121" s="108">
        <v>226</v>
      </c>
      <c r="AD121" s="108">
        <v>257</v>
      </c>
      <c r="AE121" s="108">
        <v>285</v>
      </c>
      <c r="AF121" s="108">
        <v>310</v>
      </c>
      <c r="AG121" s="108">
        <v>334</v>
      </c>
      <c r="AH121" s="108">
        <v>356</v>
      </c>
      <c r="AI121" s="108">
        <v>376</v>
      </c>
      <c r="AJ121" s="108">
        <v>395</v>
      </c>
      <c r="AK121" s="108">
        <v>413</v>
      </c>
      <c r="AL121" s="108">
        <v>430</v>
      </c>
      <c r="AM121" s="108">
        <v>445</v>
      </c>
      <c r="AN121" s="108">
        <v>461</v>
      </c>
      <c r="AO121" s="108">
        <v>475</v>
      </c>
      <c r="AP121" s="108">
        <v>489</v>
      </c>
      <c r="AQ121" s="108">
        <v>502</v>
      </c>
      <c r="AR121" s="108">
        <v>514</v>
      </c>
      <c r="AS121" s="108">
        <v>526</v>
      </c>
      <c r="AT121" s="108">
        <v>538</v>
      </c>
      <c r="AU121" s="108">
        <v>549</v>
      </c>
      <c r="AV121" s="108">
        <v>560</v>
      </c>
      <c r="AW121" s="108">
        <v>570</v>
      </c>
      <c r="AX121" s="108">
        <v>580</v>
      </c>
      <c r="AY121" s="108">
        <v>590</v>
      </c>
      <c r="AZ121" s="108">
        <v>599</v>
      </c>
      <c r="BA121" s="108">
        <v>608</v>
      </c>
      <c r="BB121" s="108">
        <v>617</v>
      </c>
      <c r="BC121" s="108">
        <v>625</v>
      </c>
      <c r="BD121" s="108">
        <v>634</v>
      </c>
      <c r="BE121" s="108">
        <v>649</v>
      </c>
      <c r="BF121" s="108">
        <v>649</v>
      </c>
      <c r="BG121" s="105"/>
    </row>
    <row r="122" spans="1:59" ht="15">
      <c r="A122" s="64" t="s">
        <v>42</v>
      </c>
      <c r="B122" s="65"/>
      <c r="C122" s="66"/>
      <c r="D122" s="67" t="s">
        <v>43</v>
      </c>
      <c r="E122" s="68">
        <v>60</v>
      </c>
      <c r="F122" s="69"/>
      <c r="G122" s="69"/>
      <c r="H122" s="71" t="s">
        <v>44</v>
      </c>
      <c r="I122" s="68"/>
      <c r="J122" s="70"/>
      <c r="K122" s="76" t="s">
        <v>42</v>
      </c>
      <c r="L122" s="69" t="s">
        <v>45</v>
      </c>
      <c r="M122" s="69">
        <v>43</v>
      </c>
      <c r="N122" s="69" t="s">
        <v>84</v>
      </c>
      <c r="O122" s="76">
        <v>70</v>
      </c>
      <c r="P122" s="69" t="s">
        <v>134</v>
      </c>
      <c r="Q122" s="69"/>
      <c r="R122" s="69"/>
      <c r="S122" s="72" t="str">
        <f t="shared" si="1"/>
        <v>60-70</v>
      </c>
      <c r="T122" s="69"/>
      <c r="U122" s="73"/>
      <c r="V122" s="74"/>
      <c r="W122" s="83"/>
      <c r="X122" s="86"/>
      <c r="Y122" s="109">
        <v>0</v>
      </c>
      <c r="Z122" s="108">
        <v>101</v>
      </c>
      <c r="AA122" s="108">
        <v>147</v>
      </c>
      <c r="AB122" s="108">
        <v>187</v>
      </c>
      <c r="AC122" s="108">
        <v>222</v>
      </c>
      <c r="AD122" s="108">
        <v>254</v>
      </c>
      <c r="AE122" s="107">
        <v>275.81</v>
      </c>
      <c r="AF122" s="107">
        <v>292.02999999999997</v>
      </c>
      <c r="AG122" s="107">
        <v>308.26</v>
      </c>
      <c r="AH122" s="107">
        <v>325.49</v>
      </c>
      <c r="AI122" s="107">
        <v>339.69</v>
      </c>
      <c r="AJ122" s="107">
        <v>355.91</v>
      </c>
      <c r="AK122" s="107">
        <v>373.15</v>
      </c>
      <c r="AL122" s="107">
        <v>389.38</v>
      </c>
      <c r="AM122" s="107">
        <v>405.6</v>
      </c>
      <c r="AN122" s="107">
        <v>419.8</v>
      </c>
      <c r="AO122" s="107">
        <v>436.02</v>
      </c>
      <c r="AP122" s="107">
        <v>450.22</v>
      </c>
      <c r="AQ122" s="107">
        <v>464.41</v>
      </c>
      <c r="AR122" s="107">
        <v>479.62</v>
      </c>
      <c r="AS122" s="107">
        <v>492.8</v>
      </c>
      <c r="AT122" s="107">
        <v>505.99</v>
      </c>
      <c r="AU122" s="107">
        <v>518.15</v>
      </c>
      <c r="AV122" s="107">
        <v>531.34</v>
      </c>
      <c r="AW122" s="107">
        <v>544.52</v>
      </c>
      <c r="AX122" s="107">
        <v>556.69000000000005</v>
      </c>
      <c r="AY122" s="107">
        <v>565.80999999999995</v>
      </c>
      <c r="AZ122" s="107">
        <v>575.95000000000005</v>
      </c>
      <c r="BA122" s="107">
        <v>586.09</v>
      </c>
      <c r="BB122" s="107">
        <v>597.25</v>
      </c>
      <c r="BC122" s="107">
        <v>619.54999999999995</v>
      </c>
      <c r="BD122" s="107">
        <v>620.57000000000005</v>
      </c>
      <c r="BE122" s="107">
        <v>620.57000000000005</v>
      </c>
      <c r="BF122" s="107">
        <v>620.57000000000005</v>
      </c>
      <c r="BG122" s="103"/>
    </row>
    <row r="123" spans="1:59" ht="15">
      <c r="A123" s="64" t="s">
        <v>42</v>
      </c>
      <c r="B123" s="65"/>
      <c r="C123" s="66"/>
      <c r="D123" s="67" t="s">
        <v>43</v>
      </c>
      <c r="E123" s="68">
        <v>60</v>
      </c>
      <c r="F123" s="69"/>
      <c r="G123" s="69"/>
      <c r="H123" s="71" t="s">
        <v>44</v>
      </c>
      <c r="I123" s="68"/>
      <c r="J123" s="70"/>
      <c r="K123" s="76" t="s">
        <v>42</v>
      </c>
      <c r="L123" s="69" t="s">
        <v>45</v>
      </c>
      <c r="M123" s="69">
        <v>26</v>
      </c>
      <c r="N123" s="69" t="s">
        <v>77</v>
      </c>
      <c r="O123" s="76">
        <v>71</v>
      </c>
      <c r="P123" s="69" t="s">
        <v>135</v>
      </c>
      <c r="Q123" s="69"/>
      <c r="R123" s="69"/>
      <c r="S123" s="72" t="str">
        <f t="shared" si="1"/>
        <v>60-71</v>
      </c>
      <c r="T123" s="69"/>
      <c r="U123" s="73"/>
      <c r="V123" s="74"/>
      <c r="W123" s="83"/>
      <c r="X123" s="86"/>
      <c r="Y123" s="106">
        <v>0</v>
      </c>
      <c r="Z123" s="108">
        <v>103</v>
      </c>
      <c r="AA123" s="108">
        <v>147</v>
      </c>
      <c r="AB123" s="108">
        <v>185</v>
      </c>
      <c r="AC123" s="108">
        <v>219</v>
      </c>
      <c r="AD123" s="108">
        <v>249</v>
      </c>
      <c r="AE123" s="107">
        <v>270.74</v>
      </c>
      <c r="AF123" s="107">
        <v>288.99</v>
      </c>
      <c r="AG123" s="107">
        <v>309.27</v>
      </c>
      <c r="AH123" s="107">
        <v>325.49</v>
      </c>
      <c r="AI123" s="107">
        <v>343.75</v>
      </c>
      <c r="AJ123" s="107">
        <v>360.98</v>
      </c>
      <c r="AK123" s="107">
        <v>378.22</v>
      </c>
      <c r="AL123" s="107">
        <v>393.43</v>
      </c>
      <c r="AM123" s="107">
        <v>411.68</v>
      </c>
      <c r="AN123" s="107">
        <v>427.91</v>
      </c>
      <c r="AO123" s="107">
        <v>443.12</v>
      </c>
      <c r="AP123" s="107">
        <v>461.37</v>
      </c>
      <c r="AQ123" s="107">
        <v>476.58</v>
      </c>
      <c r="AR123" s="107">
        <v>492.8</v>
      </c>
      <c r="AS123" s="107">
        <v>509.03</v>
      </c>
      <c r="AT123" s="108">
        <v>522</v>
      </c>
      <c r="AU123" s="108">
        <v>533</v>
      </c>
      <c r="AV123" s="108">
        <v>543</v>
      </c>
      <c r="AW123" s="108">
        <v>553</v>
      </c>
      <c r="AX123" s="108">
        <v>563</v>
      </c>
      <c r="AY123" s="108">
        <v>572</v>
      </c>
      <c r="AZ123" s="108">
        <v>581</v>
      </c>
      <c r="BA123" s="108">
        <v>590</v>
      </c>
      <c r="BB123" s="108">
        <v>599</v>
      </c>
      <c r="BC123" s="108">
        <v>607</v>
      </c>
      <c r="BD123" s="108">
        <v>615</v>
      </c>
      <c r="BE123" s="108">
        <v>630</v>
      </c>
      <c r="BF123" s="108">
        <v>630</v>
      </c>
      <c r="BG123" s="105"/>
    </row>
    <row r="124" spans="1:59" ht="15">
      <c r="A124" s="64" t="s">
        <v>42</v>
      </c>
      <c r="B124" s="65"/>
      <c r="C124" s="66"/>
      <c r="D124" s="67" t="s">
        <v>43</v>
      </c>
      <c r="E124" s="68">
        <v>60</v>
      </c>
      <c r="F124" s="69"/>
      <c r="G124" s="69"/>
      <c r="H124" s="71" t="s">
        <v>44</v>
      </c>
      <c r="I124" s="68"/>
      <c r="J124" s="70"/>
      <c r="K124" s="76" t="s">
        <v>42</v>
      </c>
      <c r="L124" s="69" t="s">
        <v>45</v>
      </c>
      <c r="M124" s="69">
        <v>52</v>
      </c>
      <c r="N124" s="69" t="s">
        <v>105</v>
      </c>
      <c r="O124" s="76">
        <v>72</v>
      </c>
      <c r="P124" s="69" t="s">
        <v>136</v>
      </c>
      <c r="Q124" s="69"/>
      <c r="R124" s="69"/>
      <c r="S124" s="72" t="str">
        <f t="shared" si="1"/>
        <v>60-72</v>
      </c>
      <c r="T124" s="69"/>
      <c r="U124" s="73"/>
      <c r="V124" s="74"/>
      <c r="W124" s="83"/>
      <c r="X124" s="86"/>
      <c r="Y124" s="109">
        <v>0</v>
      </c>
      <c r="Z124" s="108">
        <v>93</v>
      </c>
      <c r="AA124" s="108">
        <v>124</v>
      </c>
      <c r="AB124" s="108">
        <v>152</v>
      </c>
      <c r="AC124" s="108">
        <v>176</v>
      </c>
      <c r="AD124" s="107">
        <v>196.72</v>
      </c>
      <c r="AE124" s="107">
        <v>208.88</v>
      </c>
      <c r="AF124" s="107">
        <v>219.02</v>
      </c>
      <c r="AG124" s="107">
        <v>230.18</v>
      </c>
      <c r="AH124" s="107">
        <v>240.32</v>
      </c>
      <c r="AI124" s="107">
        <v>249.44</v>
      </c>
      <c r="AJ124" s="107">
        <v>262.63</v>
      </c>
      <c r="AK124" s="107">
        <v>271.75</v>
      </c>
      <c r="AL124" s="107">
        <v>283.92</v>
      </c>
      <c r="AM124" s="107">
        <v>296.08999999999997</v>
      </c>
      <c r="AN124" s="107">
        <v>306.23</v>
      </c>
      <c r="AO124" s="107">
        <v>322.45</v>
      </c>
      <c r="AP124" s="107">
        <v>333.61</v>
      </c>
      <c r="AQ124" s="107">
        <v>343.75</v>
      </c>
      <c r="AR124" s="107">
        <v>351.86</v>
      </c>
      <c r="AS124" s="107">
        <v>362</v>
      </c>
      <c r="AT124" s="107">
        <v>371.12</v>
      </c>
      <c r="AU124" s="107">
        <v>381.26</v>
      </c>
      <c r="AV124" s="107">
        <v>391.4</v>
      </c>
      <c r="AW124" s="107">
        <v>399.52</v>
      </c>
      <c r="AX124" s="107">
        <v>407.63</v>
      </c>
      <c r="AY124" s="107">
        <v>413.71</v>
      </c>
      <c r="AZ124" s="107">
        <v>421.82</v>
      </c>
      <c r="BA124" s="107">
        <v>426.89</v>
      </c>
      <c r="BB124" s="107">
        <v>433.99</v>
      </c>
      <c r="BC124" s="108">
        <v>452</v>
      </c>
      <c r="BD124" s="107">
        <v>455.29</v>
      </c>
      <c r="BE124" s="107">
        <v>455.29</v>
      </c>
      <c r="BF124" s="107">
        <v>455.29</v>
      </c>
      <c r="BG124" s="105"/>
    </row>
    <row r="125" spans="1:59" ht="15">
      <c r="A125" s="64" t="s">
        <v>42</v>
      </c>
      <c r="B125" s="65"/>
      <c r="C125" s="66"/>
      <c r="D125" s="67" t="s">
        <v>43</v>
      </c>
      <c r="E125" s="68">
        <v>60</v>
      </c>
      <c r="F125" s="69"/>
      <c r="G125" s="69"/>
      <c r="H125" s="71" t="s">
        <v>44</v>
      </c>
      <c r="I125" s="68"/>
      <c r="J125" s="70"/>
      <c r="K125" s="76" t="s">
        <v>42</v>
      </c>
      <c r="L125" s="69" t="s">
        <v>45</v>
      </c>
      <c r="M125" s="69">
        <v>82</v>
      </c>
      <c r="N125" s="69" t="s">
        <v>46</v>
      </c>
      <c r="O125" s="76">
        <v>73</v>
      </c>
      <c r="P125" s="69" t="s">
        <v>137</v>
      </c>
      <c r="Q125" s="69"/>
      <c r="R125" s="69"/>
      <c r="S125" s="72" t="str">
        <f t="shared" si="1"/>
        <v>60-73</v>
      </c>
      <c r="T125" s="69"/>
      <c r="U125" s="73"/>
      <c r="V125" s="74"/>
      <c r="W125" s="83"/>
      <c r="X125" s="86"/>
      <c r="Y125" s="106">
        <v>0</v>
      </c>
      <c r="Z125" s="108">
        <v>113</v>
      </c>
      <c r="AA125" s="108">
        <v>170</v>
      </c>
      <c r="AB125" s="108">
        <v>219</v>
      </c>
      <c r="AC125" s="108">
        <v>263</v>
      </c>
      <c r="AD125" s="108">
        <v>302</v>
      </c>
      <c r="AE125" s="108">
        <v>337</v>
      </c>
      <c r="AF125" s="107">
        <v>368.08</v>
      </c>
      <c r="AG125" s="107">
        <v>392.42</v>
      </c>
      <c r="AH125" s="107">
        <v>413.71</v>
      </c>
      <c r="AI125" s="107">
        <v>438.05</v>
      </c>
      <c r="AJ125" s="107">
        <v>459.34</v>
      </c>
      <c r="AK125" s="107">
        <v>482.66</v>
      </c>
      <c r="AL125" s="107">
        <v>504.97</v>
      </c>
      <c r="AM125" s="107">
        <v>526.27</v>
      </c>
      <c r="AN125" s="107">
        <v>550.6</v>
      </c>
      <c r="AO125" s="107">
        <v>570.88</v>
      </c>
      <c r="AP125" s="108">
        <v>592</v>
      </c>
      <c r="AQ125" s="108">
        <v>608</v>
      </c>
      <c r="AR125" s="108">
        <v>624</v>
      </c>
      <c r="AS125" s="108">
        <v>639</v>
      </c>
      <c r="AT125" s="108">
        <v>654</v>
      </c>
      <c r="AU125" s="108">
        <v>668</v>
      </c>
      <c r="AV125" s="108">
        <v>681</v>
      </c>
      <c r="AW125" s="108">
        <v>694</v>
      </c>
      <c r="AX125" s="108">
        <v>706</v>
      </c>
      <c r="AY125" s="108">
        <v>718</v>
      </c>
      <c r="AZ125" s="108">
        <v>730</v>
      </c>
      <c r="BA125" s="108">
        <v>742</v>
      </c>
      <c r="BB125" s="108">
        <v>753</v>
      </c>
      <c r="BC125" s="108">
        <v>763</v>
      </c>
      <c r="BD125" s="108">
        <v>774</v>
      </c>
      <c r="BE125" s="108">
        <v>793</v>
      </c>
      <c r="BF125" s="108">
        <v>793</v>
      </c>
      <c r="BG125" s="103"/>
    </row>
    <row r="126" spans="1:59" ht="15">
      <c r="A126" s="64" t="s">
        <v>42</v>
      </c>
      <c r="B126" s="65"/>
      <c r="C126" s="66"/>
      <c r="D126" s="67" t="s">
        <v>43</v>
      </c>
      <c r="E126" s="68">
        <v>60</v>
      </c>
      <c r="F126" s="69"/>
      <c r="G126" s="69"/>
      <c r="H126" s="71" t="s">
        <v>44</v>
      </c>
      <c r="I126" s="68"/>
      <c r="J126" s="70"/>
      <c r="K126" s="76" t="s">
        <v>42</v>
      </c>
      <c r="L126" s="69" t="s">
        <v>45</v>
      </c>
      <c r="M126" s="69">
        <v>82</v>
      </c>
      <c r="N126" s="69" t="s">
        <v>46</v>
      </c>
      <c r="O126" s="76">
        <v>74</v>
      </c>
      <c r="P126" s="69" t="s">
        <v>138</v>
      </c>
      <c r="Q126" s="69"/>
      <c r="R126" s="69"/>
      <c r="S126" s="72" t="str">
        <f t="shared" si="1"/>
        <v>60-74</v>
      </c>
      <c r="T126" s="69"/>
      <c r="U126" s="73"/>
      <c r="V126" s="74"/>
      <c r="W126" s="83"/>
      <c r="X126" s="86"/>
      <c r="Y126" s="109">
        <v>0</v>
      </c>
      <c r="Z126" s="108">
        <v>114</v>
      </c>
      <c r="AA126" s="108">
        <v>171</v>
      </c>
      <c r="AB126" s="108">
        <v>220</v>
      </c>
      <c r="AC126" s="108">
        <v>264</v>
      </c>
      <c r="AD126" s="108">
        <v>303</v>
      </c>
      <c r="AE126" s="108">
        <v>338</v>
      </c>
      <c r="AF126" s="107">
        <v>366.05</v>
      </c>
      <c r="AG126" s="107">
        <v>390.39</v>
      </c>
      <c r="AH126" s="107">
        <v>411.68</v>
      </c>
      <c r="AI126" s="107">
        <v>436.02</v>
      </c>
      <c r="AJ126" s="107">
        <v>457.31</v>
      </c>
      <c r="AK126" s="107">
        <v>480.64</v>
      </c>
      <c r="AL126" s="107">
        <v>501.93</v>
      </c>
      <c r="AM126" s="107">
        <v>524.24</v>
      </c>
      <c r="AN126" s="107">
        <v>547.55999999999995</v>
      </c>
      <c r="AO126" s="107">
        <v>567.84</v>
      </c>
      <c r="AP126" s="107">
        <v>592.17999999999995</v>
      </c>
      <c r="AQ126" s="108">
        <v>611</v>
      </c>
      <c r="AR126" s="108">
        <v>627</v>
      </c>
      <c r="AS126" s="108">
        <v>642</v>
      </c>
      <c r="AT126" s="108">
        <v>656</v>
      </c>
      <c r="AU126" s="108">
        <v>670</v>
      </c>
      <c r="AV126" s="108">
        <v>684</v>
      </c>
      <c r="AW126" s="108">
        <v>697</v>
      </c>
      <c r="AX126" s="108">
        <v>709</v>
      </c>
      <c r="AY126" s="108">
        <v>721</v>
      </c>
      <c r="AZ126" s="108">
        <v>733</v>
      </c>
      <c r="BA126" s="108">
        <v>744</v>
      </c>
      <c r="BB126" s="108">
        <v>755</v>
      </c>
      <c r="BC126" s="108">
        <v>766</v>
      </c>
      <c r="BD126" s="108">
        <v>777</v>
      </c>
      <c r="BE126" s="108">
        <v>796</v>
      </c>
      <c r="BF126" s="108">
        <v>796</v>
      </c>
      <c r="BG126" s="103"/>
    </row>
    <row r="127" spans="1:59" ht="15">
      <c r="A127" s="64" t="s">
        <v>42</v>
      </c>
      <c r="B127" s="65"/>
      <c r="C127" s="66"/>
      <c r="D127" s="67" t="s">
        <v>43</v>
      </c>
      <c r="E127" s="68">
        <v>60</v>
      </c>
      <c r="F127" s="69"/>
      <c r="G127" s="69"/>
      <c r="H127" s="71" t="s">
        <v>44</v>
      </c>
      <c r="I127" s="68"/>
      <c r="J127" s="70"/>
      <c r="K127" s="76" t="s">
        <v>42</v>
      </c>
      <c r="L127" s="69" t="s">
        <v>45</v>
      </c>
      <c r="M127" s="69">
        <v>11</v>
      </c>
      <c r="N127" s="69" t="s">
        <v>139</v>
      </c>
      <c r="O127" s="76">
        <v>75</v>
      </c>
      <c r="P127" s="69" t="s">
        <v>140</v>
      </c>
      <c r="Q127" s="69"/>
      <c r="R127" s="69"/>
      <c r="S127" s="72" t="str">
        <f t="shared" si="1"/>
        <v>60-75</v>
      </c>
      <c r="T127" s="69"/>
      <c r="U127" s="73"/>
      <c r="V127" s="74"/>
      <c r="W127" s="83"/>
      <c r="X127" s="86"/>
      <c r="Y127" s="109">
        <v>0</v>
      </c>
      <c r="Z127" s="108">
        <v>79</v>
      </c>
      <c r="AA127" s="108">
        <v>102</v>
      </c>
      <c r="AB127" s="108">
        <v>122</v>
      </c>
      <c r="AC127" s="107">
        <v>137.9</v>
      </c>
      <c r="AD127" s="107">
        <v>151.09</v>
      </c>
      <c r="AE127" s="107">
        <v>160.21</v>
      </c>
      <c r="AF127" s="107">
        <v>169.34</v>
      </c>
      <c r="AG127" s="107">
        <v>176.44</v>
      </c>
      <c r="AH127" s="107">
        <v>183.53</v>
      </c>
      <c r="AI127" s="107">
        <v>189.62</v>
      </c>
      <c r="AJ127" s="107">
        <v>196.72</v>
      </c>
      <c r="AK127" s="107">
        <v>202.8</v>
      </c>
      <c r="AL127" s="107">
        <v>208.88</v>
      </c>
      <c r="AM127" s="107">
        <v>218.01</v>
      </c>
      <c r="AN127" s="107">
        <v>224.09</v>
      </c>
      <c r="AO127" s="107">
        <v>229.16</v>
      </c>
      <c r="AP127" s="107">
        <v>235.25</v>
      </c>
      <c r="AQ127" s="107">
        <v>241.33</v>
      </c>
      <c r="AR127" s="107">
        <v>247.42</v>
      </c>
      <c r="AS127" s="107">
        <v>252.49</v>
      </c>
      <c r="AT127" s="107">
        <v>257.56</v>
      </c>
      <c r="AU127" s="107">
        <v>261.61</v>
      </c>
      <c r="AV127" s="107">
        <v>266.68</v>
      </c>
      <c r="AW127" s="107">
        <v>272.77</v>
      </c>
      <c r="AX127" s="107">
        <v>277.83999999999997</v>
      </c>
      <c r="AY127" s="107">
        <v>281.89</v>
      </c>
      <c r="AZ127" s="107">
        <v>284.93</v>
      </c>
      <c r="BA127" s="107">
        <v>288.99</v>
      </c>
      <c r="BB127" s="107">
        <v>292.02999999999997</v>
      </c>
      <c r="BC127" s="107">
        <v>301.16000000000003</v>
      </c>
      <c r="BD127" s="107">
        <v>302.17</v>
      </c>
      <c r="BE127" s="107">
        <v>302.17</v>
      </c>
      <c r="BF127" s="107">
        <v>302.17</v>
      </c>
      <c r="BG127" s="103"/>
    </row>
    <row r="128" spans="1:59" ht="15">
      <c r="A128" s="64" t="s">
        <v>42</v>
      </c>
      <c r="B128" s="65"/>
      <c r="C128" s="66"/>
      <c r="D128" s="67" t="s">
        <v>43</v>
      </c>
      <c r="E128" s="68">
        <v>60</v>
      </c>
      <c r="F128" s="69"/>
      <c r="G128" s="69"/>
      <c r="H128" s="71" t="s">
        <v>44</v>
      </c>
      <c r="I128" s="68"/>
      <c r="J128" s="70"/>
      <c r="K128" s="76" t="s">
        <v>42</v>
      </c>
      <c r="L128" s="69" t="s">
        <v>45</v>
      </c>
      <c r="M128" s="69">
        <v>23</v>
      </c>
      <c r="N128" s="69" t="s">
        <v>87</v>
      </c>
      <c r="O128" s="76">
        <v>76</v>
      </c>
      <c r="P128" s="69" t="s">
        <v>141</v>
      </c>
      <c r="Q128" s="69"/>
      <c r="R128" s="69"/>
      <c r="S128" s="72" t="str">
        <f t="shared" si="1"/>
        <v>60-76</v>
      </c>
      <c r="T128" s="69"/>
      <c r="U128" s="73"/>
      <c r="V128" s="74"/>
      <c r="W128" s="83"/>
      <c r="X128" s="86"/>
      <c r="Y128" s="106">
        <v>0</v>
      </c>
      <c r="Z128" s="108">
        <v>93</v>
      </c>
      <c r="AA128" s="108">
        <v>122</v>
      </c>
      <c r="AB128" s="108">
        <v>147</v>
      </c>
      <c r="AC128" s="108">
        <v>169</v>
      </c>
      <c r="AD128" s="107">
        <v>187.59</v>
      </c>
      <c r="AE128" s="107">
        <v>197.73</v>
      </c>
      <c r="AF128" s="107">
        <v>207.87</v>
      </c>
      <c r="AG128" s="107">
        <v>219.02</v>
      </c>
      <c r="AH128" s="107">
        <v>228.15</v>
      </c>
      <c r="AI128" s="107">
        <v>237.28</v>
      </c>
      <c r="AJ128" s="107">
        <v>244.37</v>
      </c>
      <c r="AK128" s="107">
        <v>252.49</v>
      </c>
      <c r="AL128" s="107">
        <v>260.60000000000002</v>
      </c>
      <c r="AM128" s="107">
        <v>269.72000000000003</v>
      </c>
      <c r="AN128" s="107">
        <v>276.82</v>
      </c>
      <c r="AO128" s="107">
        <v>283.92</v>
      </c>
      <c r="AP128" s="107">
        <v>292.02999999999997</v>
      </c>
      <c r="AQ128" s="107">
        <v>299.13</v>
      </c>
      <c r="AR128" s="107">
        <v>306.23</v>
      </c>
      <c r="AS128" s="107">
        <v>313.33</v>
      </c>
      <c r="AT128" s="107">
        <v>320.42</v>
      </c>
      <c r="AU128" s="107">
        <v>327.52</v>
      </c>
      <c r="AV128" s="107">
        <v>332.59</v>
      </c>
      <c r="AW128" s="107">
        <v>337.66</v>
      </c>
      <c r="AX128" s="107">
        <v>343.75</v>
      </c>
      <c r="AY128" s="107">
        <v>348.82</v>
      </c>
      <c r="AZ128" s="107">
        <v>352.87</v>
      </c>
      <c r="BA128" s="107">
        <v>357.94</v>
      </c>
      <c r="BB128" s="107">
        <v>362</v>
      </c>
      <c r="BC128" s="107">
        <v>374.17</v>
      </c>
      <c r="BD128" s="107">
        <v>375.18</v>
      </c>
      <c r="BE128" s="107">
        <v>375.18</v>
      </c>
      <c r="BF128" s="107">
        <v>375.18</v>
      </c>
      <c r="BG128" s="103"/>
    </row>
    <row r="129" spans="1:59" ht="15">
      <c r="A129" s="64" t="s">
        <v>42</v>
      </c>
      <c r="B129" s="65"/>
      <c r="C129" s="66"/>
      <c r="D129" s="67" t="s">
        <v>43</v>
      </c>
      <c r="E129" s="68">
        <v>60</v>
      </c>
      <c r="F129" s="69"/>
      <c r="G129" s="69"/>
      <c r="H129" s="71" t="s">
        <v>44</v>
      </c>
      <c r="I129" s="68"/>
      <c r="J129" s="70"/>
      <c r="K129" s="76" t="s">
        <v>42</v>
      </c>
      <c r="L129" s="69" t="s">
        <v>45</v>
      </c>
      <c r="M129" s="69">
        <v>11</v>
      </c>
      <c r="N129" s="69" t="s">
        <v>139</v>
      </c>
      <c r="O129" s="76">
        <v>77</v>
      </c>
      <c r="P129" s="69" t="s">
        <v>142</v>
      </c>
      <c r="Q129" s="69"/>
      <c r="R129" s="69"/>
      <c r="S129" s="72" t="str">
        <f t="shared" si="1"/>
        <v>60-77</v>
      </c>
      <c r="T129" s="69"/>
      <c r="U129" s="73"/>
      <c r="V129" s="74"/>
      <c r="W129" s="83"/>
      <c r="X129" s="86"/>
      <c r="Y129" s="106">
        <v>0</v>
      </c>
      <c r="Z129" s="108">
        <v>66</v>
      </c>
      <c r="AA129" s="108">
        <v>84</v>
      </c>
      <c r="AB129" s="108">
        <v>99</v>
      </c>
      <c r="AC129" s="108">
        <v>113</v>
      </c>
      <c r="AD129" s="108">
        <v>125</v>
      </c>
      <c r="AE129" s="108">
        <v>136</v>
      </c>
      <c r="AF129" s="108">
        <v>146</v>
      </c>
      <c r="AG129" s="108">
        <v>155</v>
      </c>
      <c r="AH129" s="108">
        <v>163</v>
      </c>
      <c r="AI129" s="108">
        <v>171</v>
      </c>
      <c r="AJ129" s="108">
        <v>178</v>
      </c>
      <c r="AK129" s="108">
        <v>185</v>
      </c>
      <c r="AL129" s="108">
        <v>192</v>
      </c>
      <c r="AM129" s="108">
        <v>198</v>
      </c>
      <c r="AN129" s="108">
        <v>204</v>
      </c>
      <c r="AO129" s="108">
        <v>210</v>
      </c>
      <c r="AP129" s="108">
        <v>215</v>
      </c>
      <c r="AQ129" s="108">
        <v>220</v>
      </c>
      <c r="AR129" s="108">
        <v>225</v>
      </c>
      <c r="AS129" s="108">
        <v>230</v>
      </c>
      <c r="AT129" s="108">
        <v>234</v>
      </c>
      <c r="AU129" s="108">
        <v>238</v>
      </c>
      <c r="AV129" s="108">
        <v>243</v>
      </c>
      <c r="AW129" s="108">
        <v>247</v>
      </c>
      <c r="AX129" s="108">
        <v>250</v>
      </c>
      <c r="AY129" s="108">
        <v>254</v>
      </c>
      <c r="AZ129" s="108">
        <v>258</v>
      </c>
      <c r="BA129" s="108">
        <v>261</v>
      </c>
      <c r="BB129" s="108">
        <v>265</v>
      </c>
      <c r="BC129" s="108">
        <v>268</v>
      </c>
      <c r="BD129" s="108">
        <v>271</v>
      </c>
      <c r="BE129" s="107">
        <v>273.77999999999997</v>
      </c>
      <c r="BF129" s="107">
        <v>273.77999999999997</v>
      </c>
      <c r="BG129" s="103"/>
    </row>
    <row r="130" spans="1:59" ht="15">
      <c r="A130" s="64" t="s">
        <v>42</v>
      </c>
      <c r="B130" s="65"/>
      <c r="C130" s="66"/>
      <c r="D130" s="67" t="s">
        <v>43</v>
      </c>
      <c r="E130" s="68">
        <v>60</v>
      </c>
      <c r="F130" s="69"/>
      <c r="G130" s="69"/>
      <c r="H130" s="71" t="s">
        <v>44</v>
      </c>
      <c r="I130" s="68"/>
      <c r="J130" s="70"/>
      <c r="K130" s="76" t="s">
        <v>42</v>
      </c>
      <c r="L130" s="69" t="s">
        <v>45</v>
      </c>
      <c r="M130" s="69">
        <v>11</v>
      </c>
      <c r="N130" s="69" t="s">
        <v>139</v>
      </c>
      <c r="O130" s="76">
        <v>78</v>
      </c>
      <c r="P130" s="69" t="s">
        <v>143</v>
      </c>
      <c r="Q130" s="69"/>
      <c r="R130" s="69"/>
      <c r="S130" s="72" t="str">
        <f t="shared" si="1"/>
        <v>60-78</v>
      </c>
      <c r="T130" s="69"/>
      <c r="U130" s="73"/>
      <c r="V130" s="74"/>
      <c r="W130" s="83"/>
      <c r="X130" s="86"/>
      <c r="Y130" s="106">
        <v>0</v>
      </c>
      <c r="Z130" s="108">
        <v>70</v>
      </c>
      <c r="AA130" s="108">
        <v>90</v>
      </c>
      <c r="AB130" s="108">
        <v>107</v>
      </c>
      <c r="AC130" s="108">
        <v>122</v>
      </c>
      <c r="AD130" s="108">
        <v>135</v>
      </c>
      <c r="AE130" s="108">
        <v>147</v>
      </c>
      <c r="AF130" s="108">
        <v>158</v>
      </c>
      <c r="AG130" s="108">
        <v>168</v>
      </c>
      <c r="AH130" s="108">
        <v>178</v>
      </c>
      <c r="AI130" s="108">
        <v>186</v>
      </c>
      <c r="AJ130" s="108">
        <v>195</v>
      </c>
      <c r="AK130" s="108">
        <v>202</v>
      </c>
      <c r="AL130" s="108">
        <v>210</v>
      </c>
      <c r="AM130" s="108">
        <v>216</v>
      </c>
      <c r="AN130" s="108">
        <v>223</v>
      </c>
      <c r="AO130" s="108">
        <v>229</v>
      </c>
      <c r="AP130" s="108">
        <v>235</v>
      </c>
      <c r="AQ130" s="108">
        <v>241</v>
      </c>
      <c r="AR130" s="108">
        <v>246</v>
      </c>
      <c r="AS130" s="108">
        <v>251</v>
      </c>
      <c r="AT130" s="108">
        <v>256</v>
      </c>
      <c r="AU130" s="108">
        <v>261</v>
      </c>
      <c r="AV130" s="108">
        <v>266</v>
      </c>
      <c r="AW130" s="108">
        <v>270</v>
      </c>
      <c r="AX130" s="108">
        <v>274</v>
      </c>
      <c r="AY130" s="108">
        <v>279</v>
      </c>
      <c r="AZ130" s="108">
        <v>283</v>
      </c>
      <c r="BA130" s="108">
        <v>287</v>
      </c>
      <c r="BB130" s="108">
        <v>290</v>
      </c>
      <c r="BC130" s="108">
        <v>294</v>
      </c>
      <c r="BD130" s="108">
        <v>298</v>
      </c>
      <c r="BE130" s="108">
        <v>304</v>
      </c>
      <c r="BF130" s="108">
        <v>304</v>
      </c>
      <c r="BG130" s="103"/>
    </row>
    <row r="131" spans="1:59" ht="15">
      <c r="A131" s="64" t="s">
        <v>42</v>
      </c>
      <c r="B131" s="65"/>
      <c r="C131" s="66"/>
      <c r="D131" s="67" t="s">
        <v>43</v>
      </c>
      <c r="E131" s="68">
        <v>60</v>
      </c>
      <c r="F131" s="69"/>
      <c r="G131" s="69"/>
      <c r="H131" s="71" t="s">
        <v>44</v>
      </c>
      <c r="I131" s="68"/>
      <c r="J131" s="70"/>
      <c r="K131" s="76" t="s">
        <v>42</v>
      </c>
      <c r="L131" s="69" t="s">
        <v>45</v>
      </c>
      <c r="M131" s="69">
        <v>54</v>
      </c>
      <c r="N131" s="69" t="s">
        <v>69</v>
      </c>
      <c r="O131" s="76">
        <v>79</v>
      </c>
      <c r="P131" s="69" t="s">
        <v>144</v>
      </c>
      <c r="Q131" s="69"/>
      <c r="R131" s="69"/>
      <c r="S131" s="72" t="str">
        <f t="shared" si="1"/>
        <v>60-79</v>
      </c>
      <c r="T131" s="69"/>
      <c r="U131" s="73"/>
      <c r="V131" s="74"/>
      <c r="W131" s="83"/>
      <c r="X131" s="86"/>
      <c r="Y131" s="109">
        <v>0</v>
      </c>
      <c r="Z131" s="108">
        <v>106</v>
      </c>
      <c r="AA131" s="108">
        <v>155</v>
      </c>
      <c r="AB131" s="107">
        <v>189.62</v>
      </c>
      <c r="AC131" s="107">
        <v>222.07</v>
      </c>
      <c r="AD131" s="107">
        <v>252.49</v>
      </c>
      <c r="AE131" s="107">
        <v>272.77</v>
      </c>
      <c r="AF131" s="107">
        <v>290</v>
      </c>
      <c r="AG131" s="107">
        <v>310.27999999999997</v>
      </c>
      <c r="AH131" s="107">
        <v>326.51</v>
      </c>
      <c r="AI131" s="107">
        <v>345.77</v>
      </c>
      <c r="AJ131" s="107">
        <v>363.01</v>
      </c>
      <c r="AK131" s="107">
        <v>380.25</v>
      </c>
      <c r="AL131" s="107">
        <v>396.47</v>
      </c>
      <c r="AM131" s="107">
        <v>414.73</v>
      </c>
      <c r="AN131" s="107">
        <v>430.95</v>
      </c>
      <c r="AO131" s="107">
        <v>446.16</v>
      </c>
      <c r="AP131" s="107">
        <v>463.4</v>
      </c>
      <c r="AQ131" s="107">
        <v>478.61</v>
      </c>
      <c r="AR131" s="107">
        <v>495.85</v>
      </c>
      <c r="AS131" s="107">
        <v>512.07000000000005</v>
      </c>
      <c r="AT131" s="107">
        <v>528.29</v>
      </c>
      <c r="AU131" s="107">
        <v>542.49</v>
      </c>
      <c r="AV131" s="107">
        <v>557.70000000000005</v>
      </c>
      <c r="AW131" s="107">
        <v>572.91</v>
      </c>
      <c r="AX131" s="107">
        <v>588.12</v>
      </c>
      <c r="AY131" s="107">
        <v>599.27</v>
      </c>
      <c r="AZ131" s="107">
        <v>611.44000000000005</v>
      </c>
      <c r="BA131" s="107">
        <v>622.6</v>
      </c>
      <c r="BB131" s="107">
        <v>633.75</v>
      </c>
      <c r="BC131" s="107">
        <v>663.16</v>
      </c>
      <c r="BD131" s="107">
        <v>663.16</v>
      </c>
      <c r="BE131" s="107">
        <v>663.16</v>
      </c>
      <c r="BF131" s="107">
        <v>663.16</v>
      </c>
      <c r="BG131" s="105"/>
    </row>
    <row r="132" spans="1:59" ht="15">
      <c r="A132" s="64" t="s">
        <v>42</v>
      </c>
      <c r="B132" s="65"/>
      <c r="C132" s="66"/>
      <c r="D132" s="67" t="s">
        <v>43</v>
      </c>
      <c r="E132" s="68">
        <v>60</v>
      </c>
      <c r="F132" s="69"/>
      <c r="G132" s="69"/>
      <c r="H132" s="71" t="s">
        <v>44</v>
      </c>
      <c r="I132" s="68"/>
      <c r="J132" s="70"/>
      <c r="K132" s="76" t="s">
        <v>42</v>
      </c>
      <c r="L132" s="69" t="s">
        <v>45</v>
      </c>
      <c r="M132" s="69">
        <v>22</v>
      </c>
      <c r="N132" s="69" t="s">
        <v>48</v>
      </c>
      <c r="O132" s="76">
        <v>80</v>
      </c>
      <c r="P132" s="69" t="s">
        <v>145</v>
      </c>
      <c r="Q132" s="69"/>
      <c r="R132" s="69"/>
      <c r="S132" s="72" t="str">
        <f t="shared" si="1"/>
        <v>60-80</v>
      </c>
      <c r="T132" s="69"/>
      <c r="U132" s="73"/>
      <c r="V132" s="74"/>
      <c r="W132" s="83"/>
      <c r="X132" s="86"/>
      <c r="Y132" s="106">
        <v>0</v>
      </c>
      <c r="Z132" s="108">
        <v>71</v>
      </c>
      <c r="AA132" s="107">
        <v>88.22</v>
      </c>
      <c r="AB132" s="107">
        <v>97.34</v>
      </c>
      <c r="AC132" s="107">
        <v>109.51</v>
      </c>
      <c r="AD132" s="107">
        <v>120.67</v>
      </c>
      <c r="AE132" s="107">
        <v>126.75</v>
      </c>
      <c r="AF132" s="107">
        <v>132.83000000000001</v>
      </c>
      <c r="AG132" s="107">
        <v>138.91999999999999</v>
      </c>
      <c r="AH132" s="107">
        <v>145</v>
      </c>
      <c r="AI132" s="107">
        <v>151.09</v>
      </c>
      <c r="AJ132" s="107">
        <v>156.16</v>
      </c>
      <c r="AK132" s="107">
        <v>162.24</v>
      </c>
      <c r="AL132" s="107">
        <v>167.31</v>
      </c>
      <c r="AM132" s="107">
        <v>172.38</v>
      </c>
      <c r="AN132" s="107">
        <v>177.45</v>
      </c>
      <c r="AO132" s="107">
        <v>181.51</v>
      </c>
      <c r="AP132" s="107">
        <v>185.56</v>
      </c>
      <c r="AQ132" s="107">
        <v>189.62</v>
      </c>
      <c r="AR132" s="107">
        <v>194.69</v>
      </c>
      <c r="AS132" s="107">
        <v>199.76</v>
      </c>
      <c r="AT132" s="107">
        <v>203.81</v>
      </c>
      <c r="AU132" s="107">
        <v>207.87</v>
      </c>
      <c r="AV132" s="107">
        <v>210.91</v>
      </c>
      <c r="AW132" s="107">
        <v>215.98</v>
      </c>
      <c r="AX132" s="107">
        <v>220.04</v>
      </c>
      <c r="AY132" s="107">
        <v>223.08</v>
      </c>
      <c r="AZ132" s="107">
        <v>226.12</v>
      </c>
      <c r="BA132" s="107">
        <v>229.16</v>
      </c>
      <c r="BB132" s="107">
        <v>231.19</v>
      </c>
      <c r="BC132" s="107">
        <v>239.3</v>
      </c>
      <c r="BD132" s="107">
        <v>239.3</v>
      </c>
      <c r="BE132" s="107">
        <v>239.3</v>
      </c>
      <c r="BF132" s="107">
        <v>239.3</v>
      </c>
      <c r="BG132" s="104"/>
    </row>
    <row r="133" spans="1:59" ht="15">
      <c r="A133" s="64" t="s">
        <v>42</v>
      </c>
      <c r="B133" s="65"/>
      <c r="C133" s="66"/>
      <c r="D133" s="67" t="s">
        <v>43</v>
      </c>
      <c r="E133" s="68">
        <v>60</v>
      </c>
      <c r="F133" s="69"/>
      <c r="G133" s="69"/>
      <c r="H133" s="71" t="s">
        <v>44</v>
      </c>
      <c r="I133" s="68"/>
      <c r="J133" s="70"/>
      <c r="K133" s="76" t="s">
        <v>42</v>
      </c>
      <c r="L133" s="69" t="s">
        <v>45</v>
      </c>
      <c r="M133" s="69">
        <v>73</v>
      </c>
      <c r="N133" s="69" t="s">
        <v>59</v>
      </c>
      <c r="O133" s="76">
        <v>81</v>
      </c>
      <c r="P133" s="69" t="s">
        <v>146</v>
      </c>
      <c r="Q133" s="69"/>
      <c r="R133" s="69"/>
      <c r="S133" s="72" t="str">
        <f t="shared" si="1"/>
        <v>60-81</v>
      </c>
      <c r="T133" s="69"/>
      <c r="U133" s="73"/>
      <c r="V133" s="74"/>
      <c r="W133" s="83"/>
      <c r="X133" s="86"/>
      <c r="Y133" s="106">
        <v>0</v>
      </c>
      <c r="Z133" s="108">
        <v>147</v>
      </c>
      <c r="AA133" s="107">
        <v>192.66</v>
      </c>
      <c r="AB133" s="107">
        <v>223.08</v>
      </c>
      <c r="AC133" s="107">
        <v>274.79000000000002</v>
      </c>
      <c r="AD133" s="107">
        <v>326.51</v>
      </c>
      <c r="AE133" s="107">
        <v>354.9</v>
      </c>
      <c r="AF133" s="107">
        <v>386.33</v>
      </c>
      <c r="AG133" s="107">
        <v>414.73</v>
      </c>
      <c r="AH133" s="107">
        <v>446.16</v>
      </c>
      <c r="AI133" s="107">
        <v>477.59</v>
      </c>
      <c r="AJ133" s="107">
        <v>507</v>
      </c>
      <c r="AK133" s="107">
        <v>538.42999999999995</v>
      </c>
      <c r="AL133" s="107">
        <v>566.83000000000004</v>
      </c>
      <c r="AM133" s="107">
        <v>598.26</v>
      </c>
      <c r="AN133" s="107">
        <v>627.66999999999996</v>
      </c>
      <c r="AO133" s="107">
        <v>658.09</v>
      </c>
      <c r="AP133" s="107">
        <v>688.51</v>
      </c>
      <c r="AQ133" s="107">
        <v>718.93</v>
      </c>
      <c r="AR133" s="107">
        <v>749.35</v>
      </c>
      <c r="AS133" s="107">
        <v>779.77</v>
      </c>
      <c r="AT133" s="107">
        <v>810.19</v>
      </c>
      <c r="AU133" s="107">
        <v>839.59</v>
      </c>
      <c r="AV133" s="107">
        <v>870.01</v>
      </c>
      <c r="AW133" s="107">
        <v>900.43</v>
      </c>
      <c r="AX133" s="107">
        <v>929.84</v>
      </c>
      <c r="AY133" s="107">
        <v>954.17</v>
      </c>
      <c r="AZ133" s="107">
        <v>978.51</v>
      </c>
      <c r="BA133" s="107">
        <v>1001.83</v>
      </c>
      <c r="BB133" s="107">
        <v>1026.17</v>
      </c>
      <c r="BC133" s="107">
        <v>1081.94</v>
      </c>
      <c r="BD133" s="107">
        <v>1081.94</v>
      </c>
      <c r="BE133" s="107">
        <v>1081.94</v>
      </c>
      <c r="BF133" s="107">
        <v>1081.94</v>
      </c>
      <c r="BG133" s="105"/>
    </row>
    <row r="134" spans="1:59" ht="15">
      <c r="A134" s="64" t="s">
        <v>42</v>
      </c>
      <c r="B134" s="65"/>
      <c r="C134" s="66"/>
      <c r="D134" s="67" t="s">
        <v>43</v>
      </c>
      <c r="E134" s="68">
        <v>60</v>
      </c>
      <c r="F134" s="69"/>
      <c r="G134" s="69"/>
      <c r="H134" s="71" t="s">
        <v>44</v>
      </c>
      <c r="I134" s="68"/>
      <c r="J134" s="70"/>
      <c r="K134" s="76" t="s">
        <v>42</v>
      </c>
      <c r="L134" s="69" t="s">
        <v>45</v>
      </c>
      <c r="M134" s="69">
        <v>73</v>
      </c>
      <c r="N134" s="69" t="s">
        <v>59</v>
      </c>
      <c r="O134" s="76">
        <v>82</v>
      </c>
      <c r="P134" s="69" t="s">
        <v>147</v>
      </c>
      <c r="Q134" s="69"/>
      <c r="R134" s="69"/>
      <c r="S134" s="72" t="str">
        <f t="shared" si="1"/>
        <v>60-82</v>
      </c>
      <c r="T134" s="69"/>
      <c r="U134" s="73"/>
      <c r="V134" s="74"/>
      <c r="W134" s="83"/>
      <c r="X134" s="86"/>
      <c r="Y134" s="106">
        <v>0</v>
      </c>
      <c r="Z134" s="108">
        <v>136</v>
      </c>
      <c r="AA134" s="108">
        <v>218</v>
      </c>
      <c r="AB134" s="107">
        <v>262.63</v>
      </c>
      <c r="AC134" s="107">
        <v>319.41000000000003</v>
      </c>
      <c r="AD134" s="107">
        <v>372.14</v>
      </c>
      <c r="AE134" s="107">
        <v>399.52</v>
      </c>
      <c r="AF134" s="107">
        <v>424.87</v>
      </c>
      <c r="AG134" s="107">
        <v>451.23</v>
      </c>
      <c r="AH134" s="107">
        <v>477.59</v>
      </c>
      <c r="AI134" s="107">
        <v>497.87</v>
      </c>
      <c r="AJ134" s="107">
        <v>530.32000000000005</v>
      </c>
      <c r="AK134" s="107">
        <v>555.66999999999996</v>
      </c>
      <c r="AL134" s="107">
        <v>580.01</v>
      </c>
      <c r="AM134" s="107">
        <v>607.39</v>
      </c>
      <c r="AN134" s="107">
        <v>631.72</v>
      </c>
      <c r="AO134" s="107">
        <v>672.28</v>
      </c>
      <c r="AP134" s="107">
        <v>699.66</v>
      </c>
      <c r="AQ134" s="107">
        <v>724</v>
      </c>
      <c r="AR134" s="107">
        <v>750.36</v>
      </c>
      <c r="AS134" s="107">
        <v>777.74</v>
      </c>
      <c r="AT134" s="107">
        <v>803.09</v>
      </c>
      <c r="AU134" s="107">
        <v>837.56</v>
      </c>
      <c r="AV134" s="107">
        <v>863.93</v>
      </c>
      <c r="AW134" s="107">
        <v>890.29</v>
      </c>
      <c r="AX134" s="107">
        <v>918.68</v>
      </c>
      <c r="AY134" s="107">
        <v>936.94</v>
      </c>
      <c r="AZ134" s="107">
        <v>959.24</v>
      </c>
      <c r="BA134" s="107">
        <v>979.52</v>
      </c>
      <c r="BB134" s="107">
        <v>999.8</v>
      </c>
      <c r="BC134" s="107">
        <v>1059.6300000000001</v>
      </c>
      <c r="BD134" s="107">
        <v>1060.6400000000001</v>
      </c>
      <c r="BE134" s="107">
        <v>1060.6400000000001</v>
      </c>
      <c r="BF134" s="107">
        <v>1060.6400000000001</v>
      </c>
      <c r="BG134" s="105"/>
    </row>
    <row r="135" spans="1:59" ht="15">
      <c r="A135" s="64" t="s">
        <v>42</v>
      </c>
      <c r="B135" s="65"/>
      <c r="C135" s="66"/>
      <c r="D135" s="67" t="s">
        <v>43</v>
      </c>
      <c r="E135" s="68">
        <v>60</v>
      </c>
      <c r="F135" s="69"/>
      <c r="G135" s="69"/>
      <c r="H135" s="71" t="s">
        <v>44</v>
      </c>
      <c r="I135" s="68"/>
      <c r="J135" s="70"/>
      <c r="K135" s="76" t="s">
        <v>42</v>
      </c>
      <c r="L135" s="69" t="s">
        <v>45</v>
      </c>
      <c r="M135" s="69">
        <v>93</v>
      </c>
      <c r="N135" s="69" t="s">
        <v>52</v>
      </c>
      <c r="O135" s="76">
        <v>83</v>
      </c>
      <c r="P135" s="69" t="s">
        <v>148</v>
      </c>
      <c r="Q135" s="69"/>
      <c r="R135" s="69"/>
      <c r="S135" s="72" t="str">
        <f t="shared" si="1"/>
        <v>60-83</v>
      </c>
      <c r="T135" s="69"/>
      <c r="U135" s="73"/>
      <c r="V135" s="74"/>
      <c r="W135" s="83"/>
      <c r="X135" s="86"/>
      <c r="Y135" s="106">
        <v>0</v>
      </c>
      <c r="Z135" s="108">
        <v>175</v>
      </c>
      <c r="AA135" s="107">
        <v>220.04</v>
      </c>
      <c r="AB135" s="107">
        <v>253.5</v>
      </c>
      <c r="AC135" s="107">
        <v>313.33</v>
      </c>
      <c r="AD135" s="107">
        <v>370.11</v>
      </c>
      <c r="AE135" s="107">
        <v>403.57</v>
      </c>
      <c r="AF135" s="107">
        <v>439.06</v>
      </c>
      <c r="AG135" s="107">
        <v>473.54</v>
      </c>
      <c r="AH135" s="107">
        <v>509.03</v>
      </c>
      <c r="AI135" s="107">
        <v>536.41</v>
      </c>
      <c r="AJ135" s="107">
        <v>576.97</v>
      </c>
      <c r="AK135" s="107">
        <v>611.44000000000005</v>
      </c>
      <c r="AL135" s="107">
        <v>645.91999999999996</v>
      </c>
      <c r="AM135" s="107">
        <v>680.39</v>
      </c>
      <c r="AN135" s="107">
        <v>714.87</v>
      </c>
      <c r="AO135" s="107">
        <v>764.56</v>
      </c>
      <c r="AP135" s="107">
        <v>800.05</v>
      </c>
      <c r="AQ135" s="107">
        <v>835.54</v>
      </c>
      <c r="AR135" s="107">
        <v>872.04</v>
      </c>
      <c r="AS135" s="107">
        <v>905.5</v>
      </c>
      <c r="AT135" s="107">
        <v>942.01</v>
      </c>
      <c r="AU135" s="107">
        <v>986.62</v>
      </c>
      <c r="AV135" s="107">
        <v>1022.11</v>
      </c>
      <c r="AW135" s="107">
        <v>1056.5899999999999</v>
      </c>
      <c r="AX135" s="107">
        <v>1094.1099999999999</v>
      </c>
      <c r="AY135" s="107">
        <v>1119.46</v>
      </c>
      <c r="AZ135" s="107">
        <v>1147.8499999999999</v>
      </c>
      <c r="BA135" s="107">
        <v>1178.27</v>
      </c>
      <c r="BB135" s="107">
        <v>1203.6199999999999</v>
      </c>
      <c r="BC135" s="107">
        <v>1283.72</v>
      </c>
      <c r="BD135" s="107">
        <v>1283.72</v>
      </c>
      <c r="BE135" s="107">
        <v>1283.72</v>
      </c>
      <c r="BF135" s="107">
        <v>1283.72</v>
      </c>
      <c r="BG135" s="104"/>
    </row>
    <row r="136" spans="1:59" ht="15">
      <c r="A136" s="64" t="s">
        <v>42</v>
      </c>
      <c r="B136" s="65"/>
      <c r="C136" s="66"/>
      <c r="D136" s="67" t="s">
        <v>43</v>
      </c>
      <c r="E136" s="68">
        <v>60</v>
      </c>
      <c r="F136" s="69"/>
      <c r="G136" s="69"/>
      <c r="H136" s="71" t="s">
        <v>44</v>
      </c>
      <c r="I136" s="68"/>
      <c r="J136" s="70"/>
      <c r="K136" s="76" t="s">
        <v>42</v>
      </c>
      <c r="L136" s="69" t="s">
        <v>45</v>
      </c>
      <c r="M136" s="69">
        <v>93</v>
      </c>
      <c r="N136" s="69" t="s">
        <v>52</v>
      </c>
      <c r="O136" s="76">
        <v>84</v>
      </c>
      <c r="P136" s="69" t="s">
        <v>149</v>
      </c>
      <c r="Q136" s="69"/>
      <c r="R136" s="69"/>
      <c r="S136" s="72" t="str">
        <f t="shared" si="1"/>
        <v>60-84</v>
      </c>
      <c r="T136" s="69"/>
      <c r="U136" s="73"/>
      <c r="V136" s="74"/>
      <c r="W136" s="83"/>
      <c r="X136" s="86"/>
      <c r="Y136" s="106">
        <v>0</v>
      </c>
      <c r="Z136" s="108">
        <v>150</v>
      </c>
      <c r="AA136" s="107">
        <v>194.69</v>
      </c>
      <c r="AB136" s="107">
        <v>225.11</v>
      </c>
      <c r="AC136" s="107">
        <v>276.82</v>
      </c>
      <c r="AD136" s="107">
        <v>329.55</v>
      </c>
      <c r="AE136" s="107">
        <v>358.96</v>
      </c>
      <c r="AF136" s="107">
        <v>390.39</v>
      </c>
      <c r="AG136" s="107">
        <v>419.8</v>
      </c>
      <c r="AH136" s="107">
        <v>451.23</v>
      </c>
      <c r="AI136" s="107">
        <v>481.65</v>
      </c>
      <c r="AJ136" s="107">
        <v>512.07000000000005</v>
      </c>
      <c r="AK136" s="107">
        <v>543.5</v>
      </c>
      <c r="AL136" s="107">
        <v>572.91</v>
      </c>
      <c r="AM136" s="107">
        <v>603.33000000000004</v>
      </c>
      <c r="AN136" s="107">
        <v>634.76</v>
      </c>
      <c r="AO136" s="107">
        <v>665.18</v>
      </c>
      <c r="AP136" s="107">
        <v>695.6</v>
      </c>
      <c r="AQ136" s="107">
        <v>724</v>
      </c>
      <c r="AR136" s="107">
        <v>755.43</v>
      </c>
      <c r="AS136" s="107">
        <v>786.86</v>
      </c>
      <c r="AT136" s="107">
        <v>817.28</v>
      </c>
      <c r="AU136" s="107">
        <v>847.7</v>
      </c>
      <c r="AV136" s="107">
        <v>877.11</v>
      </c>
      <c r="AW136" s="107">
        <v>908.54</v>
      </c>
      <c r="AX136" s="107">
        <v>939.98</v>
      </c>
      <c r="AY136" s="107">
        <v>964.31</v>
      </c>
      <c r="AZ136" s="107">
        <v>986.62</v>
      </c>
      <c r="BA136" s="107">
        <v>1011.97</v>
      </c>
      <c r="BB136" s="107">
        <v>1034.28</v>
      </c>
      <c r="BC136" s="107">
        <v>1092.08</v>
      </c>
      <c r="BD136" s="107">
        <v>1092.08</v>
      </c>
      <c r="BE136" s="107">
        <v>1092.08</v>
      </c>
      <c r="BF136" s="107">
        <v>1092.08</v>
      </c>
      <c r="BG136" s="105"/>
    </row>
    <row r="137" spans="1:59" ht="15">
      <c r="A137" s="64" t="s">
        <v>42</v>
      </c>
      <c r="B137" s="65"/>
      <c r="C137" s="66"/>
      <c r="D137" s="67" t="s">
        <v>43</v>
      </c>
      <c r="E137" s="68">
        <v>60</v>
      </c>
      <c r="F137" s="69"/>
      <c r="G137" s="69"/>
      <c r="H137" s="71" t="s">
        <v>44</v>
      </c>
      <c r="I137" s="68"/>
      <c r="J137" s="70"/>
      <c r="K137" s="76" t="s">
        <v>42</v>
      </c>
      <c r="L137" s="69" t="s">
        <v>45</v>
      </c>
      <c r="M137" s="69">
        <v>52</v>
      </c>
      <c r="N137" s="69" t="s">
        <v>105</v>
      </c>
      <c r="O137" s="76">
        <v>85</v>
      </c>
      <c r="P137" s="69" t="s">
        <v>150</v>
      </c>
      <c r="Q137" s="69"/>
      <c r="R137" s="69"/>
      <c r="S137" s="72" t="str">
        <f t="shared" si="1"/>
        <v>60-85</v>
      </c>
      <c r="T137" s="69"/>
      <c r="U137" s="73"/>
      <c r="V137" s="74"/>
      <c r="W137" s="83"/>
      <c r="X137" s="86"/>
      <c r="Y137" s="106">
        <v>0</v>
      </c>
      <c r="Z137" s="108">
        <v>105</v>
      </c>
      <c r="AA137" s="108">
        <v>156</v>
      </c>
      <c r="AB137" s="108">
        <v>200</v>
      </c>
      <c r="AC137" s="107">
        <v>237.28</v>
      </c>
      <c r="AD137" s="107">
        <v>270.74</v>
      </c>
      <c r="AE137" s="107">
        <v>290</v>
      </c>
      <c r="AF137" s="107">
        <v>310.27999999999997</v>
      </c>
      <c r="AG137" s="107">
        <v>331.58</v>
      </c>
      <c r="AH137" s="107">
        <v>348.82</v>
      </c>
      <c r="AI137" s="107">
        <v>368.08</v>
      </c>
      <c r="AJ137" s="107">
        <v>387.35</v>
      </c>
      <c r="AK137" s="107">
        <v>405.6</v>
      </c>
      <c r="AL137" s="107">
        <v>421.82</v>
      </c>
      <c r="AM137" s="107">
        <v>441.09</v>
      </c>
      <c r="AN137" s="107">
        <v>459.34</v>
      </c>
      <c r="AO137" s="107">
        <v>477.59</v>
      </c>
      <c r="AP137" s="107">
        <v>493.82</v>
      </c>
      <c r="AQ137" s="107">
        <v>511.06</v>
      </c>
      <c r="AR137" s="107">
        <v>529.30999999999995</v>
      </c>
      <c r="AS137" s="107">
        <v>547.55999999999995</v>
      </c>
      <c r="AT137" s="107">
        <v>562.77</v>
      </c>
      <c r="AU137" s="107">
        <v>577.98</v>
      </c>
      <c r="AV137" s="107">
        <v>595.22</v>
      </c>
      <c r="AW137" s="107">
        <v>611.44000000000005</v>
      </c>
      <c r="AX137" s="107">
        <v>626.65</v>
      </c>
      <c r="AY137" s="107">
        <v>638.82000000000005</v>
      </c>
      <c r="AZ137" s="107">
        <v>653.02</v>
      </c>
      <c r="BA137" s="107">
        <v>665.18</v>
      </c>
      <c r="BB137" s="108">
        <v>676</v>
      </c>
      <c r="BC137" s="108">
        <v>685</v>
      </c>
      <c r="BD137" s="108">
        <v>695</v>
      </c>
      <c r="BE137" s="107">
        <v>707.77</v>
      </c>
      <c r="BF137" s="107">
        <v>707.77</v>
      </c>
      <c r="BG137" s="105"/>
    </row>
    <row r="138" spans="1:59" ht="15">
      <c r="A138" s="64" t="s">
        <v>42</v>
      </c>
      <c r="B138" s="65"/>
      <c r="C138" s="66"/>
      <c r="D138" s="67" t="s">
        <v>43</v>
      </c>
      <c r="E138" s="68">
        <v>60</v>
      </c>
      <c r="F138" s="69"/>
      <c r="G138" s="69"/>
      <c r="H138" s="71" t="s">
        <v>44</v>
      </c>
      <c r="I138" s="68"/>
      <c r="J138" s="70"/>
      <c r="K138" s="76" t="s">
        <v>42</v>
      </c>
      <c r="L138" s="69" t="s">
        <v>45</v>
      </c>
      <c r="M138" s="69">
        <v>54</v>
      </c>
      <c r="N138" s="69" t="s">
        <v>69</v>
      </c>
      <c r="O138" s="76">
        <v>86</v>
      </c>
      <c r="P138" s="69" t="s">
        <v>151</v>
      </c>
      <c r="Q138" s="69"/>
      <c r="R138" s="69"/>
      <c r="S138" s="72" t="str">
        <f t="shared" si="1"/>
        <v>60-86</v>
      </c>
      <c r="T138" s="69"/>
      <c r="U138" s="73"/>
      <c r="V138" s="74"/>
      <c r="W138" s="83"/>
      <c r="X138" s="86"/>
      <c r="Y138" s="106">
        <v>0</v>
      </c>
      <c r="Z138" s="108">
        <v>105</v>
      </c>
      <c r="AA138" s="108">
        <v>149</v>
      </c>
      <c r="AB138" s="108">
        <v>188</v>
      </c>
      <c r="AC138" s="108">
        <v>222</v>
      </c>
      <c r="AD138" s="108">
        <v>253</v>
      </c>
      <c r="AE138" s="107">
        <v>271.75</v>
      </c>
      <c r="AF138" s="107">
        <v>287.98</v>
      </c>
      <c r="AG138" s="107">
        <v>303.19</v>
      </c>
      <c r="AH138" s="107">
        <v>319.41000000000003</v>
      </c>
      <c r="AI138" s="107">
        <v>334.62</v>
      </c>
      <c r="AJ138" s="107">
        <v>349.83</v>
      </c>
      <c r="AK138" s="107">
        <v>367.07</v>
      </c>
      <c r="AL138" s="107">
        <v>382.28</v>
      </c>
      <c r="AM138" s="107">
        <v>398.5</v>
      </c>
      <c r="AN138" s="107">
        <v>413.71</v>
      </c>
      <c r="AO138" s="107">
        <v>428.92</v>
      </c>
      <c r="AP138" s="107">
        <v>443.12</v>
      </c>
      <c r="AQ138" s="107">
        <v>457.31</v>
      </c>
      <c r="AR138" s="107">
        <v>471.51</v>
      </c>
      <c r="AS138" s="107">
        <v>484.69</v>
      </c>
      <c r="AT138" s="107">
        <v>496.86</v>
      </c>
      <c r="AU138" s="107">
        <v>510.04</v>
      </c>
      <c r="AV138" s="107">
        <v>523.22</v>
      </c>
      <c r="AW138" s="107">
        <v>534.38</v>
      </c>
      <c r="AX138" s="107">
        <v>547.55999999999995</v>
      </c>
      <c r="AY138" s="107">
        <v>556.69000000000005</v>
      </c>
      <c r="AZ138" s="107">
        <v>566.83000000000004</v>
      </c>
      <c r="BA138" s="107">
        <v>575.95000000000005</v>
      </c>
      <c r="BB138" s="107">
        <v>587.11</v>
      </c>
      <c r="BC138" s="107">
        <v>609.41</v>
      </c>
      <c r="BD138" s="107">
        <v>609.41</v>
      </c>
      <c r="BE138" s="107">
        <v>609.41</v>
      </c>
      <c r="BF138" s="107">
        <v>609.41</v>
      </c>
      <c r="BG138" s="105"/>
    </row>
    <row r="139" spans="1:59" ht="15">
      <c r="A139" s="64" t="s">
        <v>42</v>
      </c>
      <c r="B139" s="65"/>
      <c r="C139" s="66"/>
      <c r="D139" s="67" t="s">
        <v>43</v>
      </c>
      <c r="E139" s="68">
        <v>60</v>
      </c>
      <c r="F139" s="69"/>
      <c r="G139" s="69"/>
      <c r="H139" s="71" t="s">
        <v>44</v>
      </c>
      <c r="I139" s="68"/>
      <c r="J139" s="70"/>
      <c r="K139" s="76" t="s">
        <v>42</v>
      </c>
      <c r="L139" s="69" t="s">
        <v>45</v>
      </c>
      <c r="M139" s="69">
        <v>74</v>
      </c>
      <c r="N139" s="69" t="s">
        <v>74</v>
      </c>
      <c r="O139" s="76">
        <v>87</v>
      </c>
      <c r="P139" s="69" t="s">
        <v>152</v>
      </c>
      <c r="Q139" s="69"/>
      <c r="R139" s="69"/>
      <c r="S139" s="72" t="str">
        <f t="shared" si="1"/>
        <v>60-87</v>
      </c>
      <c r="T139" s="69"/>
      <c r="U139" s="73"/>
      <c r="V139" s="74"/>
      <c r="W139" s="83"/>
      <c r="X139" s="86"/>
      <c r="Y139" s="106">
        <v>0</v>
      </c>
      <c r="Z139" s="108">
        <v>113</v>
      </c>
      <c r="AA139" s="107">
        <v>166.3</v>
      </c>
      <c r="AB139" s="107">
        <v>186.58</v>
      </c>
      <c r="AC139" s="107">
        <v>220.04</v>
      </c>
      <c r="AD139" s="107">
        <v>251.47</v>
      </c>
      <c r="AE139" s="107">
        <v>268.70999999999998</v>
      </c>
      <c r="AF139" s="107">
        <v>287.98</v>
      </c>
      <c r="AG139" s="107">
        <v>305.20999999999998</v>
      </c>
      <c r="AH139" s="107">
        <v>325.49</v>
      </c>
      <c r="AI139" s="107">
        <v>341.72</v>
      </c>
      <c r="AJ139" s="107">
        <v>358.96</v>
      </c>
      <c r="AK139" s="107">
        <v>376.19</v>
      </c>
      <c r="AL139" s="107">
        <v>393.43</v>
      </c>
      <c r="AM139" s="107">
        <v>408.64</v>
      </c>
      <c r="AN139" s="107">
        <v>424.87</v>
      </c>
      <c r="AO139" s="107">
        <v>442.1</v>
      </c>
      <c r="AP139" s="107">
        <v>458.33</v>
      </c>
      <c r="AQ139" s="107">
        <v>474.55</v>
      </c>
      <c r="AR139" s="107">
        <v>490.78</v>
      </c>
      <c r="AS139" s="107">
        <v>505.99</v>
      </c>
      <c r="AT139" s="107">
        <v>522.21</v>
      </c>
      <c r="AU139" s="107">
        <v>536.41</v>
      </c>
      <c r="AV139" s="107">
        <v>551.62</v>
      </c>
      <c r="AW139" s="107">
        <v>565.80999999999995</v>
      </c>
      <c r="AX139" s="107">
        <v>580.01</v>
      </c>
      <c r="AY139" s="107">
        <v>593.19000000000005</v>
      </c>
      <c r="AZ139" s="107">
        <v>604.34</v>
      </c>
      <c r="BA139" s="107">
        <v>616.51</v>
      </c>
      <c r="BB139" s="107">
        <v>628.67999999999995</v>
      </c>
      <c r="BC139" s="107">
        <v>655.04</v>
      </c>
      <c r="BD139" s="107">
        <v>655.04</v>
      </c>
      <c r="BE139" s="107">
        <v>655.04</v>
      </c>
      <c r="BF139" s="107">
        <v>655.04</v>
      </c>
      <c r="BG139" s="105"/>
    </row>
    <row r="140" spans="1:59" ht="15">
      <c r="A140" s="64" t="s">
        <v>42</v>
      </c>
      <c r="B140" s="65"/>
      <c r="C140" s="66"/>
      <c r="D140" s="67" t="s">
        <v>43</v>
      </c>
      <c r="E140" s="68">
        <v>60</v>
      </c>
      <c r="F140" s="69"/>
      <c r="G140" s="69"/>
      <c r="H140" s="71" t="s">
        <v>44</v>
      </c>
      <c r="I140" s="68"/>
      <c r="J140" s="70"/>
      <c r="K140" s="76" t="s">
        <v>42</v>
      </c>
      <c r="L140" s="69" t="s">
        <v>45</v>
      </c>
      <c r="M140" s="69">
        <v>41</v>
      </c>
      <c r="N140" s="69" t="s">
        <v>115</v>
      </c>
      <c r="O140" s="76">
        <v>88</v>
      </c>
      <c r="P140" s="69" t="s">
        <v>153</v>
      </c>
      <c r="Q140" s="69"/>
      <c r="R140" s="69"/>
      <c r="S140" s="72" t="str">
        <f t="shared" si="1"/>
        <v>60-88</v>
      </c>
      <c r="T140" s="69"/>
      <c r="U140" s="73"/>
      <c r="V140" s="74"/>
      <c r="W140" s="83"/>
      <c r="X140" s="86"/>
      <c r="Y140" s="106">
        <v>0</v>
      </c>
      <c r="Z140" s="108">
        <v>97</v>
      </c>
      <c r="AA140" s="108">
        <v>136</v>
      </c>
      <c r="AB140" s="108">
        <v>169</v>
      </c>
      <c r="AC140" s="108">
        <v>198</v>
      </c>
      <c r="AD140" s="108">
        <v>224</v>
      </c>
      <c r="AE140" s="108">
        <v>248</v>
      </c>
      <c r="AF140" s="107">
        <v>267.7</v>
      </c>
      <c r="AG140" s="107">
        <v>283.92</v>
      </c>
      <c r="AH140" s="107">
        <v>298.12</v>
      </c>
      <c r="AI140" s="107">
        <v>312.31</v>
      </c>
      <c r="AJ140" s="107">
        <v>328.54</v>
      </c>
      <c r="AK140" s="107">
        <v>342.73</v>
      </c>
      <c r="AL140" s="107">
        <v>356.93</v>
      </c>
      <c r="AM140" s="107">
        <v>372.14</v>
      </c>
      <c r="AN140" s="107">
        <v>388.36</v>
      </c>
      <c r="AO140" s="107">
        <v>400.53</v>
      </c>
      <c r="AP140" s="107">
        <v>412.7</v>
      </c>
      <c r="AQ140" s="107">
        <v>426.89</v>
      </c>
      <c r="AR140" s="107">
        <v>441.09</v>
      </c>
      <c r="AS140" s="108">
        <v>452</v>
      </c>
      <c r="AT140" s="108">
        <v>462</v>
      </c>
      <c r="AU140" s="108">
        <v>471</v>
      </c>
      <c r="AV140" s="108">
        <v>481</v>
      </c>
      <c r="AW140" s="108">
        <v>489</v>
      </c>
      <c r="AX140" s="108">
        <v>498</v>
      </c>
      <c r="AY140" s="108">
        <v>506</v>
      </c>
      <c r="AZ140" s="108">
        <v>514</v>
      </c>
      <c r="BA140" s="108">
        <v>521</v>
      </c>
      <c r="BB140" s="108">
        <v>529</v>
      </c>
      <c r="BC140" s="108">
        <v>536</v>
      </c>
      <c r="BD140" s="108">
        <v>543</v>
      </c>
      <c r="BE140" s="108">
        <v>556</v>
      </c>
      <c r="BF140" s="108">
        <v>556</v>
      </c>
      <c r="BG140" s="103"/>
    </row>
    <row r="141" spans="1:59" ht="15">
      <c r="A141" s="64" t="s">
        <v>42</v>
      </c>
      <c r="B141" s="65"/>
      <c r="C141" s="66"/>
      <c r="D141" s="67" t="s">
        <v>43</v>
      </c>
      <c r="E141" s="68">
        <v>60</v>
      </c>
      <c r="F141" s="69"/>
      <c r="G141" s="69"/>
      <c r="H141" s="71" t="s">
        <v>44</v>
      </c>
      <c r="I141" s="68"/>
      <c r="J141" s="70"/>
      <c r="K141" s="76" t="s">
        <v>42</v>
      </c>
      <c r="L141" s="69" t="s">
        <v>45</v>
      </c>
      <c r="M141" s="69">
        <v>26</v>
      </c>
      <c r="N141" s="69" t="s">
        <v>77</v>
      </c>
      <c r="O141" s="76">
        <v>89</v>
      </c>
      <c r="P141" s="69" t="s">
        <v>154</v>
      </c>
      <c r="Q141" s="69"/>
      <c r="R141" s="69"/>
      <c r="S141" s="72" t="str">
        <f t="shared" si="1"/>
        <v>60-89</v>
      </c>
      <c r="T141" s="69"/>
      <c r="U141" s="73"/>
      <c r="V141" s="74"/>
      <c r="W141" s="83"/>
      <c r="X141" s="86"/>
      <c r="Y141" s="109">
        <v>0</v>
      </c>
      <c r="Z141" s="108">
        <v>85</v>
      </c>
      <c r="AA141" s="108">
        <v>112</v>
      </c>
      <c r="AB141" s="108">
        <v>135</v>
      </c>
      <c r="AC141" s="108">
        <v>156</v>
      </c>
      <c r="AD141" s="108">
        <v>174</v>
      </c>
      <c r="AE141" s="108">
        <v>190</v>
      </c>
      <c r="AF141" s="108">
        <v>205</v>
      </c>
      <c r="AG141" s="108">
        <v>219</v>
      </c>
      <c r="AH141" s="108">
        <v>232</v>
      </c>
      <c r="AI141" s="108">
        <v>244</v>
      </c>
      <c r="AJ141" s="108">
        <v>255</v>
      </c>
      <c r="AK141" s="108">
        <v>266</v>
      </c>
      <c r="AL141" s="108">
        <v>276</v>
      </c>
      <c r="AM141" s="108">
        <v>285</v>
      </c>
      <c r="AN141" s="108">
        <v>294</v>
      </c>
      <c r="AO141" s="108">
        <v>303</v>
      </c>
      <c r="AP141" s="108">
        <v>311</v>
      </c>
      <c r="AQ141" s="108">
        <v>318</v>
      </c>
      <c r="AR141" s="108">
        <v>326</v>
      </c>
      <c r="AS141" s="108">
        <v>333</v>
      </c>
      <c r="AT141" s="108">
        <v>340</v>
      </c>
      <c r="AU141" s="108">
        <v>346</v>
      </c>
      <c r="AV141" s="108">
        <v>353</v>
      </c>
      <c r="AW141" s="108">
        <v>359</v>
      </c>
      <c r="AX141" s="108">
        <v>364</v>
      </c>
      <c r="AY141" s="108">
        <v>370</v>
      </c>
      <c r="AZ141" s="108">
        <v>376</v>
      </c>
      <c r="BA141" s="108">
        <v>381</v>
      </c>
      <c r="BB141" s="108">
        <v>386</v>
      </c>
      <c r="BC141" s="108">
        <v>391</v>
      </c>
      <c r="BD141" s="108">
        <v>396</v>
      </c>
      <c r="BE141" s="108">
        <v>405</v>
      </c>
      <c r="BF141" s="108">
        <v>405</v>
      </c>
      <c r="BG141" s="103"/>
    </row>
    <row r="142" spans="1:59" ht="15">
      <c r="A142" s="64" t="s">
        <v>42</v>
      </c>
      <c r="B142" s="65"/>
      <c r="C142" s="66"/>
      <c r="D142" s="67" t="s">
        <v>43</v>
      </c>
      <c r="E142" s="68">
        <v>60</v>
      </c>
      <c r="F142" s="69"/>
      <c r="G142" s="69"/>
      <c r="H142" s="71" t="s">
        <v>44</v>
      </c>
      <c r="I142" s="68"/>
      <c r="J142" s="70"/>
      <c r="K142" s="76" t="s">
        <v>42</v>
      </c>
      <c r="L142" s="69" t="s">
        <v>45</v>
      </c>
      <c r="M142" s="69">
        <v>43</v>
      </c>
      <c r="N142" s="69" t="s">
        <v>84</v>
      </c>
      <c r="O142" s="76">
        <v>90</v>
      </c>
      <c r="P142" s="69" t="s">
        <v>155</v>
      </c>
      <c r="Q142" s="69"/>
      <c r="R142" s="69"/>
      <c r="S142" s="72" t="str">
        <f t="shared" si="1"/>
        <v>60-90</v>
      </c>
      <c r="T142" s="69"/>
      <c r="U142" s="73"/>
      <c r="V142" s="74"/>
      <c r="W142" s="83"/>
      <c r="X142" s="86"/>
      <c r="Y142" s="109">
        <v>0</v>
      </c>
      <c r="Z142" s="108">
        <v>108</v>
      </c>
      <c r="AA142" s="108">
        <v>162</v>
      </c>
      <c r="AB142" s="107">
        <v>189.62</v>
      </c>
      <c r="AC142" s="107">
        <v>223.08</v>
      </c>
      <c r="AD142" s="107">
        <v>254.51</v>
      </c>
      <c r="AE142" s="107">
        <v>273.77999999999997</v>
      </c>
      <c r="AF142" s="107">
        <v>292.02999999999997</v>
      </c>
      <c r="AG142" s="107">
        <v>310.27999999999997</v>
      </c>
      <c r="AH142" s="107">
        <v>330.56</v>
      </c>
      <c r="AI142" s="107">
        <v>346.79</v>
      </c>
      <c r="AJ142" s="107">
        <v>364.03</v>
      </c>
      <c r="AK142" s="107">
        <v>382.28</v>
      </c>
      <c r="AL142" s="107">
        <v>398.5</v>
      </c>
      <c r="AM142" s="107">
        <v>413.71</v>
      </c>
      <c r="AN142" s="107">
        <v>432.98</v>
      </c>
      <c r="AO142" s="107">
        <v>449.2</v>
      </c>
      <c r="AP142" s="107">
        <v>465.43</v>
      </c>
      <c r="AQ142" s="107">
        <v>481.65</v>
      </c>
      <c r="AR142" s="107">
        <v>497.87</v>
      </c>
      <c r="AS142" s="107">
        <v>514.1</v>
      </c>
      <c r="AT142" s="107">
        <v>530.32000000000005</v>
      </c>
      <c r="AU142" s="107">
        <v>545.53</v>
      </c>
      <c r="AV142" s="107">
        <v>559.73</v>
      </c>
      <c r="AW142" s="107">
        <v>573.91999999999996</v>
      </c>
      <c r="AX142" s="107">
        <v>590.15</v>
      </c>
      <c r="AY142" s="107">
        <v>602.32000000000005</v>
      </c>
      <c r="AZ142" s="107">
        <v>614.48</v>
      </c>
      <c r="BA142" s="107">
        <v>625.64</v>
      </c>
      <c r="BB142" s="107">
        <v>636.79</v>
      </c>
      <c r="BC142" s="107">
        <v>665.18</v>
      </c>
      <c r="BD142" s="107">
        <v>666.2</v>
      </c>
      <c r="BE142" s="107">
        <v>666.2</v>
      </c>
      <c r="BF142" s="107">
        <v>666.2</v>
      </c>
      <c r="BG142" s="103"/>
    </row>
    <row r="143" spans="1:59" ht="15">
      <c r="A143" s="64" t="s">
        <v>42</v>
      </c>
      <c r="B143" s="65"/>
      <c r="C143" s="66"/>
      <c r="D143" s="67" t="s">
        <v>43</v>
      </c>
      <c r="E143" s="68">
        <v>60</v>
      </c>
      <c r="F143" s="69"/>
      <c r="G143" s="69"/>
      <c r="H143" s="71" t="s">
        <v>44</v>
      </c>
      <c r="I143" s="68"/>
      <c r="J143" s="70"/>
      <c r="K143" s="76" t="s">
        <v>42</v>
      </c>
      <c r="L143" s="69" t="s">
        <v>45</v>
      </c>
      <c r="M143" s="69">
        <v>11</v>
      </c>
      <c r="N143" s="69" t="s">
        <v>139</v>
      </c>
      <c r="O143" s="76">
        <v>91</v>
      </c>
      <c r="P143" s="69" t="s">
        <v>156</v>
      </c>
      <c r="Q143" s="69"/>
      <c r="R143" s="69"/>
      <c r="S143" s="72" t="str">
        <f t="shared" si="1"/>
        <v>60-91</v>
      </c>
      <c r="T143" s="69"/>
      <c r="U143" s="73"/>
      <c r="V143" s="74"/>
      <c r="W143" s="83"/>
      <c r="X143" s="86"/>
      <c r="Y143" s="106">
        <v>0</v>
      </c>
      <c r="Z143" s="108">
        <v>69</v>
      </c>
      <c r="AA143" s="108">
        <v>89</v>
      </c>
      <c r="AB143" s="108">
        <v>106</v>
      </c>
      <c r="AC143" s="108">
        <v>120</v>
      </c>
      <c r="AD143" s="108">
        <v>134</v>
      </c>
      <c r="AE143" s="108">
        <v>146</v>
      </c>
      <c r="AF143" s="107">
        <v>152.1</v>
      </c>
      <c r="AG143" s="107">
        <v>159.19999999999999</v>
      </c>
      <c r="AH143" s="107">
        <v>165.28</v>
      </c>
      <c r="AI143" s="107">
        <v>173.39</v>
      </c>
      <c r="AJ143" s="107">
        <v>179.48</v>
      </c>
      <c r="AK143" s="107">
        <v>185.56</v>
      </c>
      <c r="AL143" s="107">
        <v>191.65</v>
      </c>
      <c r="AM143" s="107">
        <v>197.73</v>
      </c>
      <c r="AN143" s="107">
        <v>202.8</v>
      </c>
      <c r="AO143" s="107">
        <v>206.86</v>
      </c>
      <c r="AP143" s="107">
        <v>211.93</v>
      </c>
      <c r="AQ143" s="107">
        <v>218.01</v>
      </c>
      <c r="AR143" s="107">
        <v>224.09</v>
      </c>
      <c r="AS143" s="107">
        <v>228.15</v>
      </c>
      <c r="AT143" s="107">
        <v>233.22</v>
      </c>
      <c r="AU143" s="107">
        <v>238.29</v>
      </c>
      <c r="AV143" s="107">
        <v>242.35</v>
      </c>
      <c r="AW143" s="107">
        <v>246.4</v>
      </c>
      <c r="AX143" s="107">
        <v>251.47</v>
      </c>
      <c r="AY143" s="107">
        <v>254.51</v>
      </c>
      <c r="AZ143" s="107">
        <v>258.57</v>
      </c>
      <c r="BA143" s="107">
        <v>262.63</v>
      </c>
      <c r="BB143" s="107">
        <v>265.67</v>
      </c>
      <c r="BC143" s="107">
        <v>272.77</v>
      </c>
      <c r="BD143" s="107">
        <v>273.77999999999997</v>
      </c>
      <c r="BE143" s="107">
        <v>273.77999999999997</v>
      </c>
      <c r="BF143" s="107">
        <v>273.77999999999997</v>
      </c>
      <c r="BG143" s="103"/>
    </row>
    <row r="144" spans="1:59" ht="15">
      <c r="A144" s="64" t="s">
        <v>42</v>
      </c>
      <c r="B144" s="65"/>
      <c r="C144" s="66"/>
      <c r="D144" s="67" t="s">
        <v>43</v>
      </c>
      <c r="E144" s="68">
        <v>60</v>
      </c>
      <c r="F144" s="69"/>
      <c r="G144" s="69"/>
      <c r="H144" s="71" t="s">
        <v>44</v>
      </c>
      <c r="I144" s="68"/>
      <c r="J144" s="70"/>
      <c r="K144" s="76" t="s">
        <v>42</v>
      </c>
      <c r="L144" s="69" t="s">
        <v>45</v>
      </c>
      <c r="M144" s="69">
        <v>11</v>
      </c>
      <c r="N144" s="69" t="s">
        <v>139</v>
      </c>
      <c r="O144" s="76">
        <v>92</v>
      </c>
      <c r="P144" s="69" t="s">
        <v>157</v>
      </c>
      <c r="Q144" s="69"/>
      <c r="R144" s="69"/>
      <c r="S144" s="72" t="str">
        <f t="shared" si="1"/>
        <v>60-92</v>
      </c>
      <c r="T144" s="69"/>
      <c r="U144" s="73"/>
      <c r="V144" s="74"/>
      <c r="W144" s="83"/>
      <c r="X144" s="86"/>
      <c r="Y144" s="106">
        <v>0</v>
      </c>
      <c r="Z144" s="108">
        <v>68</v>
      </c>
      <c r="AA144" s="108">
        <v>86</v>
      </c>
      <c r="AB144" s="108">
        <v>101</v>
      </c>
      <c r="AC144" s="108">
        <v>115</v>
      </c>
      <c r="AD144" s="108">
        <v>127</v>
      </c>
      <c r="AE144" s="108">
        <v>138</v>
      </c>
      <c r="AF144" s="108">
        <v>149</v>
      </c>
      <c r="AG144" s="108">
        <v>158</v>
      </c>
      <c r="AH144" s="108">
        <v>167</v>
      </c>
      <c r="AI144" s="108">
        <v>175</v>
      </c>
      <c r="AJ144" s="108">
        <v>182</v>
      </c>
      <c r="AK144" s="108">
        <v>189</v>
      </c>
      <c r="AL144" s="107">
        <v>194.69</v>
      </c>
      <c r="AM144" s="107">
        <v>200.77</v>
      </c>
      <c r="AN144" s="107">
        <v>206.86</v>
      </c>
      <c r="AO144" s="107">
        <v>212.94</v>
      </c>
      <c r="AP144" s="108">
        <v>220</v>
      </c>
      <c r="AQ144" s="108">
        <v>225</v>
      </c>
      <c r="AR144" s="108">
        <v>230</v>
      </c>
      <c r="AS144" s="108">
        <v>235</v>
      </c>
      <c r="AT144" s="108">
        <v>239</v>
      </c>
      <c r="AU144" s="108">
        <v>244</v>
      </c>
      <c r="AV144" s="108">
        <v>248</v>
      </c>
      <c r="AW144" s="108">
        <v>252</v>
      </c>
      <c r="AX144" s="108">
        <v>256</v>
      </c>
      <c r="AY144" s="108">
        <v>260</v>
      </c>
      <c r="AZ144" s="108">
        <v>263</v>
      </c>
      <c r="BA144" s="108">
        <v>267</v>
      </c>
      <c r="BB144" s="108">
        <v>270</v>
      </c>
      <c r="BC144" s="108">
        <v>274</v>
      </c>
      <c r="BD144" s="108">
        <v>277</v>
      </c>
      <c r="BE144" s="107">
        <v>281.89</v>
      </c>
      <c r="BF144" s="107">
        <v>281.89</v>
      </c>
      <c r="BG144" s="103"/>
    </row>
    <row r="145" spans="1:59" ht="15">
      <c r="A145" s="64" t="s">
        <v>42</v>
      </c>
      <c r="B145" s="65"/>
      <c r="C145" s="66"/>
      <c r="D145" s="67" t="s">
        <v>43</v>
      </c>
      <c r="E145" s="68">
        <v>60</v>
      </c>
      <c r="F145" s="69"/>
      <c r="G145" s="69"/>
      <c r="H145" s="71" t="s">
        <v>44</v>
      </c>
      <c r="I145" s="68"/>
      <c r="J145" s="70"/>
      <c r="K145" s="76" t="s">
        <v>42</v>
      </c>
      <c r="L145" s="69" t="s">
        <v>45</v>
      </c>
      <c r="M145" s="69">
        <v>11</v>
      </c>
      <c r="N145" s="69" t="s">
        <v>139</v>
      </c>
      <c r="O145" s="76">
        <v>93</v>
      </c>
      <c r="P145" s="69" t="s">
        <v>158</v>
      </c>
      <c r="Q145" s="69"/>
      <c r="R145" s="69"/>
      <c r="S145" s="72" t="str">
        <f t="shared" si="1"/>
        <v>60-93</v>
      </c>
      <c r="T145" s="69"/>
      <c r="U145" s="73"/>
      <c r="V145" s="74"/>
      <c r="W145" s="83"/>
      <c r="X145" s="86"/>
      <c r="Y145" s="106">
        <v>0</v>
      </c>
      <c r="Z145" s="108">
        <v>63</v>
      </c>
      <c r="AA145" s="108">
        <v>80</v>
      </c>
      <c r="AB145" s="108">
        <v>94</v>
      </c>
      <c r="AC145" s="108">
        <v>107</v>
      </c>
      <c r="AD145" s="108">
        <v>118</v>
      </c>
      <c r="AE145" s="108">
        <v>129</v>
      </c>
      <c r="AF145" s="108">
        <v>138</v>
      </c>
      <c r="AG145" s="108">
        <v>147</v>
      </c>
      <c r="AH145" s="108">
        <v>155</v>
      </c>
      <c r="AI145" s="108">
        <v>162</v>
      </c>
      <c r="AJ145" s="108">
        <v>169</v>
      </c>
      <c r="AK145" s="107">
        <v>175.42</v>
      </c>
      <c r="AL145" s="107">
        <v>181.51</v>
      </c>
      <c r="AM145" s="107">
        <v>185.56</v>
      </c>
      <c r="AN145" s="107">
        <v>193.67</v>
      </c>
      <c r="AO145" s="107">
        <v>198.74</v>
      </c>
      <c r="AP145" s="107">
        <v>203.81</v>
      </c>
      <c r="AQ145" s="107">
        <v>208.88</v>
      </c>
      <c r="AR145" s="107">
        <v>212.94</v>
      </c>
      <c r="AS145" s="108">
        <v>218</v>
      </c>
      <c r="AT145" s="108">
        <v>222</v>
      </c>
      <c r="AU145" s="107">
        <v>225.11</v>
      </c>
      <c r="AV145" s="108">
        <v>230</v>
      </c>
      <c r="AW145" s="108">
        <v>234</v>
      </c>
      <c r="AX145" s="108">
        <v>238</v>
      </c>
      <c r="AY145" s="108">
        <v>241</v>
      </c>
      <c r="AZ145" s="108">
        <v>245</v>
      </c>
      <c r="BA145" s="108">
        <v>248</v>
      </c>
      <c r="BB145" s="108">
        <v>251</v>
      </c>
      <c r="BC145" s="108">
        <v>255</v>
      </c>
      <c r="BD145" s="108">
        <v>258</v>
      </c>
      <c r="BE145" s="107">
        <v>260.60000000000002</v>
      </c>
      <c r="BF145" s="107">
        <v>260.60000000000002</v>
      </c>
      <c r="BG145" s="103"/>
    </row>
    <row r="146" spans="1:59" ht="15">
      <c r="A146" s="64" t="s">
        <v>42</v>
      </c>
      <c r="B146" s="65"/>
      <c r="C146" s="66"/>
      <c r="D146" s="67" t="s">
        <v>43</v>
      </c>
      <c r="E146" s="68">
        <v>60</v>
      </c>
      <c r="F146" s="69"/>
      <c r="G146" s="69"/>
      <c r="H146" s="71" t="s">
        <v>44</v>
      </c>
      <c r="I146" s="68"/>
      <c r="J146" s="70"/>
      <c r="K146" s="76" t="s">
        <v>42</v>
      </c>
      <c r="L146" s="69" t="s">
        <v>45</v>
      </c>
      <c r="M146" s="69">
        <v>11</v>
      </c>
      <c r="N146" s="69" t="s">
        <v>139</v>
      </c>
      <c r="O146" s="76">
        <v>94</v>
      </c>
      <c r="P146" s="69" t="s">
        <v>159</v>
      </c>
      <c r="Q146" s="69"/>
      <c r="R146" s="69"/>
      <c r="S146" s="72" t="str">
        <f t="shared" si="1"/>
        <v>60-94</v>
      </c>
      <c r="T146" s="69"/>
      <c r="U146" s="73"/>
      <c r="V146" s="74"/>
      <c r="W146" s="83"/>
      <c r="X146" s="86"/>
      <c r="Y146" s="106">
        <v>0</v>
      </c>
      <c r="Z146" s="108">
        <v>61</v>
      </c>
      <c r="AA146" s="108">
        <v>77</v>
      </c>
      <c r="AB146" s="108">
        <v>91</v>
      </c>
      <c r="AC146" s="108">
        <v>104</v>
      </c>
      <c r="AD146" s="108">
        <v>115</v>
      </c>
      <c r="AE146" s="108">
        <v>125</v>
      </c>
      <c r="AF146" s="108">
        <v>134</v>
      </c>
      <c r="AG146" s="108">
        <v>142</v>
      </c>
      <c r="AH146" s="108">
        <v>150</v>
      </c>
      <c r="AI146" s="108">
        <v>158</v>
      </c>
      <c r="AJ146" s="108">
        <v>164</v>
      </c>
      <c r="AK146" s="108">
        <v>171</v>
      </c>
      <c r="AL146" s="108">
        <v>177</v>
      </c>
      <c r="AM146" s="108">
        <v>182</v>
      </c>
      <c r="AN146" s="108">
        <v>188</v>
      </c>
      <c r="AO146" s="108">
        <v>193</v>
      </c>
      <c r="AP146" s="108">
        <v>198</v>
      </c>
      <c r="AQ146" s="108">
        <v>203</v>
      </c>
      <c r="AR146" s="108">
        <v>207</v>
      </c>
      <c r="AS146" s="108">
        <v>211</v>
      </c>
      <c r="AT146" s="108">
        <v>216</v>
      </c>
      <c r="AU146" s="108">
        <v>219</v>
      </c>
      <c r="AV146" s="108">
        <v>223</v>
      </c>
      <c r="AW146" s="108">
        <v>227</v>
      </c>
      <c r="AX146" s="108">
        <v>231</v>
      </c>
      <c r="AY146" s="108">
        <v>234</v>
      </c>
      <c r="AZ146" s="108">
        <v>237</v>
      </c>
      <c r="BA146" s="108">
        <v>241</v>
      </c>
      <c r="BB146" s="108">
        <v>244</v>
      </c>
      <c r="BC146" s="108">
        <v>247</v>
      </c>
      <c r="BD146" s="108">
        <v>250</v>
      </c>
      <c r="BE146" s="108">
        <v>255</v>
      </c>
      <c r="BF146" s="108">
        <v>255</v>
      </c>
      <c r="BG146" s="103"/>
    </row>
    <row r="147" spans="1:59" ht="15">
      <c r="A147" s="64" t="s">
        <v>42</v>
      </c>
      <c r="B147" s="65"/>
      <c r="C147" s="66"/>
      <c r="D147" s="67" t="s">
        <v>43</v>
      </c>
      <c r="E147" s="68">
        <v>60</v>
      </c>
      <c r="F147" s="69"/>
      <c r="G147" s="69"/>
      <c r="H147" s="71" t="s">
        <v>44</v>
      </c>
      <c r="I147" s="68"/>
      <c r="J147" s="70"/>
      <c r="K147" s="76" t="s">
        <v>42</v>
      </c>
      <c r="L147" s="69" t="s">
        <v>45</v>
      </c>
      <c r="M147" s="69">
        <v>11</v>
      </c>
      <c r="N147" s="69" t="s">
        <v>139</v>
      </c>
      <c r="O147" s="76">
        <v>95</v>
      </c>
      <c r="P147" s="69" t="s">
        <v>160</v>
      </c>
      <c r="Q147" s="69"/>
      <c r="R147" s="69"/>
      <c r="S147" s="72" t="str">
        <f t="shared" si="1"/>
        <v>60-95</v>
      </c>
      <c r="T147" s="69"/>
      <c r="U147" s="73"/>
      <c r="V147" s="74"/>
      <c r="W147" s="83"/>
      <c r="X147" s="86"/>
      <c r="Y147" s="109">
        <v>0</v>
      </c>
      <c r="Z147" s="108">
        <v>64</v>
      </c>
      <c r="AA147" s="108">
        <v>81</v>
      </c>
      <c r="AB147" s="108">
        <v>96</v>
      </c>
      <c r="AC147" s="108">
        <v>109</v>
      </c>
      <c r="AD147" s="108">
        <v>121</v>
      </c>
      <c r="AE147" s="107">
        <v>125.74</v>
      </c>
      <c r="AF147" s="107">
        <v>133.85</v>
      </c>
      <c r="AG147" s="107">
        <v>138.91999999999999</v>
      </c>
      <c r="AH147" s="107">
        <v>145</v>
      </c>
      <c r="AI147" s="107">
        <v>151.09</v>
      </c>
      <c r="AJ147" s="107">
        <v>155.13999999999999</v>
      </c>
      <c r="AK147" s="107">
        <v>161.22999999999999</v>
      </c>
      <c r="AL147" s="107">
        <v>165.28</v>
      </c>
      <c r="AM147" s="107">
        <v>171.37</v>
      </c>
      <c r="AN147" s="107">
        <v>177.45</v>
      </c>
      <c r="AO147" s="107">
        <v>181.51</v>
      </c>
      <c r="AP147" s="107">
        <v>186.58</v>
      </c>
      <c r="AQ147" s="107">
        <v>190.63</v>
      </c>
      <c r="AR147" s="107">
        <v>196.72</v>
      </c>
      <c r="AS147" s="107">
        <v>200.77</v>
      </c>
      <c r="AT147" s="107">
        <v>203.81</v>
      </c>
      <c r="AU147" s="107">
        <v>205.84</v>
      </c>
      <c r="AV147" s="107">
        <v>210.91</v>
      </c>
      <c r="AW147" s="107">
        <v>213.95</v>
      </c>
      <c r="AX147" s="107">
        <v>219.02</v>
      </c>
      <c r="AY147" s="107">
        <v>227.14</v>
      </c>
      <c r="AZ147" s="107">
        <v>238.29</v>
      </c>
      <c r="BA147" s="107">
        <v>243.36</v>
      </c>
      <c r="BB147" s="107">
        <v>249.44</v>
      </c>
      <c r="BC147" s="107">
        <v>254.51</v>
      </c>
      <c r="BD147" s="107">
        <v>260.60000000000002</v>
      </c>
      <c r="BE147" s="107">
        <v>260.60000000000002</v>
      </c>
      <c r="BF147" s="107">
        <v>260.60000000000002</v>
      </c>
      <c r="BG147" s="103"/>
    </row>
    <row r="148" spans="1:59" ht="15">
      <c r="A148" s="64" t="s">
        <v>42</v>
      </c>
      <c r="B148" s="65"/>
      <c r="C148" s="66"/>
      <c r="D148" s="67" t="s">
        <v>43</v>
      </c>
      <c r="E148" s="68">
        <v>60</v>
      </c>
      <c r="F148" s="69"/>
      <c r="G148" s="69"/>
      <c r="H148" s="71" t="s">
        <v>44</v>
      </c>
      <c r="I148" s="68"/>
      <c r="J148" s="70"/>
      <c r="K148" s="76" t="s">
        <v>161</v>
      </c>
      <c r="L148" s="69" t="s">
        <v>45</v>
      </c>
      <c r="M148" s="77" t="s">
        <v>161</v>
      </c>
      <c r="N148" s="69" t="s">
        <v>162</v>
      </c>
      <c r="O148" s="76">
        <v>98</v>
      </c>
      <c r="P148" s="69" t="s">
        <v>162</v>
      </c>
      <c r="Q148" s="69"/>
      <c r="R148" s="69"/>
      <c r="S148" s="72" t="str">
        <f t="shared" si="1"/>
        <v>60-98</v>
      </c>
      <c r="T148" s="69"/>
      <c r="U148" s="73"/>
      <c r="V148" s="74"/>
      <c r="W148" s="83"/>
      <c r="X148" s="86"/>
      <c r="Y148" s="106">
        <v>0</v>
      </c>
      <c r="Z148" s="108">
        <v>195</v>
      </c>
      <c r="AA148" s="107">
        <v>226</v>
      </c>
      <c r="AB148" s="107">
        <v>252</v>
      </c>
      <c r="AC148" s="107">
        <v>307</v>
      </c>
      <c r="AD148" s="107">
        <v>364</v>
      </c>
      <c r="AE148" s="107">
        <v>410</v>
      </c>
      <c r="AF148" s="107">
        <v>456</v>
      </c>
      <c r="AG148" s="107">
        <v>502</v>
      </c>
      <c r="AH148" s="107">
        <v>547</v>
      </c>
      <c r="AI148" s="107">
        <v>593</v>
      </c>
      <c r="AJ148" s="107">
        <v>639</v>
      </c>
      <c r="AK148" s="107">
        <v>685</v>
      </c>
      <c r="AL148" s="107">
        <v>732</v>
      </c>
      <c r="AM148" s="107">
        <v>776</v>
      </c>
      <c r="AN148" s="107">
        <v>822</v>
      </c>
      <c r="AO148" s="107">
        <v>869</v>
      </c>
      <c r="AP148" s="107">
        <v>915</v>
      </c>
      <c r="AQ148" s="107">
        <v>962</v>
      </c>
      <c r="AR148" s="107">
        <v>1006</v>
      </c>
      <c r="AS148" s="107">
        <v>1051</v>
      </c>
      <c r="AT148" s="107">
        <v>1097</v>
      </c>
      <c r="AU148" s="107">
        <v>1142</v>
      </c>
      <c r="AV148" s="107">
        <v>1189</v>
      </c>
      <c r="AW148" s="107">
        <v>1235</v>
      </c>
      <c r="AX148" s="107">
        <v>1282</v>
      </c>
      <c r="AY148" s="107">
        <v>1314</v>
      </c>
      <c r="AZ148" s="107">
        <v>1349</v>
      </c>
      <c r="BA148" s="107">
        <v>1382</v>
      </c>
      <c r="BB148" s="107">
        <v>1417</v>
      </c>
      <c r="BC148" s="107">
        <v>1510</v>
      </c>
      <c r="BD148" s="107">
        <v>1510</v>
      </c>
      <c r="BE148" s="107">
        <v>1510</v>
      </c>
      <c r="BF148" s="107">
        <v>1510</v>
      </c>
      <c r="BG148" s="104"/>
    </row>
    <row r="149" spans="1:59">
      <c r="A149" s="7"/>
      <c r="B149" s="4"/>
      <c r="C149" s="4"/>
      <c r="D149" s="4"/>
      <c r="E149" s="7"/>
      <c r="F149" s="4"/>
      <c r="G149" s="4"/>
      <c r="H149" s="4"/>
      <c r="I149" s="4"/>
      <c r="J149" s="4"/>
      <c r="K149" s="7"/>
      <c r="L149" s="4"/>
      <c r="M149" s="4"/>
      <c r="N149" s="4"/>
      <c r="O149" s="7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AZ149" s="4"/>
      <c r="BA149" s="4"/>
      <c r="BB149" s="4"/>
      <c r="BC149" s="4"/>
      <c r="BD149" s="4"/>
      <c r="BE149" s="4"/>
      <c r="BF149" s="4"/>
      <c r="BG149" s="104"/>
    </row>
    <row r="150" spans="1:59">
      <c r="A150" s="7"/>
      <c r="B150" s="4"/>
      <c r="C150" s="4"/>
      <c r="D150" s="4"/>
      <c r="E150" s="7"/>
      <c r="F150" s="4"/>
      <c r="G150" s="4"/>
      <c r="H150" s="4"/>
      <c r="I150" s="4"/>
      <c r="J150" s="4"/>
      <c r="K150" s="7"/>
      <c r="L150" s="4"/>
      <c r="M150" s="4"/>
      <c r="N150" s="4"/>
      <c r="O150" s="7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AZ150" s="4"/>
      <c r="BA150" s="4"/>
      <c r="BB150" s="4"/>
      <c r="BC150" s="4"/>
      <c r="BD150" s="4"/>
      <c r="BE150" s="4"/>
      <c r="BF150" s="4"/>
    </row>
    <row r="151" spans="1:59" hidden="1">
      <c r="A151" s="7"/>
      <c r="B151" s="4"/>
      <c r="C151" s="4"/>
      <c r="D151" s="4"/>
      <c r="E151" s="7"/>
      <c r="F151" s="4"/>
      <c r="G151" s="4"/>
      <c r="H151" s="4"/>
      <c r="I151" s="4"/>
      <c r="J151" s="4"/>
      <c r="K151" s="7"/>
      <c r="L151" s="4"/>
      <c r="M151" s="4"/>
      <c r="N151" s="4"/>
      <c r="O151" s="7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  <c r="BF151" s="4"/>
    </row>
    <row r="152" spans="1:59" hidden="1">
      <c r="A152" s="7"/>
      <c r="B152" s="4"/>
      <c r="C152" s="4"/>
      <c r="D152" s="4"/>
      <c r="E152" s="7"/>
      <c r="F152" s="4"/>
      <c r="G152" s="4"/>
      <c r="H152" s="4"/>
      <c r="I152" s="4"/>
      <c r="J152" s="4"/>
      <c r="K152" s="7"/>
      <c r="L152" s="4"/>
      <c r="M152" s="4"/>
      <c r="N152" s="4"/>
      <c r="O152" s="7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AZ152" s="4"/>
      <c r="BA152" s="4"/>
      <c r="BB152" s="4"/>
      <c r="BC152" s="4"/>
      <c r="BD152" s="4"/>
      <c r="BE152" s="4"/>
      <c r="BF152" s="4"/>
    </row>
  </sheetData>
  <autoFilter ref="A51:BG148"/>
  <mergeCells count="3">
    <mergeCell ref="A6:H6"/>
    <mergeCell ref="A22:C22"/>
    <mergeCell ref="Z49:BF49"/>
  </mergeCells>
  <dataValidations xWindow="350" yWindow="420" count="14">
    <dataValidation allowBlank="1" sqref="P1:AB12 E20 J2:M3 J1:O1 AA46:BF48 AF1:AF8 AD1:AD8 AG16:BF44 AD17:AF44 I23:I152 A7 B17:C17 O4:O12 AA50:BF52 A9 O2 K19:M19 S149:S152 O51:R152 AE16 T51:T152 S51:S52 U51:W52 Z149:BF152 U149:W152 O16:W50 I1:I8 Z45:Z52 A19:A20 X16:Y152 A1:H5 N19:N152 N17 B7:H9 F21:H152 J21:K152 L20:M152 N4:N9 J4:K9 L4:M18 H17 Z16:AC44 AC1:AC14 AG1:BF14 AE1:AE12 AE14 AD11:AD14 A24:E152"/>
    <dataValidation allowBlank="1" showInputMessage="1" showErrorMessage="1" promptTitle="Nom du transporteur" prompt="Merci de saisir le nom de votre société" sqref="A6"/>
    <dataValidation type="list" allowBlank="1" showInputMessage="1" showErrorMessage="1" promptTitle="Délai de livraison" prompt="Merci de renseigner à l'aide du menu déroulant le délai entre le jour de chargement J et le jour de livraison." sqref="U53:U148">
      <formula1>"J,J+1,J+2,J+3,J+4"</formula1>
    </dataValidation>
    <dataValidation type="custom" allowBlank="1" showErrorMessage="1" errorTitle="Saisie non valide" error="Merci de saisir un chiffre à deux décimales maximum." promptTitle="TARIF FORFAITAIRE" prompt="Merci de saisir votre tarif forfaitaire en €." sqref="Z53:BF148 AD9">
      <formula1>IF(ROUNDDOWN(Z9,2)=Z9,"VRAI","FAUX")</formula1>
    </dataValidation>
    <dataValidation type="list" allowBlank="1" showInputMessage="1" showErrorMessage="1" sqref="A22">
      <formula1>"OUI,NON"</formula1>
    </dataValidation>
    <dataValidation type="date" allowBlank="1" showInputMessage="1" showErrorMessage="1" errorTitle="PRICING OFFER" error="Thanks to select the expiry date of your offer" sqref="N13 N11">
      <formula1>39448</formula1>
      <formula2>44196</formula2>
    </dataValidation>
    <dataValidation type="list" allowBlank="1" showInputMessage="1" showErrorMessage="1" promptTitle="Délai de livraison" prompt="Merci de renseigner à l'aide du menu déroulant le délai entre le jour de chargement et le jour de livraison." sqref="V53:V148">
      <formula1>"J,J+1,J+2"</formula1>
    </dataValidation>
    <dataValidation allowBlank="1" showInputMessage="1" promptTitle="Capacité maximale" prompt="Merci de saisir votre capacité maximale quotidienne (en camions / jour) pour ce flux" sqref="W53:W148"/>
    <dataValidation allowBlank="1" showInputMessage="1" showErrorMessage="1" promptTitle="Surcoût ADR" prompt="Merci de saisir le coût supplémentaire associé à une livraison en ADR" sqref="N10"/>
    <dataValidation allowBlank="1" showInputMessage="1" showErrorMessage="1" promptTitle="Surcoût livraison de nuit" prompt="Merci de saisir le coût supplémentaire associé à une livraison de nuit" sqref="N12"/>
    <dataValidation allowBlank="1" showInputMessage="1" showErrorMessage="1" promptTitle="Surcoût immobilisation" prompt="Merci de saisir le coût supplémentaire associé à une heure d'immobiilisation supplémentaire" sqref="N14"/>
    <dataValidation allowBlank="1" showInputMessage="1" showErrorMessage="1" promptTitle="Surcoût hayon" prompt="Merci de saisir le coût supplémentaire associé à une livraison avec hayon" sqref="N16"/>
    <dataValidation allowBlank="1" showInputMessage="1" showErrorMessage="1" promptTitle="Surcoût stop supplémentaire" prompt="Merci de saisir le surcoût associé à un stop supplémentaire (livraison multi-drop)" sqref="N18"/>
    <dataValidation type="custom" allowBlank="1" showInputMessage="1" showErrorMessage="1" errorTitle="Saisie non valide" error="Merci de saisir un chiffre à deux décimales maximum." promptTitle="TARIF FORFAITAIRE" prompt="Merci de saisir votre tarif forfaitaire en €." sqref="AD16 AD10">
      <formula1>IF(ROUNDDOWN(AD10,2)=AD10,"VRAI","FAUX")</formula1>
    </dataValidation>
  </dataValidations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Comparer">
                <anchor moveWithCells="1" sizeWithCells="1">
                  <from>
                    <xdr:col>16</xdr:col>
                    <xdr:colOff>0</xdr:colOff>
                    <xdr:row>8</xdr:row>
                    <xdr:rowOff>0</xdr:rowOff>
                  </from>
                  <to>
                    <xdr:col>28</xdr:col>
                    <xdr:colOff>215900</xdr:colOff>
                    <xdr:row>10</xdr:row>
                    <xdr:rowOff>139700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Effacer">
                <anchor moveWithCells="1" sizeWithCells="1">
                  <from>
                    <xdr:col>16</xdr:col>
                    <xdr:colOff>0</xdr:colOff>
                    <xdr:row>11</xdr:row>
                    <xdr:rowOff>114300</xdr:rowOff>
                  </from>
                  <to>
                    <xdr:col>28</xdr:col>
                    <xdr:colOff>254000</xdr:colOff>
                    <xdr:row>14</xdr:row>
                    <xdr:rowOff>50800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tabColor theme="0" tint="-0.14999847407452621"/>
  </sheetPr>
  <dimension ref="A1:BG152"/>
  <sheetViews>
    <sheetView showGridLines="0" topLeftCell="A24" zoomScale="55" zoomScaleNormal="55" zoomScalePageLayoutView="55" workbookViewId="0">
      <selection activeCell="V1" sqref="V1:W1048576"/>
    </sheetView>
  </sheetViews>
  <sheetFormatPr baseColWidth="10" defaultColWidth="0" defaultRowHeight="15" customHeight="1" zeroHeight="1" x14ac:dyDescent="0"/>
  <cols>
    <col min="1" max="1" width="21.5" customWidth="1"/>
    <col min="2" max="4" width="11.5" hidden="1" customWidth="1"/>
    <col min="5" max="5" width="11.5" customWidth="1"/>
    <col min="6" max="7" width="11.5" hidden="1" customWidth="1"/>
    <col min="8" max="8" width="25" customWidth="1"/>
    <col min="9" max="10" width="11.5" hidden="1" customWidth="1"/>
    <col min="11" max="11" width="11.5" customWidth="1"/>
    <col min="12" max="13" width="11.5" hidden="1" customWidth="1"/>
    <col min="14" max="14" width="32.5" customWidth="1"/>
    <col min="15" max="15" width="11.5" customWidth="1"/>
    <col min="16" max="16" width="29.5" customWidth="1"/>
    <col min="17" max="21" width="11.5" hidden="1" customWidth="1"/>
    <col min="22" max="23" width="19.5" hidden="1" customWidth="1"/>
    <col min="24" max="25" width="11.5" hidden="1" customWidth="1"/>
    <col min="26" max="59" width="11.5" customWidth="1"/>
    <col min="60" max="16384" width="11.5" hidden="1"/>
  </cols>
  <sheetData>
    <row r="1" spans="1:59" ht="28">
      <c r="A1" s="6"/>
      <c r="B1" s="4"/>
      <c r="C1" s="4"/>
      <c r="D1" s="4"/>
      <c r="E1" s="7"/>
      <c r="F1" s="4"/>
      <c r="G1" s="4"/>
      <c r="H1" s="4"/>
      <c r="I1" s="4"/>
      <c r="J1" s="4"/>
      <c r="K1" s="7"/>
      <c r="L1" s="4"/>
      <c r="M1" s="4"/>
      <c r="N1" s="4"/>
      <c r="O1" s="7"/>
      <c r="P1" s="4"/>
      <c r="Q1" s="2"/>
      <c r="R1" s="2"/>
      <c r="S1" s="2"/>
      <c r="T1" s="2"/>
      <c r="U1" s="2"/>
      <c r="V1" s="2"/>
      <c r="W1" s="2"/>
      <c r="X1" s="2"/>
      <c r="Y1" s="2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</row>
    <row r="2" spans="1:59" ht="36">
      <c r="A2" s="7"/>
      <c r="B2" s="4"/>
      <c r="C2" s="4"/>
      <c r="D2" s="4"/>
      <c r="E2" s="7"/>
      <c r="F2" s="4"/>
      <c r="G2" s="4"/>
      <c r="H2" s="4"/>
      <c r="I2" s="4"/>
      <c r="J2" s="4"/>
      <c r="K2" s="7"/>
      <c r="L2" s="4"/>
      <c r="M2" s="4"/>
      <c r="N2" s="4"/>
      <c r="O2" s="8" t="s">
        <v>0</v>
      </c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9"/>
      <c r="AF2" s="9"/>
      <c r="AG2" s="9"/>
      <c r="AH2" s="9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</row>
    <row r="3" spans="1:59" ht="28">
      <c r="A3" s="10"/>
      <c r="B3" s="4"/>
      <c r="C3" s="4"/>
      <c r="D3" s="4"/>
      <c r="E3" s="7"/>
      <c r="F3" s="4"/>
      <c r="G3" s="4"/>
      <c r="H3" s="4"/>
      <c r="I3" s="4"/>
      <c r="J3" s="4"/>
      <c r="K3" s="7"/>
      <c r="L3" s="4"/>
      <c r="M3" s="4"/>
      <c r="N3" s="4"/>
      <c r="O3" s="5" t="s">
        <v>170</v>
      </c>
      <c r="P3" s="11"/>
      <c r="Q3" s="11"/>
      <c r="R3" s="4"/>
      <c r="S3" s="4"/>
      <c r="T3" s="4"/>
      <c r="U3" s="4"/>
      <c r="V3" s="4"/>
      <c r="W3" s="4"/>
      <c r="X3" s="4"/>
      <c r="Y3" s="4"/>
      <c r="Z3" s="11"/>
      <c r="AA3" s="11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</row>
    <row r="4" spans="1:59" ht="14">
      <c r="A4" s="7"/>
      <c r="B4" s="4"/>
      <c r="C4" s="4"/>
      <c r="D4" s="4"/>
      <c r="E4" s="7"/>
      <c r="F4" s="4"/>
      <c r="G4" s="4"/>
      <c r="H4" s="4"/>
      <c r="I4" s="4"/>
      <c r="J4" s="4"/>
      <c r="K4" s="7"/>
      <c r="L4" s="4"/>
      <c r="M4" s="4"/>
      <c r="N4" s="4"/>
      <c r="O4" s="7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9"/>
      <c r="AF4" s="9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</row>
    <row r="5" spans="1:59" ht="33">
      <c r="A5" s="12" t="s">
        <v>1</v>
      </c>
      <c r="B5" s="4"/>
      <c r="C5" s="4"/>
      <c r="D5" s="4"/>
      <c r="E5" s="7"/>
      <c r="F5" s="4"/>
      <c r="G5" s="4"/>
      <c r="H5" s="4"/>
      <c r="I5" s="4"/>
      <c r="J5" s="4"/>
      <c r="K5" s="4"/>
      <c r="L5" s="4"/>
      <c r="M5" s="4"/>
      <c r="N5" s="75"/>
      <c r="O5" s="6"/>
      <c r="P5" s="13"/>
      <c r="Q5" s="13"/>
      <c r="R5" s="13"/>
      <c r="S5" s="13"/>
      <c r="T5" s="13"/>
      <c r="U5" s="13"/>
      <c r="V5" s="13"/>
      <c r="W5" s="13"/>
      <c r="X5" s="13"/>
      <c r="Y5" s="13"/>
      <c r="Z5" s="4"/>
      <c r="AA5" s="4"/>
      <c r="AB5" s="4"/>
      <c r="AC5" s="4"/>
      <c r="AD5" s="4"/>
      <c r="AE5" s="4"/>
      <c r="AF5" s="9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</row>
    <row r="6" spans="1:59" ht="33.75" customHeight="1">
      <c r="A6" s="122" t="s">
        <v>176</v>
      </c>
      <c r="B6" s="123"/>
      <c r="C6" s="123"/>
      <c r="D6" s="123"/>
      <c r="E6" s="123"/>
      <c r="F6" s="123"/>
      <c r="G6" s="123"/>
      <c r="H6" s="124"/>
      <c r="I6" s="4"/>
      <c r="J6" s="4"/>
      <c r="K6" s="4"/>
      <c r="L6" s="4"/>
      <c r="M6" s="4"/>
      <c r="N6" s="15"/>
      <c r="O6" s="6"/>
      <c r="P6" s="4"/>
      <c r="Q6" s="4"/>
      <c r="R6" s="4"/>
      <c r="S6" s="4"/>
      <c r="T6" s="4"/>
      <c r="U6" s="4"/>
      <c r="V6" s="4"/>
      <c r="W6" s="4"/>
      <c r="X6" s="4"/>
      <c r="Y6" s="4"/>
      <c r="Z6" s="14"/>
      <c r="AA6" s="14"/>
      <c r="AB6" s="14"/>
      <c r="AC6" s="14"/>
      <c r="AD6" s="14"/>
      <c r="AE6" s="14"/>
      <c r="AF6" s="9"/>
      <c r="AG6" s="4"/>
      <c r="AH6" s="4"/>
      <c r="AI6" s="14"/>
      <c r="AJ6" s="4"/>
      <c r="AK6" s="4"/>
      <c r="AL6" s="4"/>
      <c r="AM6" s="4"/>
      <c r="AN6" s="4"/>
      <c r="AO6" s="4"/>
      <c r="AP6" s="4"/>
      <c r="AQ6" s="4"/>
      <c r="AR6" s="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</row>
    <row r="7" spans="1:59" ht="14">
      <c r="A7" s="16"/>
      <c r="B7" s="16"/>
      <c r="C7" s="16"/>
      <c r="D7" s="16"/>
      <c r="E7" s="16"/>
      <c r="F7" s="16"/>
      <c r="G7" s="16"/>
      <c r="H7" s="16"/>
      <c r="I7" s="4"/>
      <c r="J7" s="4"/>
      <c r="K7" s="4"/>
      <c r="L7" s="1"/>
      <c r="M7" s="1"/>
      <c r="N7" s="1"/>
      <c r="O7" s="17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6"/>
      <c r="AH7" s="16"/>
      <c r="AI7" s="16"/>
      <c r="AJ7" s="4"/>
      <c r="AK7" s="4"/>
      <c r="AL7" s="4"/>
      <c r="AM7" s="4"/>
      <c r="AN7" s="4"/>
      <c r="AO7" s="4"/>
      <c r="AP7" s="4"/>
      <c r="AQ7" s="4"/>
      <c r="AR7" s="4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</row>
    <row r="8" spans="1:59" ht="25">
      <c r="A8" s="3" t="s">
        <v>2</v>
      </c>
      <c r="B8" s="16"/>
      <c r="C8" s="1"/>
      <c r="D8" s="1"/>
      <c r="E8" s="18"/>
      <c r="F8" s="19"/>
      <c r="G8" s="19"/>
      <c r="H8" s="19"/>
      <c r="I8" s="19"/>
      <c r="J8" s="1"/>
      <c r="K8" s="17"/>
      <c r="L8" s="1"/>
      <c r="M8" s="1"/>
      <c r="N8" s="1"/>
      <c r="O8" s="17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9"/>
      <c r="AF8" s="9"/>
      <c r="AG8" s="20"/>
      <c r="AH8" s="16"/>
      <c r="AI8" s="16"/>
      <c r="AJ8" s="4"/>
      <c r="AK8" s="4"/>
      <c r="AL8" s="4"/>
      <c r="AM8" s="4"/>
      <c r="AN8" s="4"/>
      <c r="AO8" s="4"/>
      <c r="AP8" s="4"/>
      <c r="AQ8" s="4"/>
      <c r="AR8" s="4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</row>
    <row r="9" spans="1:59">
      <c r="A9" s="7"/>
      <c r="B9" s="4"/>
      <c r="C9" s="4"/>
      <c r="D9" s="4"/>
      <c r="E9" s="21"/>
      <c r="F9" s="19"/>
      <c r="G9" s="19"/>
      <c r="H9" s="19"/>
      <c r="I9" s="1"/>
      <c r="J9" s="4"/>
      <c r="K9" s="7"/>
      <c r="L9" s="1"/>
      <c r="M9" s="1"/>
      <c r="N9" s="22"/>
      <c r="O9" s="23"/>
      <c r="P9" s="22"/>
      <c r="Q9" s="22"/>
      <c r="R9" s="22"/>
      <c r="S9" s="22"/>
      <c r="T9" s="22"/>
      <c r="U9" s="22"/>
      <c r="V9" s="22"/>
      <c r="W9" s="22"/>
      <c r="X9" s="24"/>
      <c r="Y9" s="24"/>
      <c r="Z9" s="24"/>
      <c r="AA9" s="24"/>
      <c r="AB9" s="2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</row>
    <row r="10" spans="1:59">
      <c r="A10" s="25"/>
      <c r="B10" s="26"/>
      <c r="C10" s="26"/>
      <c r="D10" s="27"/>
      <c r="E10" s="25"/>
      <c r="F10" s="25"/>
      <c r="G10" s="25"/>
      <c r="H10" s="28" t="s">
        <v>3</v>
      </c>
      <c r="I10" s="1"/>
      <c r="J10" s="25"/>
      <c r="K10" s="25"/>
      <c r="L10" s="1"/>
      <c r="M10" s="1"/>
      <c r="N10" s="89" t="s">
        <v>171</v>
      </c>
      <c r="O10" s="30"/>
      <c r="P10" s="31"/>
      <c r="Q10" s="22"/>
      <c r="R10" s="22"/>
      <c r="S10" s="22"/>
      <c r="T10" s="22"/>
      <c r="U10" s="22"/>
      <c r="V10" s="22"/>
      <c r="W10" s="22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</row>
    <row r="11" spans="1:59" ht="18">
      <c r="A11" s="25"/>
      <c r="B11" s="26"/>
      <c r="C11" s="26"/>
      <c r="D11" s="27"/>
      <c r="E11" s="25"/>
      <c r="F11" s="25"/>
      <c r="G11" s="25"/>
      <c r="H11" s="28"/>
      <c r="I11" s="1"/>
      <c r="J11" s="25"/>
      <c r="K11" s="25"/>
      <c r="L11" s="1"/>
      <c r="M11" s="1"/>
      <c r="N11" s="1"/>
      <c r="O11" s="25"/>
      <c r="P11" s="33"/>
      <c r="Q11" s="22"/>
      <c r="R11" s="22"/>
      <c r="S11" s="22"/>
      <c r="T11" s="22"/>
      <c r="U11" s="22"/>
      <c r="V11" s="22"/>
      <c r="W11" s="22"/>
      <c r="X11" s="34"/>
      <c r="Y11" s="34"/>
      <c r="Z11" s="35"/>
      <c r="AA11" s="35"/>
      <c r="AB11" s="36"/>
      <c r="AC11" s="34"/>
      <c r="AD11" s="34"/>
      <c r="AE11" s="34"/>
      <c r="AF11" s="37"/>
      <c r="AG11" s="37"/>
      <c r="AH11" s="35"/>
      <c r="AI11" s="25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32"/>
      <c r="BC11" s="32"/>
      <c r="BD11" s="32"/>
      <c r="BE11" s="32"/>
      <c r="BF11" s="32"/>
      <c r="BG11" s="32"/>
    </row>
    <row r="12" spans="1:59">
      <c r="A12" s="25"/>
      <c r="B12" s="26"/>
      <c r="C12" s="26"/>
      <c r="D12" s="27"/>
      <c r="E12" s="25"/>
      <c r="F12" s="25"/>
      <c r="G12" s="25"/>
      <c r="H12" s="28" t="s">
        <v>4</v>
      </c>
      <c r="I12" s="1"/>
      <c r="J12" s="25"/>
      <c r="K12" s="25"/>
      <c r="L12" s="1"/>
      <c r="M12" s="1"/>
      <c r="N12" s="89" t="s">
        <v>172</v>
      </c>
      <c r="O12" s="30"/>
      <c r="P12" s="31"/>
      <c r="Q12" s="22"/>
      <c r="R12" s="22"/>
      <c r="S12" s="22"/>
      <c r="T12" s="22"/>
      <c r="U12" s="22"/>
      <c r="V12" s="22"/>
      <c r="W12" s="22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32"/>
      <c r="AT12" s="32"/>
      <c r="AU12" s="32"/>
      <c r="AV12" s="32"/>
      <c r="AW12" s="32"/>
      <c r="AX12" s="32"/>
      <c r="AY12" s="32"/>
      <c r="AZ12" s="32"/>
      <c r="BA12" s="32"/>
      <c r="BB12" s="32"/>
      <c r="BC12" s="32"/>
      <c r="BD12" s="32"/>
      <c r="BE12" s="32"/>
      <c r="BF12" s="32"/>
      <c r="BG12" s="32"/>
    </row>
    <row r="13" spans="1:59">
      <c r="A13" s="25"/>
      <c r="B13" s="26"/>
      <c r="C13" s="26"/>
      <c r="D13" s="27"/>
      <c r="E13" s="25"/>
      <c r="F13" s="25"/>
      <c r="G13" s="25"/>
      <c r="H13" s="28"/>
      <c r="I13" s="1"/>
      <c r="J13" s="25"/>
      <c r="K13" s="25"/>
      <c r="L13" s="1"/>
      <c r="M13" s="1"/>
      <c r="N13" s="1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31"/>
      <c r="AD13" s="31"/>
      <c r="AE13" s="25"/>
      <c r="AF13" s="31"/>
      <c r="AG13" s="31"/>
      <c r="AH13" s="31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32"/>
      <c r="AT13" s="32"/>
      <c r="AU13" s="32"/>
      <c r="AV13" s="32"/>
      <c r="AW13" s="32"/>
      <c r="AX13" s="32"/>
      <c r="AY13" s="32"/>
      <c r="AZ13" s="32"/>
      <c r="BA13" s="32"/>
      <c r="BB13" s="32"/>
      <c r="BC13" s="32"/>
      <c r="BD13" s="32"/>
      <c r="BE13" s="32"/>
      <c r="BF13" s="32"/>
      <c r="BG13" s="32"/>
    </row>
    <row r="14" spans="1:59">
      <c r="A14" s="25"/>
      <c r="B14" s="26"/>
      <c r="C14" s="26"/>
      <c r="D14" s="27"/>
      <c r="E14" s="25"/>
      <c r="F14" s="25"/>
      <c r="G14" s="25"/>
      <c r="H14" s="28" t="s">
        <v>5</v>
      </c>
      <c r="I14" s="1"/>
      <c r="J14" s="25"/>
      <c r="K14" s="25"/>
      <c r="L14" s="1"/>
      <c r="M14" s="1"/>
      <c r="N14" s="29">
        <v>65</v>
      </c>
      <c r="O14" s="30"/>
      <c r="P14" s="31"/>
      <c r="Q14" s="22"/>
      <c r="R14" s="22"/>
      <c r="S14" s="22"/>
      <c r="T14" s="22"/>
      <c r="U14" s="22"/>
      <c r="V14" s="22"/>
      <c r="W14" s="22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32"/>
      <c r="AT14" s="32"/>
      <c r="AU14" s="32"/>
      <c r="AV14" s="32"/>
      <c r="AW14" s="32"/>
      <c r="AX14" s="32"/>
      <c r="AY14" s="32"/>
      <c r="AZ14" s="32"/>
      <c r="BA14" s="32"/>
      <c r="BB14" s="32"/>
      <c r="BC14" s="32"/>
      <c r="BD14" s="32"/>
      <c r="BE14" s="32"/>
      <c r="BF14" s="32"/>
      <c r="BG14" s="32"/>
    </row>
    <row r="15" spans="1:59">
      <c r="A15" s="35"/>
      <c r="B15" s="38"/>
      <c r="C15" s="38"/>
      <c r="D15" s="38"/>
      <c r="E15" s="35"/>
      <c r="F15" s="35"/>
      <c r="G15" s="35"/>
      <c r="H15" s="39"/>
      <c r="I15" s="1"/>
      <c r="J15" s="35"/>
      <c r="K15" s="35"/>
      <c r="L15" s="1"/>
      <c r="M15" s="1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</row>
    <row r="16" spans="1:59">
      <c r="A16" s="25"/>
      <c r="B16" s="26"/>
      <c r="C16" s="26"/>
      <c r="D16" s="27"/>
      <c r="E16" s="25"/>
      <c r="F16" s="25"/>
      <c r="G16" s="25"/>
      <c r="H16" s="28" t="s">
        <v>6</v>
      </c>
      <c r="I16" s="1"/>
      <c r="J16" s="25"/>
      <c r="K16" s="25"/>
      <c r="L16" s="1"/>
      <c r="M16" s="1"/>
      <c r="N16" s="29">
        <v>50</v>
      </c>
      <c r="O16" s="30"/>
      <c r="P16" s="31"/>
      <c r="Q16" s="22"/>
      <c r="R16" s="22"/>
      <c r="S16" s="22"/>
      <c r="T16" s="22"/>
      <c r="U16" s="22"/>
      <c r="V16" s="22"/>
      <c r="W16" s="22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  <c r="BG16" s="32"/>
    </row>
    <row r="17" spans="1:59">
      <c r="A17" s="7"/>
      <c r="B17" s="40"/>
      <c r="C17" s="40"/>
      <c r="D17" s="26"/>
      <c r="E17" s="7"/>
      <c r="F17" s="4"/>
      <c r="G17" s="4"/>
      <c r="H17" s="41"/>
      <c r="I17" s="1"/>
      <c r="J17" s="4"/>
      <c r="K17" s="7"/>
      <c r="L17" s="1"/>
      <c r="M17" s="1"/>
      <c r="N17" s="42"/>
      <c r="O17" s="42"/>
      <c r="P17" s="43"/>
      <c r="Q17" s="44"/>
      <c r="R17" s="44"/>
      <c r="S17" s="44"/>
      <c r="T17" s="44"/>
      <c r="U17" s="44"/>
      <c r="V17" s="44"/>
      <c r="W17" s="44"/>
      <c r="X17" s="44"/>
      <c r="Y17" s="44"/>
      <c r="Z17" s="4"/>
      <c r="AA17" s="4"/>
      <c r="AB17" s="44"/>
      <c r="AC17" s="44"/>
      <c r="AD17" s="44"/>
      <c r="AE17" s="44"/>
      <c r="AF17" s="44"/>
      <c r="AG17" s="44"/>
      <c r="AH17" s="44"/>
      <c r="AI17" s="44"/>
      <c r="AJ17" s="44"/>
      <c r="AK17" s="44"/>
      <c r="AL17" s="44"/>
      <c r="AM17" s="44"/>
      <c r="AN17" s="44"/>
      <c r="AO17" s="44"/>
      <c r="AP17" s="44"/>
      <c r="AQ17" s="44"/>
      <c r="AR17" s="44"/>
      <c r="AS17" s="44"/>
      <c r="AT17" s="44"/>
      <c r="AU17" s="44"/>
      <c r="AV17" s="44"/>
      <c r="AW17" s="44"/>
      <c r="AX17" s="44"/>
      <c r="AY17" s="44"/>
      <c r="AZ17" s="44"/>
      <c r="BA17" s="44"/>
      <c r="BB17" s="44"/>
      <c r="BC17" s="44"/>
      <c r="BD17" s="44"/>
      <c r="BE17" s="44"/>
      <c r="BF17" s="44"/>
      <c r="BG17" s="44"/>
    </row>
    <row r="18" spans="1:59">
      <c r="A18" s="25"/>
      <c r="B18" s="26"/>
      <c r="C18" s="26"/>
      <c r="D18" s="27"/>
      <c r="E18" s="25"/>
      <c r="F18" s="25"/>
      <c r="G18" s="25"/>
      <c r="H18" s="28" t="s">
        <v>7</v>
      </c>
      <c r="I18" s="1"/>
      <c r="J18" s="25"/>
      <c r="K18" s="25"/>
      <c r="L18" s="1"/>
      <c r="M18" s="1"/>
      <c r="N18" s="45">
        <v>50</v>
      </c>
      <c r="O18" s="30"/>
      <c r="P18" s="31"/>
      <c r="Q18" s="22"/>
      <c r="R18" s="22"/>
      <c r="S18" s="22"/>
      <c r="T18" s="22"/>
      <c r="U18" s="22"/>
      <c r="V18" s="22"/>
      <c r="W18" s="22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32"/>
      <c r="BD18" s="32"/>
      <c r="BE18" s="32"/>
      <c r="BF18" s="32"/>
      <c r="BG18" s="32"/>
    </row>
    <row r="19" spans="1:59" ht="14">
      <c r="A19" s="46"/>
      <c r="B19" s="1"/>
      <c r="C19" s="1"/>
      <c r="D19" s="1"/>
      <c r="E19" s="1"/>
      <c r="F19" s="1"/>
      <c r="G19" s="1"/>
      <c r="H19" s="1"/>
      <c r="I19" s="1"/>
      <c r="J19" s="1"/>
      <c r="K19" s="13"/>
      <c r="L19" s="1"/>
      <c r="M19" s="1"/>
      <c r="N19" s="13"/>
      <c r="O19" s="13"/>
      <c r="P19" s="13"/>
      <c r="Q19" s="13"/>
      <c r="R19" s="13"/>
      <c r="S19" s="13"/>
      <c r="T19" s="13"/>
      <c r="U19" s="13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7"/>
      <c r="AY19" s="47"/>
      <c r="AZ19" s="47"/>
      <c r="BA19" s="47"/>
      <c r="BB19" s="47"/>
      <c r="BC19" s="47"/>
      <c r="BD19" s="47"/>
      <c r="BE19" s="47"/>
      <c r="BF19" s="47"/>
      <c r="BG19" s="47"/>
    </row>
    <row r="20" spans="1:59" ht="18">
      <c r="A20" s="13"/>
      <c r="B20" s="13"/>
      <c r="C20" s="13"/>
      <c r="D20" s="13"/>
      <c r="E20" s="13"/>
      <c r="F20" s="25"/>
      <c r="G20" s="25"/>
      <c r="H20" s="25"/>
      <c r="I20" s="1"/>
      <c r="J20" s="48" t="s">
        <v>8</v>
      </c>
      <c r="K20" s="47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47"/>
      <c r="AH20" s="47"/>
      <c r="AI20" s="47"/>
      <c r="AJ20" s="47"/>
      <c r="AK20" s="47"/>
      <c r="AL20" s="47"/>
      <c r="AM20" s="47"/>
      <c r="AN20" s="47"/>
      <c r="AO20" s="47"/>
      <c r="AP20" s="47"/>
      <c r="AQ20" s="47"/>
      <c r="AR20" s="47"/>
      <c r="AS20" s="47"/>
      <c r="AT20" s="47"/>
      <c r="AU20" s="47"/>
      <c r="AV20" s="47"/>
      <c r="AW20" s="47"/>
      <c r="AX20" s="47"/>
      <c r="AY20" s="47"/>
      <c r="AZ20" s="47"/>
      <c r="BA20" s="47"/>
      <c r="BB20" s="47"/>
      <c r="BC20" s="47"/>
      <c r="BD20" s="47"/>
      <c r="BE20" s="47"/>
      <c r="BF20" s="47"/>
      <c r="BG20" s="47"/>
    </row>
    <row r="21" spans="1:59" ht="25">
      <c r="A21" s="3" t="s">
        <v>9</v>
      </c>
      <c r="B21" s="1"/>
      <c r="C21" s="1"/>
      <c r="D21" s="13"/>
      <c r="E21" s="1"/>
      <c r="F21" s="49"/>
      <c r="G21" s="13"/>
      <c r="H21" s="13"/>
      <c r="I21" s="1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47"/>
      <c r="BA21" s="47"/>
      <c r="BB21" s="47"/>
      <c r="BC21" s="47"/>
      <c r="BD21" s="47"/>
      <c r="BE21" s="47"/>
      <c r="BF21" s="47"/>
      <c r="BG21" s="47"/>
    </row>
    <row r="22" spans="1:59" ht="18">
      <c r="A22" s="118" t="s">
        <v>169</v>
      </c>
      <c r="B22" s="119"/>
      <c r="C22" s="119"/>
      <c r="D22" s="13"/>
      <c r="E22" s="48" t="s">
        <v>8</v>
      </c>
      <c r="F22" s="50"/>
      <c r="G22" s="13"/>
      <c r="H22" s="13"/>
      <c r="I22" s="1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47"/>
      <c r="AH22" s="47"/>
      <c r="AI22" s="47"/>
      <c r="AJ22" s="47"/>
      <c r="AK22" s="47"/>
      <c r="AL22" s="47"/>
      <c r="AM22" s="47"/>
      <c r="AN22" s="47"/>
      <c r="AO22" s="47"/>
      <c r="AP22" s="47"/>
      <c r="AQ22" s="47"/>
      <c r="AR22" s="47"/>
      <c r="AS22" s="47"/>
      <c r="AT22" s="47"/>
      <c r="AU22" s="47"/>
      <c r="AV22" s="47"/>
      <c r="AW22" s="47"/>
      <c r="AX22" s="47"/>
      <c r="AY22" s="47"/>
      <c r="AZ22" s="47"/>
      <c r="BA22" s="47"/>
      <c r="BB22" s="47"/>
      <c r="BC22" s="47"/>
      <c r="BD22" s="47"/>
      <c r="BE22" s="47"/>
      <c r="BF22" s="47"/>
      <c r="BG22" s="47"/>
    </row>
    <row r="23" spans="1:59">
      <c r="A23" s="47"/>
      <c r="B23" s="47"/>
      <c r="C23" s="47"/>
      <c r="D23" s="13"/>
      <c r="E23" s="47"/>
      <c r="F23" s="49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7"/>
      <c r="AX23" s="47"/>
      <c r="AY23" s="47"/>
      <c r="AZ23" s="47"/>
      <c r="BA23" s="47"/>
      <c r="BB23" s="47"/>
      <c r="BC23" s="47"/>
      <c r="BD23" s="47"/>
      <c r="BE23" s="47"/>
      <c r="BF23" s="47"/>
      <c r="BG23" s="47"/>
    </row>
    <row r="24" spans="1:59" ht="14">
      <c r="A24" s="51"/>
      <c r="B24" s="51"/>
      <c r="C24" s="51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  <c r="AI24" s="51"/>
      <c r="AJ24" s="51"/>
      <c r="AK24" s="51"/>
      <c r="AL24" s="51"/>
      <c r="AM24" s="51"/>
      <c r="AN24" s="51"/>
      <c r="AO24" s="51"/>
      <c r="AP24" s="51"/>
      <c r="AQ24" s="51"/>
      <c r="AR24" s="51"/>
      <c r="AS24" s="51"/>
      <c r="AT24" s="51"/>
      <c r="AU24" s="51"/>
      <c r="AV24" s="51"/>
      <c r="AW24" s="51"/>
      <c r="AX24" s="51"/>
      <c r="AY24" s="51"/>
      <c r="AZ24" s="51"/>
      <c r="BA24" s="51"/>
      <c r="BB24" s="51"/>
      <c r="BC24" s="51"/>
      <c r="BD24" s="51"/>
      <c r="BE24" s="51"/>
      <c r="BF24" s="51"/>
      <c r="BG24" s="51"/>
    </row>
    <row r="25" spans="1:59" ht="14" hidden="1">
      <c r="A25" s="51"/>
      <c r="B25" s="51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  <c r="AH25" s="51"/>
      <c r="AI25" s="51"/>
      <c r="AJ25" s="51"/>
      <c r="AK25" s="51"/>
      <c r="AL25" s="51"/>
      <c r="AM25" s="51"/>
      <c r="AN25" s="51"/>
      <c r="AO25" s="51"/>
      <c r="AP25" s="51"/>
      <c r="AQ25" s="51"/>
      <c r="AR25" s="51"/>
      <c r="AS25" s="51"/>
      <c r="AT25" s="51"/>
      <c r="AU25" s="51"/>
      <c r="AV25" s="51"/>
      <c r="AW25" s="51"/>
      <c r="AX25" s="51"/>
      <c r="AY25" s="51"/>
      <c r="AZ25" s="51"/>
      <c r="BA25" s="51"/>
      <c r="BB25" s="51"/>
      <c r="BC25" s="51"/>
      <c r="BD25" s="51"/>
      <c r="BE25" s="51"/>
      <c r="BF25" s="51"/>
      <c r="BG25" s="51"/>
    </row>
    <row r="26" spans="1:59" ht="14" hidden="1">
      <c r="A26" s="51"/>
      <c r="B26" s="51"/>
      <c r="C26" s="51"/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1"/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  <c r="AH26" s="51"/>
      <c r="AI26" s="51"/>
      <c r="AJ26" s="51"/>
      <c r="AK26" s="51"/>
      <c r="AL26" s="51"/>
      <c r="AM26" s="51"/>
      <c r="AN26" s="51"/>
      <c r="AO26" s="51"/>
      <c r="AP26" s="51"/>
      <c r="AQ26" s="51"/>
      <c r="AR26" s="51"/>
      <c r="AS26" s="51"/>
      <c r="AT26" s="51"/>
      <c r="AU26" s="51"/>
      <c r="AV26" s="51"/>
      <c r="AW26" s="51"/>
      <c r="AX26" s="51"/>
      <c r="AY26" s="51"/>
      <c r="AZ26" s="51"/>
      <c r="BA26" s="51"/>
      <c r="BB26" s="51"/>
      <c r="BC26" s="51"/>
      <c r="BD26" s="51"/>
      <c r="BE26" s="51"/>
      <c r="BF26" s="51"/>
      <c r="BG26" s="51"/>
    </row>
    <row r="27" spans="1:59" ht="14" hidden="1">
      <c r="A27" s="51"/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1"/>
      <c r="U27" s="51"/>
      <c r="V27" s="51"/>
      <c r="W27" s="51"/>
      <c r="X27" s="51"/>
      <c r="Y27" s="51"/>
      <c r="Z27" s="51"/>
      <c r="AA27" s="51"/>
      <c r="AB27" s="51"/>
      <c r="AC27" s="51"/>
      <c r="AD27" s="51"/>
      <c r="AE27" s="51"/>
      <c r="AF27" s="51"/>
      <c r="AG27" s="51"/>
      <c r="AH27" s="51"/>
      <c r="AI27" s="51"/>
      <c r="AJ27" s="51"/>
      <c r="AK27" s="51"/>
      <c r="AL27" s="51"/>
      <c r="AM27" s="51"/>
      <c r="AN27" s="51"/>
      <c r="AO27" s="51"/>
      <c r="AP27" s="51"/>
      <c r="AQ27" s="51"/>
      <c r="AR27" s="51"/>
      <c r="AS27" s="51"/>
      <c r="AT27" s="51"/>
      <c r="AU27" s="51"/>
      <c r="AV27" s="51"/>
      <c r="AW27" s="51"/>
      <c r="AX27" s="51"/>
      <c r="AY27" s="51"/>
      <c r="AZ27" s="51"/>
      <c r="BA27" s="51"/>
      <c r="BB27" s="51"/>
      <c r="BC27" s="51"/>
      <c r="BD27" s="51"/>
      <c r="BE27" s="51"/>
      <c r="BF27" s="51"/>
      <c r="BG27" s="51"/>
    </row>
    <row r="28" spans="1:59" ht="14" hidden="1">
      <c r="A28" s="51"/>
      <c r="B28" s="51"/>
      <c r="C28" s="51"/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  <c r="AH28" s="51"/>
      <c r="AI28" s="51"/>
      <c r="AJ28" s="51"/>
      <c r="AK28" s="51"/>
      <c r="AL28" s="51"/>
      <c r="AM28" s="51"/>
      <c r="AN28" s="51"/>
      <c r="AO28" s="51"/>
      <c r="AP28" s="51"/>
      <c r="AQ28" s="51"/>
      <c r="AR28" s="51"/>
      <c r="AS28" s="51"/>
      <c r="AT28" s="51"/>
      <c r="AU28" s="51"/>
      <c r="AV28" s="51"/>
      <c r="AW28" s="51"/>
      <c r="AX28" s="51"/>
      <c r="AY28" s="51"/>
      <c r="AZ28" s="51"/>
      <c r="BA28" s="51"/>
      <c r="BB28" s="51"/>
      <c r="BC28" s="51"/>
      <c r="BD28" s="51"/>
      <c r="BE28" s="51"/>
      <c r="BF28" s="51"/>
      <c r="BG28" s="51"/>
    </row>
    <row r="29" spans="1:59" ht="14" hidden="1">
      <c r="A29" s="51"/>
      <c r="B29" s="51"/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51"/>
      <c r="AG29" s="51"/>
      <c r="AH29" s="51"/>
      <c r="AI29" s="51"/>
      <c r="AJ29" s="51"/>
      <c r="AK29" s="51"/>
      <c r="AL29" s="51"/>
      <c r="AM29" s="51"/>
      <c r="AN29" s="51"/>
      <c r="AO29" s="51"/>
      <c r="AP29" s="51"/>
      <c r="AQ29" s="51"/>
      <c r="AR29" s="51"/>
      <c r="AS29" s="51"/>
      <c r="AT29" s="51"/>
      <c r="AU29" s="51"/>
      <c r="AV29" s="51"/>
      <c r="AW29" s="51"/>
      <c r="AX29" s="51"/>
      <c r="AY29" s="51"/>
      <c r="AZ29" s="51"/>
      <c r="BA29" s="51"/>
      <c r="BB29" s="51"/>
      <c r="BC29" s="51"/>
      <c r="BD29" s="51"/>
      <c r="BE29" s="51"/>
      <c r="BF29" s="51"/>
      <c r="BG29" s="51"/>
    </row>
    <row r="30" spans="1:59" ht="14" hidden="1">
      <c r="A30" s="51"/>
      <c r="B30" s="51"/>
      <c r="C30" s="51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51"/>
      <c r="AG30" s="51"/>
      <c r="AH30" s="51"/>
      <c r="AI30" s="51"/>
      <c r="AJ30" s="51"/>
      <c r="AK30" s="51"/>
      <c r="AL30" s="51"/>
      <c r="AM30" s="51"/>
      <c r="AN30" s="51"/>
      <c r="AO30" s="51"/>
      <c r="AP30" s="51"/>
      <c r="AQ30" s="51"/>
      <c r="AR30" s="51"/>
      <c r="AS30" s="51"/>
      <c r="AT30" s="51"/>
      <c r="AU30" s="51"/>
      <c r="AV30" s="51"/>
      <c r="AW30" s="51"/>
      <c r="AX30" s="51"/>
      <c r="AY30" s="51"/>
      <c r="AZ30" s="51"/>
      <c r="BA30" s="51"/>
      <c r="BB30" s="51"/>
      <c r="BC30" s="51"/>
      <c r="BD30" s="51"/>
      <c r="BE30" s="51"/>
      <c r="BF30" s="51"/>
      <c r="BG30" s="51"/>
    </row>
    <row r="31" spans="1:59" ht="14" hidden="1">
      <c r="A31" s="51"/>
      <c r="B31" s="51"/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  <c r="AA31" s="51"/>
      <c r="AB31" s="51"/>
      <c r="AC31" s="51"/>
      <c r="AD31" s="51"/>
      <c r="AE31" s="51"/>
      <c r="AF31" s="51"/>
      <c r="AG31" s="51"/>
      <c r="AH31" s="51"/>
      <c r="AI31" s="51"/>
      <c r="AJ31" s="51"/>
      <c r="AK31" s="51"/>
      <c r="AL31" s="51"/>
      <c r="AM31" s="51"/>
      <c r="AN31" s="51"/>
      <c r="AO31" s="51"/>
      <c r="AP31" s="51"/>
      <c r="AQ31" s="51"/>
      <c r="AR31" s="51"/>
      <c r="AS31" s="51"/>
      <c r="AT31" s="51"/>
      <c r="AU31" s="51"/>
      <c r="AV31" s="51"/>
      <c r="AW31" s="51"/>
      <c r="AX31" s="51"/>
      <c r="AY31" s="51"/>
      <c r="AZ31" s="51"/>
      <c r="BA31" s="51"/>
      <c r="BB31" s="51"/>
      <c r="BC31" s="51"/>
      <c r="BD31" s="51"/>
      <c r="BE31" s="51"/>
      <c r="BF31" s="51"/>
      <c r="BG31" s="51"/>
    </row>
    <row r="32" spans="1:59" ht="14" hidden="1">
      <c r="A32" s="51"/>
      <c r="B32" s="51"/>
      <c r="C32" s="51"/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  <c r="AG32" s="51"/>
      <c r="AH32" s="51"/>
      <c r="AI32" s="51"/>
      <c r="AJ32" s="51"/>
      <c r="AK32" s="51"/>
      <c r="AL32" s="51"/>
      <c r="AM32" s="51"/>
      <c r="AN32" s="51"/>
      <c r="AO32" s="51"/>
      <c r="AP32" s="51"/>
      <c r="AQ32" s="51"/>
      <c r="AR32" s="51"/>
      <c r="AS32" s="51"/>
      <c r="AT32" s="51"/>
      <c r="AU32" s="51"/>
      <c r="AV32" s="51"/>
      <c r="AW32" s="51"/>
      <c r="AX32" s="51"/>
      <c r="AY32" s="51"/>
      <c r="AZ32" s="51"/>
      <c r="BA32" s="51"/>
      <c r="BB32" s="51"/>
      <c r="BC32" s="51"/>
      <c r="BD32" s="51"/>
      <c r="BE32" s="51"/>
      <c r="BF32" s="51"/>
      <c r="BG32" s="51"/>
    </row>
    <row r="33" spans="1:59" ht="14" hidden="1">
      <c r="A33" s="51"/>
      <c r="B33" s="51"/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1"/>
      <c r="Z33" s="51"/>
      <c r="AA33" s="51"/>
      <c r="AB33" s="51"/>
      <c r="AC33" s="51"/>
      <c r="AD33" s="51"/>
      <c r="AE33" s="51"/>
      <c r="AF33" s="51"/>
      <c r="AG33" s="51"/>
      <c r="AH33" s="51"/>
      <c r="AI33" s="51"/>
      <c r="AJ33" s="51"/>
      <c r="AK33" s="51"/>
      <c r="AL33" s="51"/>
      <c r="AM33" s="51"/>
      <c r="AN33" s="51"/>
      <c r="AO33" s="51"/>
      <c r="AP33" s="51"/>
      <c r="AQ33" s="51"/>
      <c r="AR33" s="51"/>
      <c r="AS33" s="51"/>
      <c r="AT33" s="51"/>
      <c r="AU33" s="51"/>
      <c r="AV33" s="51"/>
      <c r="AW33" s="51"/>
      <c r="AX33" s="51"/>
      <c r="AY33" s="51"/>
      <c r="AZ33" s="51"/>
      <c r="BA33" s="51"/>
      <c r="BB33" s="51"/>
      <c r="BC33" s="51"/>
      <c r="BD33" s="51"/>
      <c r="BE33" s="51"/>
      <c r="BF33" s="51"/>
      <c r="BG33" s="51"/>
    </row>
    <row r="34" spans="1:59" ht="14" hidden="1">
      <c r="A34" s="51"/>
      <c r="B34" s="51"/>
      <c r="C34" s="51"/>
      <c r="D34" s="51"/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  <c r="AA34" s="51"/>
      <c r="AB34" s="51"/>
      <c r="AC34" s="51"/>
      <c r="AD34" s="51"/>
      <c r="AE34" s="51"/>
      <c r="AF34" s="51"/>
      <c r="AG34" s="51"/>
      <c r="AH34" s="51"/>
      <c r="AI34" s="51"/>
      <c r="AJ34" s="51"/>
      <c r="AK34" s="51"/>
      <c r="AL34" s="51"/>
      <c r="AM34" s="51"/>
      <c r="AN34" s="51"/>
      <c r="AO34" s="51"/>
      <c r="AP34" s="51"/>
      <c r="AQ34" s="51"/>
      <c r="AR34" s="51"/>
      <c r="AS34" s="51"/>
      <c r="AT34" s="51"/>
      <c r="AU34" s="51"/>
      <c r="AV34" s="51"/>
      <c r="AW34" s="51"/>
      <c r="AX34" s="51"/>
      <c r="AY34" s="51"/>
      <c r="AZ34" s="51"/>
      <c r="BA34" s="51"/>
      <c r="BB34" s="51"/>
      <c r="BC34" s="51"/>
      <c r="BD34" s="51"/>
      <c r="BE34" s="51"/>
      <c r="BF34" s="51"/>
      <c r="BG34" s="51"/>
    </row>
    <row r="35" spans="1:59" ht="14" hidden="1">
      <c r="A35" s="51"/>
      <c r="B35" s="51"/>
      <c r="C35" s="51"/>
      <c r="D35" s="51"/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  <c r="AA35" s="51"/>
      <c r="AB35" s="51"/>
      <c r="AC35" s="51"/>
      <c r="AD35" s="51"/>
      <c r="AE35" s="51"/>
      <c r="AF35" s="51"/>
      <c r="AG35" s="51"/>
      <c r="AH35" s="51"/>
      <c r="AI35" s="51"/>
      <c r="AJ35" s="51"/>
      <c r="AK35" s="51"/>
      <c r="AL35" s="51"/>
      <c r="AM35" s="51"/>
      <c r="AN35" s="51"/>
      <c r="AO35" s="51"/>
      <c r="AP35" s="51"/>
      <c r="AQ35" s="51"/>
      <c r="AR35" s="51"/>
      <c r="AS35" s="51"/>
      <c r="AT35" s="51"/>
      <c r="AU35" s="51"/>
      <c r="AV35" s="51"/>
      <c r="AW35" s="51"/>
      <c r="AX35" s="51"/>
      <c r="AY35" s="51"/>
      <c r="AZ35" s="51"/>
      <c r="BA35" s="51"/>
      <c r="BB35" s="51"/>
      <c r="BC35" s="51"/>
      <c r="BD35" s="51"/>
      <c r="BE35" s="51"/>
      <c r="BF35" s="51"/>
      <c r="BG35" s="51"/>
    </row>
    <row r="36" spans="1:59" ht="14" hidden="1">
      <c r="A36" s="51"/>
      <c r="B36" s="51"/>
      <c r="C36" s="51"/>
      <c r="D36" s="51"/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1"/>
      <c r="AL36" s="51"/>
      <c r="AM36" s="51"/>
      <c r="AN36" s="51"/>
      <c r="AO36" s="51"/>
      <c r="AP36" s="51"/>
      <c r="AQ36" s="51"/>
      <c r="AR36" s="51"/>
      <c r="AS36" s="51"/>
      <c r="AT36" s="51"/>
      <c r="AU36" s="51"/>
      <c r="AV36" s="51"/>
      <c r="AW36" s="51"/>
      <c r="AX36" s="51"/>
      <c r="AY36" s="51"/>
      <c r="AZ36" s="51"/>
      <c r="BA36" s="51"/>
      <c r="BB36" s="51"/>
      <c r="BC36" s="51"/>
      <c r="BD36" s="51"/>
      <c r="BE36" s="51"/>
      <c r="BF36" s="51"/>
      <c r="BG36" s="51"/>
    </row>
    <row r="37" spans="1:59" ht="14" hidden="1">
      <c r="A37" s="51"/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  <c r="AI37" s="51"/>
      <c r="AJ37" s="51"/>
      <c r="AK37" s="51"/>
      <c r="AL37" s="51"/>
      <c r="AM37" s="51"/>
      <c r="AN37" s="51"/>
      <c r="AO37" s="51"/>
      <c r="AP37" s="51"/>
      <c r="AQ37" s="51"/>
      <c r="AR37" s="51"/>
      <c r="AS37" s="51"/>
      <c r="AT37" s="51"/>
      <c r="AU37" s="51"/>
      <c r="AV37" s="51"/>
      <c r="AW37" s="51"/>
      <c r="AX37" s="51"/>
      <c r="AY37" s="51"/>
      <c r="AZ37" s="51"/>
      <c r="BA37" s="51"/>
      <c r="BB37" s="51"/>
      <c r="BC37" s="51"/>
      <c r="BD37" s="51"/>
      <c r="BE37" s="51"/>
      <c r="BF37" s="51"/>
      <c r="BG37" s="51"/>
    </row>
    <row r="38" spans="1:59" ht="14" hidden="1">
      <c r="A38" s="51"/>
      <c r="B38" s="51"/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  <c r="AP38" s="51"/>
      <c r="AQ38" s="51"/>
      <c r="AR38" s="51"/>
      <c r="AS38" s="51"/>
      <c r="AT38" s="51"/>
      <c r="AU38" s="51"/>
      <c r="AV38" s="51"/>
      <c r="AW38" s="51"/>
      <c r="AX38" s="51"/>
      <c r="AY38" s="51"/>
      <c r="AZ38" s="51"/>
      <c r="BA38" s="51"/>
      <c r="BB38" s="51"/>
      <c r="BC38" s="51"/>
      <c r="BD38" s="51"/>
      <c r="BE38" s="51"/>
      <c r="BF38" s="51"/>
      <c r="BG38" s="51"/>
    </row>
    <row r="39" spans="1:59" ht="14" hidden="1">
      <c r="A39" s="51"/>
      <c r="B39" s="51"/>
      <c r="C39" s="51"/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  <c r="AA39" s="51"/>
      <c r="AB39" s="51"/>
      <c r="AC39" s="51"/>
      <c r="AD39" s="51"/>
      <c r="AE39" s="51"/>
      <c r="AF39" s="51"/>
      <c r="AG39" s="51"/>
      <c r="AH39" s="51"/>
      <c r="AI39" s="51"/>
      <c r="AJ39" s="51"/>
      <c r="AK39" s="51"/>
      <c r="AL39" s="51"/>
      <c r="AM39" s="51"/>
      <c r="AN39" s="51"/>
      <c r="AO39" s="51"/>
      <c r="AP39" s="51"/>
      <c r="AQ39" s="51"/>
      <c r="AR39" s="51"/>
      <c r="AS39" s="51"/>
      <c r="AT39" s="51"/>
      <c r="AU39" s="51"/>
      <c r="AV39" s="51"/>
      <c r="AW39" s="51"/>
      <c r="AX39" s="51"/>
      <c r="AY39" s="51"/>
      <c r="AZ39" s="51"/>
      <c r="BA39" s="51"/>
      <c r="BB39" s="51"/>
      <c r="BC39" s="51"/>
      <c r="BD39" s="51"/>
      <c r="BE39" s="51"/>
      <c r="BF39" s="51"/>
      <c r="BG39" s="51"/>
    </row>
    <row r="40" spans="1:59" ht="14" hidden="1">
      <c r="A40" s="51"/>
      <c r="B40" s="51"/>
      <c r="C40" s="51"/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/>
      <c r="AA40" s="51"/>
      <c r="AB40" s="51"/>
      <c r="AC40" s="51"/>
      <c r="AD40" s="51"/>
      <c r="AE40" s="51"/>
      <c r="AF40" s="51"/>
      <c r="AG40" s="51"/>
      <c r="AH40" s="51"/>
      <c r="AI40" s="51"/>
      <c r="AJ40" s="51"/>
      <c r="AK40" s="51"/>
      <c r="AL40" s="51"/>
      <c r="AM40" s="51"/>
      <c r="AN40" s="51"/>
      <c r="AO40" s="51"/>
      <c r="AP40" s="51"/>
      <c r="AQ40" s="51"/>
      <c r="AR40" s="51"/>
      <c r="AS40" s="51"/>
      <c r="AT40" s="51"/>
      <c r="AU40" s="51"/>
      <c r="AV40" s="51"/>
      <c r="AW40" s="51"/>
      <c r="AX40" s="51"/>
      <c r="AY40" s="51"/>
      <c r="AZ40" s="51"/>
      <c r="BA40" s="51"/>
      <c r="BB40" s="51"/>
      <c r="BC40" s="51"/>
      <c r="BD40" s="51"/>
      <c r="BE40" s="51"/>
      <c r="BF40" s="51"/>
      <c r="BG40" s="51"/>
    </row>
    <row r="41" spans="1:59" ht="14" hidden="1">
      <c r="A41" s="51"/>
      <c r="B41" s="51"/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51"/>
      <c r="W41" s="51"/>
      <c r="X41" s="51"/>
      <c r="Y41" s="51"/>
      <c r="Z41" s="51"/>
      <c r="AA41" s="51"/>
      <c r="AB41" s="51"/>
      <c r="AC41" s="51"/>
      <c r="AD41" s="51"/>
      <c r="AE41" s="51"/>
      <c r="AF41" s="51"/>
      <c r="AG41" s="51"/>
      <c r="AH41" s="51"/>
      <c r="AI41" s="51"/>
      <c r="AJ41" s="51"/>
      <c r="AK41" s="51"/>
      <c r="AL41" s="51"/>
      <c r="AM41" s="51"/>
      <c r="AN41" s="51"/>
      <c r="AO41" s="51"/>
      <c r="AP41" s="51"/>
      <c r="AQ41" s="51"/>
      <c r="AR41" s="51"/>
      <c r="AS41" s="51"/>
      <c r="AT41" s="51"/>
      <c r="AU41" s="51"/>
      <c r="AV41" s="51"/>
      <c r="AW41" s="51"/>
      <c r="AX41" s="51"/>
      <c r="AY41" s="51"/>
      <c r="AZ41" s="51"/>
      <c r="BA41" s="51"/>
      <c r="BB41" s="51"/>
      <c r="BC41" s="51"/>
      <c r="BD41" s="51"/>
      <c r="BE41" s="51"/>
      <c r="BF41" s="51"/>
      <c r="BG41" s="51"/>
    </row>
    <row r="42" spans="1:59" ht="14" hidden="1">
      <c r="A42" s="51"/>
      <c r="B42" s="51"/>
      <c r="C42" s="51"/>
      <c r="D42" s="51"/>
      <c r="E42" s="51"/>
      <c r="F42" s="51"/>
      <c r="G42" s="51"/>
      <c r="H42" s="51"/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  <c r="AA42" s="51"/>
      <c r="AB42" s="51"/>
      <c r="AC42" s="51"/>
      <c r="AD42" s="51"/>
      <c r="AE42" s="51"/>
      <c r="AF42" s="51"/>
      <c r="AG42" s="51"/>
      <c r="AH42" s="51"/>
      <c r="AI42" s="51"/>
      <c r="AJ42" s="51"/>
      <c r="AK42" s="51"/>
      <c r="AL42" s="51"/>
      <c r="AM42" s="51"/>
      <c r="AN42" s="51"/>
      <c r="AO42" s="51"/>
      <c r="AP42" s="51"/>
      <c r="AQ42" s="51"/>
      <c r="AR42" s="51"/>
      <c r="AS42" s="51"/>
      <c r="AT42" s="51"/>
      <c r="AU42" s="51"/>
      <c r="AV42" s="51"/>
      <c r="AW42" s="51"/>
      <c r="AX42" s="51"/>
      <c r="AY42" s="51"/>
      <c r="AZ42" s="51"/>
      <c r="BA42" s="51"/>
      <c r="BB42" s="51"/>
      <c r="BC42" s="51"/>
      <c r="BD42" s="51"/>
      <c r="BE42" s="51"/>
      <c r="BF42" s="51"/>
      <c r="BG42" s="51"/>
    </row>
    <row r="43" spans="1:59" ht="20">
      <c r="A43" s="52" t="s">
        <v>10</v>
      </c>
      <c r="B43" s="51"/>
      <c r="C43" s="51"/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1"/>
      <c r="U43" s="51"/>
      <c r="V43" s="51"/>
      <c r="W43" s="51"/>
      <c r="X43" s="51"/>
      <c r="Y43" s="51"/>
      <c r="Z43" s="51"/>
      <c r="AA43" s="51"/>
      <c r="AB43" s="51"/>
      <c r="AC43" s="51"/>
      <c r="AD43" s="51"/>
      <c r="AE43" s="51"/>
      <c r="AF43" s="51"/>
      <c r="AG43" s="51"/>
      <c r="AH43" s="51"/>
      <c r="AI43" s="51"/>
      <c r="AJ43" s="51"/>
      <c r="AK43" s="51"/>
      <c r="AL43" s="51"/>
      <c r="AM43" s="51"/>
      <c r="AN43" s="51"/>
      <c r="AO43" s="51"/>
      <c r="AP43" s="51"/>
      <c r="AQ43" s="51"/>
      <c r="AR43" s="51"/>
      <c r="AS43" s="51"/>
      <c r="AT43" s="51"/>
      <c r="AU43" s="51"/>
      <c r="AV43" s="51"/>
      <c r="AW43" s="51"/>
      <c r="AX43" s="51"/>
      <c r="AY43" s="51"/>
      <c r="AZ43" s="51"/>
      <c r="BA43" s="51"/>
      <c r="BB43" s="51"/>
      <c r="BC43" s="51"/>
      <c r="BD43" s="51"/>
      <c r="BE43" s="51"/>
      <c r="BF43" s="51"/>
      <c r="BG43" s="51"/>
    </row>
    <row r="44" spans="1:59" hidden="1">
      <c r="A44" s="35"/>
      <c r="B44" s="35"/>
      <c r="C44" s="35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</row>
    <row r="45" spans="1:59" hidden="1">
      <c r="A45" s="35"/>
      <c r="B45" s="35"/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</row>
    <row r="46" spans="1:59" hidden="1">
      <c r="A46" s="35"/>
      <c r="B46" s="35"/>
      <c r="C46" s="35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</row>
    <row r="47" spans="1:59">
      <c r="A47" s="35"/>
      <c r="B47" s="35"/>
      <c r="C47" s="35"/>
      <c r="D47" s="35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</row>
    <row r="48" spans="1:59" ht="14">
      <c r="A48" s="53"/>
      <c r="B48" s="53"/>
      <c r="C48" s="53"/>
      <c r="D48" s="53"/>
      <c r="E48" s="53"/>
      <c r="F48" s="5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79"/>
      <c r="W48" s="79"/>
      <c r="X48" s="54"/>
      <c r="Y48" s="54"/>
      <c r="Z48" s="24"/>
      <c r="AA48" s="24"/>
      <c r="AB48" s="24"/>
      <c r="AC48" s="24"/>
      <c r="AD48" s="24"/>
      <c r="AE48" s="24"/>
      <c r="AF48" s="24"/>
      <c r="AG48" s="47"/>
      <c r="AH48" s="47"/>
      <c r="AI48" s="47"/>
      <c r="AJ48" s="47"/>
      <c r="AK48" s="47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47"/>
      <c r="AW48" s="47"/>
      <c r="AX48" s="47"/>
      <c r="AY48" s="47"/>
      <c r="AZ48" s="47"/>
      <c r="BA48" s="47"/>
      <c r="BB48" s="47"/>
      <c r="BC48" s="47"/>
      <c r="BD48" s="47"/>
      <c r="BE48" s="47"/>
      <c r="BF48" s="47"/>
      <c r="BG48" s="47"/>
    </row>
    <row r="49" spans="1:59" ht="18" customHeight="1">
      <c r="A49" s="53"/>
      <c r="B49" s="53"/>
      <c r="C49" s="53"/>
      <c r="D49" s="53"/>
      <c r="E49" s="53"/>
      <c r="F49" s="53"/>
      <c r="G49" s="53"/>
      <c r="H49" s="53"/>
      <c r="I49" s="53"/>
      <c r="J49" s="53"/>
      <c r="K49" s="53"/>
      <c r="L49" s="53"/>
      <c r="M49" s="53"/>
      <c r="N49" s="53"/>
      <c r="O49" s="53"/>
      <c r="P49" s="79"/>
      <c r="Q49" s="79"/>
      <c r="R49" s="79"/>
      <c r="S49" s="79"/>
      <c r="T49" s="79"/>
      <c r="U49" s="79"/>
      <c r="V49" s="79"/>
      <c r="W49" s="79"/>
      <c r="X49" s="54"/>
      <c r="Y49" s="54"/>
      <c r="Z49" s="120" t="s">
        <v>11</v>
      </c>
      <c r="AA49" s="121"/>
      <c r="AB49" s="121"/>
      <c r="AC49" s="121"/>
      <c r="AD49" s="121"/>
      <c r="AE49" s="121"/>
      <c r="AF49" s="121"/>
      <c r="AG49" s="121"/>
      <c r="AH49" s="121"/>
      <c r="AI49" s="121"/>
      <c r="AJ49" s="121"/>
      <c r="AK49" s="121"/>
      <c r="AL49" s="121"/>
      <c r="AM49" s="121"/>
      <c r="AN49" s="121"/>
      <c r="AO49" s="121"/>
      <c r="AP49" s="121"/>
      <c r="AQ49" s="121"/>
      <c r="AR49" s="121"/>
      <c r="AS49" s="121"/>
      <c r="AT49" s="121"/>
      <c r="AU49" s="121"/>
      <c r="AV49" s="121"/>
      <c r="AW49" s="121"/>
      <c r="AX49" s="121"/>
      <c r="AY49" s="121"/>
      <c r="AZ49" s="121"/>
      <c r="BA49" s="121"/>
      <c r="BB49" s="121"/>
      <c r="BC49" s="121"/>
      <c r="BD49" s="121"/>
      <c r="BE49" s="121"/>
      <c r="BF49" s="121"/>
      <c r="BG49" s="54"/>
    </row>
    <row r="50" spans="1:59" hidden="1">
      <c r="A50" s="78"/>
      <c r="B50" s="80"/>
      <c r="C50" s="80"/>
      <c r="D50" s="80"/>
      <c r="E50" s="78"/>
      <c r="F50" s="80"/>
      <c r="G50" s="80"/>
      <c r="H50" s="80"/>
      <c r="I50" s="80"/>
      <c r="J50" s="80"/>
      <c r="K50" s="78"/>
      <c r="L50" s="80"/>
      <c r="M50" s="80"/>
      <c r="N50" s="80"/>
      <c r="O50" s="81"/>
      <c r="P50" s="80"/>
      <c r="Q50" s="80"/>
      <c r="R50" s="80"/>
      <c r="S50" s="80"/>
      <c r="T50" s="80"/>
      <c r="U50" s="80"/>
      <c r="V50" s="80"/>
      <c r="W50" s="80"/>
      <c r="X50" s="4"/>
      <c r="Y50" s="4"/>
      <c r="Z50" s="55" t="s">
        <v>12</v>
      </c>
      <c r="AA50" s="55" t="s">
        <v>12</v>
      </c>
      <c r="AB50" s="55" t="s">
        <v>12</v>
      </c>
      <c r="AC50" s="55" t="s">
        <v>12</v>
      </c>
      <c r="AD50" s="55" t="s">
        <v>12</v>
      </c>
      <c r="AE50" s="55" t="s">
        <v>12</v>
      </c>
      <c r="AF50" s="55" t="s">
        <v>12</v>
      </c>
      <c r="AG50" s="55" t="s">
        <v>12</v>
      </c>
      <c r="AH50" s="55" t="s">
        <v>12</v>
      </c>
      <c r="AI50" s="55" t="s">
        <v>12</v>
      </c>
      <c r="AJ50" s="55" t="s">
        <v>12</v>
      </c>
      <c r="AK50" s="55" t="s">
        <v>12</v>
      </c>
      <c r="AL50" s="55" t="s">
        <v>12</v>
      </c>
      <c r="AM50" s="55" t="s">
        <v>12</v>
      </c>
      <c r="AN50" s="55" t="s">
        <v>12</v>
      </c>
      <c r="AO50" s="55" t="s">
        <v>12</v>
      </c>
      <c r="AP50" s="55" t="s">
        <v>12</v>
      </c>
      <c r="AQ50" s="55" t="s">
        <v>12</v>
      </c>
      <c r="AR50" s="55" t="s">
        <v>12</v>
      </c>
      <c r="AS50" s="55" t="s">
        <v>12</v>
      </c>
      <c r="AT50" s="55" t="s">
        <v>12</v>
      </c>
      <c r="AU50" s="55" t="s">
        <v>12</v>
      </c>
      <c r="AV50" s="55" t="s">
        <v>12</v>
      </c>
      <c r="AW50" s="55" t="s">
        <v>12</v>
      </c>
      <c r="AX50" s="55" t="s">
        <v>12</v>
      </c>
      <c r="AY50" s="55" t="s">
        <v>12</v>
      </c>
      <c r="AZ50" s="55" t="s">
        <v>12</v>
      </c>
      <c r="BA50" s="55" t="s">
        <v>12</v>
      </c>
      <c r="BB50" s="55" t="s">
        <v>12</v>
      </c>
      <c r="BC50" s="55" t="s">
        <v>12</v>
      </c>
      <c r="BD50" s="55" t="s">
        <v>12</v>
      </c>
      <c r="BE50" s="55" t="s">
        <v>12</v>
      </c>
      <c r="BF50" s="55" t="s">
        <v>12</v>
      </c>
      <c r="BG50" s="4"/>
    </row>
    <row r="51" spans="1:59" ht="86.5" customHeight="1">
      <c r="A51" s="56" t="s">
        <v>13</v>
      </c>
      <c r="B51" s="57" t="s">
        <v>14</v>
      </c>
      <c r="C51" s="56" t="s">
        <v>15</v>
      </c>
      <c r="D51" s="58" t="s">
        <v>16</v>
      </c>
      <c r="E51" s="56" t="s">
        <v>17</v>
      </c>
      <c r="F51" s="56" t="s">
        <v>18</v>
      </c>
      <c r="G51" s="56" t="s">
        <v>19</v>
      </c>
      <c r="H51" s="56" t="s">
        <v>20</v>
      </c>
      <c r="I51" s="56" t="s">
        <v>21</v>
      </c>
      <c r="J51" s="56" t="s">
        <v>22</v>
      </c>
      <c r="K51" s="56" t="s">
        <v>23</v>
      </c>
      <c r="L51" s="56" t="s">
        <v>24</v>
      </c>
      <c r="M51" s="56" t="s">
        <v>25</v>
      </c>
      <c r="N51" s="56" t="s">
        <v>26</v>
      </c>
      <c r="O51" s="56" t="s">
        <v>27</v>
      </c>
      <c r="P51" s="56" t="s">
        <v>28</v>
      </c>
      <c r="Q51" s="56" t="s">
        <v>29</v>
      </c>
      <c r="R51" s="56" t="s">
        <v>30</v>
      </c>
      <c r="S51" s="59" t="s">
        <v>31</v>
      </c>
      <c r="T51" s="56" t="s">
        <v>32</v>
      </c>
      <c r="U51" s="56" t="s">
        <v>33</v>
      </c>
      <c r="V51" s="60" t="s">
        <v>34</v>
      </c>
      <c r="W51" s="60" t="s">
        <v>35</v>
      </c>
      <c r="X51" s="56" t="s">
        <v>36</v>
      </c>
      <c r="Y51" s="56" t="s">
        <v>37</v>
      </c>
      <c r="Z51" s="61">
        <v>1</v>
      </c>
      <c r="AA51" s="61">
        <v>2</v>
      </c>
      <c r="AB51" s="61">
        <v>3</v>
      </c>
      <c r="AC51" s="61">
        <v>4</v>
      </c>
      <c r="AD51" s="61">
        <v>5</v>
      </c>
      <c r="AE51" s="61">
        <v>6</v>
      </c>
      <c r="AF51" s="61">
        <v>7</v>
      </c>
      <c r="AG51" s="61">
        <v>8</v>
      </c>
      <c r="AH51" s="61">
        <v>9</v>
      </c>
      <c r="AI51" s="61">
        <v>10</v>
      </c>
      <c r="AJ51" s="61">
        <v>11</v>
      </c>
      <c r="AK51" s="61">
        <v>12</v>
      </c>
      <c r="AL51" s="61">
        <v>13</v>
      </c>
      <c r="AM51" s="61">
        <v>14</v>
      </c>
      <c r="AN51" s="61">
        <v>15</v>
      </c>
      <c r="AO51" s="61">
        <v>16</v>
      </c>
      <c r="AP51" s="61">
        <v>17</v>
      </c>
      <c r="AQ51" s="61">
        <v>18</v>
      </c>
      <c r="AR51" s="61">
        <v>19</v>
      </c>
      <c r="AS51" s="61">
        <v>20</v>
      </c>
      <c r="AT51" s="61">
        <v>21</v>
      </c>
      <c r="AU51" s="61">
        <v>22</v>
      </c>
      <c r="AV51" s="61">
        <v>23</v>
      </c>
      <c r="AW51" s="61">
        <v>24</v>
      </c>
      <c r="AX51" s="61">
        <v>25</v>
      </c>
      <c r="AY51" s="61">
        <v>26</v>
      </c>
      <c r="AZ51" s="61">
        <v>27</v>
      </c>
      <c r="BA51" s="61">
        <v>28</v>
      </c>
      <c r="BB51" s="61">
        <v>29</v>
      </c>
      <c r="BC51" s="61">
        <v>30</v>
      </c>
      <c r="BD51" s="61">
        <v>31</v>
      </c>
      <c r="BE51" s="61">
        <v>32</v>
      </c>
      <c r="BF51" s="61">
        <v>33</v>
      </c>
      <c r="BG51" s="4"/>
    </row>
    <row r="52" spans="1:59" ht="42" hidden="1">
      <c r="A52" s="56" t="s">
        <v>13</v>
      </c>
      <c r="B52" s="57" t="s">
        <v>14</v>
      </c>
      <c r="C52" s="56" t="s">
        <v>15</v>
      </c>
      <c r="D52" s="58" t="s">
        <v>16</v>
      </c>
      <c r="E52" s="56" t="s">
        <v>17</v>
      </c>
      <c r="F52" s="56" t="s">
        <v>18</v>
      </c>
      <c r="G52" s="56" t="s">
        <v>19</v>
      </c>
      <c r="H52" s="56" t="s">
        <v>20</v>
      </c>
      <c r="I52" s="56" t="s">
        <v>21</v>
      </c>
      <c r="J52" s="56" t="s">
        <v>22</v>
      </c>
      <c r="K52" s="56" t="s">
        <v>23</v>
      </c>
      <c r="L52" s="56" t="s">
        <v>24</v>
      </c>
      <c r="M52" s="56" t="s">
        <v>25</v>
      </c>
      <c r="N52" s="56" t="s">
        <v>26</v>
      </c>
      <c r="O52" s="56" t="s">
        <v>27</v>
      </c>
      <c r="P52" s="56" t="s">
        <v>28</v>
      </c>
      <c r="Q52" s="56" t="s">
        <v>29</v>
      </c>
      <c r="R52" s="56" t="s">
        <v>30</v>
      </c>
      <c r="S52" s="56" t="s">
        <v>38</v>
      </c>
      <c r="T52" s="56" t="s">
        <v>32</v>
      </c>
      <c r="U52" s="56" t="s">
        <v>39</v>
      </c>
      <c r="V52" s="56" t="s">
        <v>40</v>
      </c>
      <c r="W52" s="56" t="s">
        <v>41</v>
      </c>
      <c r="X52" s="56" t="s">
        <v>36</v>
      </c>
      <c r="Y52" s="56" t="s">
        <v>37</v>
      </c>
      <c r="Z52" s="62">
        <v>2</v>
      </c>
      <c r="AA52" s="62">
        <v>3</v>
      </c>
      <c r="AB52" s="62">
        <v>4</v>
      </c>
      <c r="AC52" s="62">
        <v>5</v>
      </c>
      <c r="AD52" s="62">
        <v>6</v>
      </c>
      <c r="AE52" s="62">
        <v>7</v>
      </c>
      <c r="AF52" s="62">
        <v>8</v>
      </c>
      <c r="AG52" s="62">
        <v>9</v>
      </c>
      <c r="AH52" s="62">
        <v>10</v>
      </c>
      <c r="AI52" s="62">
        <v>11</v>
      </c>
      <c r="AJ52" s="62">
        <v>12</v>
      </c>
      <c r="AK52" s="62">
        <v>13</v>
      </c>
      <c r="AL52" s="62">
        <v>14</v>
      </c>
      <c r="AM52" s="62">
        <v>15</v>
      </c>
      <c r="AN52" s="62">
        <v>16</v>
      </c>
      <c r="AO52" s="62">
        <v>17</v>
      </c>
      <c r="AP52" s="62">
        <v>18</v>
      </c>
      <c r="AQ52" s="62">
        <v>19</v>
      </c>
      <c r="AR52" s="62">
        <v>20</v>
      </c>
      <c r="AS52" s="62">
        <v>21</v>
      </c>
      <c r="AT52" s="62">
        <v>22</v>
      </c>
      <c r="AU52" s="62">
        <v>23</v>
      </c>
      <c r="AV52" s="62">
        <v>24</v>
      </c>
      <c r="AW52" s="62">
        <v>25</v>
      </c>
      <c r="AX52" s="62">
        <v>26</v>
      </c>
      <c r="AY52" s="62">
        <v>27</v>
      </c>
      <c r="AZ52" s="62">
        <v>28</v>
      </c>
      <c r="BA52" s="62">
        <v>29</v>
      </c>
      <c r="BB52" s="62">
        <v>30</v>
      </c>
      <c r="BC52" s="62">
        <v>31</v>
      </c>
      <c r="BD52" s="62">
        <v>32</v>
      </c>
      <c r="BE52" s="62">
        <v>33</v>
      </c>
      <c r="BF52" s="62"/>
      <c r="BG52" s="63"/>
    </row>
    <row r="53" spans="1:59">
      <c r="A53" s="64" t="s">
        <v>42</v>
      </c>
      <c r="B53" s="65"/>
      <c r="C53" s="66"/>
      <c r="D53" s="67" t="s">
        <v>48</v>
      </c>
      <c r="E53" s="68">
        <v>60</v>
      </c>
      <c r="F53" s="69"/>
      <c r="G53" s="70"/>
      <c r="H53" s="68" t="s">
        <v>173</v>
      </c>
      <c r="I53" s="68"/>
      <c r="J53" s="70"/>
      <c r="K53" s="68" t="s">
        <v>42</v>
      </c>
      <c r="L53" s="70" t="s">
        <v>45</v>
      </c>
      <c r="M53" s="70">
        <v>82</v>
      </c>
      <c r="N53" s="70" t="s">
        <v>46</v>
      </c>
      <c r="O53" s="68">
        <v>1</v>
      </c>
      <c r="P53" s="70" t="s">
        <v>47</v>
      </c>
      <c r="Q53" s="70"/>
      <c r="R53" s="70"/>
      <c r="S53" s="72" t="str">
        <f>E53&amp;"-"&amp;O53</f>
        <v>60-1</v>
      </c>
      <c r="T53" s="70"/>
      <c r="U53" s="73"/>
      <c r="V53" s="74" t="s">
        <v>166</v>
      </c>
      <c r="W53" s="90">
        <v>1</v>
      </c>
      <c r="X53" s="84"/>
      <c r="Y53" s="100">
        <v>0</v>
      </c>
      <c r="Z53" s="102">
        <v>154</v>
      </c>
      <c r="AA53" s="102">
        <v>174</v>
      </c>
      <c r="AB53" s="102">
        <v>196</v>
      </c>
      <c r="AC53" s="102">
        <v>230</v>
      </c>
      <c r="AD53" s="102">
        <v>262</v>
      </c>
      <c r="AE53" s="102">
        <v>280</v>
      </c>
      <c r="AF53" s="102">
        <v>300</v>
      </c>
      <c r="AG53" s="102">
        <v>319</v>
      </c>
      <c r="AH53" s="102">
        <v>338</v>
      </c>
      <c r="AI53" s="102">
        <v>353</v>
      </c>
      <c r="AJ53" s="102">
        <v>374</v>
      </c>
      <c r="AK53" s="102">
        <v>392</v>
      </c>
      <c r="AL53" s="102">
        <v>410</v>
      </c>
      <c r="AM53" s="102">
        <v>426</v>
      </c>
      <c r="AN53" s="102">
        <v>444</v>
      </c>
      <c r="AO53" s="102">
        <v>470</v>
      </c>
      <c r="AP53" s="102">
        <v>486</v>
      </c>
      <c r="AQ53" s="102">
        <v>505</v>
      </c>
      <c r="AR53" s="102">
        <v>522</v>
      </c>
      <c r="AS53" s="102">
        <v>539</v>
      </c>
      <c r="AT53" s="102">
        <v>556</v>
      </c>
      <c r="AU53" s="102">
        <v>578</v>
      </c>
      <c r="AV53" s="102">
        <v>592</v>
      </c>
      <c r="AW53" s="102">
        <v>609</v>
      </c>
      <c r="AX53" s="102">
        <v>624</v>
      </c>
      <c r="AY53" s="102">
        <v>637</v>
      </c>
      <c r="AZ53" s="102">
        <v>648</v>
      </c>
      <c r="BA53" s="102">
        <v>656</v>
      </c>
      <c r="BB53" s="102">
        <v>656</v>
      </c>
      <c r="BC53" s="102">
        <v>656</v>
      </c>
      <c r="BD53" s="102">
        <v>656</v>
      </c>
      <c r="BE53" s="102">
        <v>656</v>
      </c>
      <c r="BF53" s="102">
        <v>656</v>
      </c>
      <c r="BG53" s="75"/>
    </row>
    <row r="54" spans="1:59">
      <c r="A54" s="64" t="s">
        <v>42</v>
      </c>
      <c r="B54" s="65"/>
      <c r="C54" s="66"/>
      <c r="D54" s="67" t="s">
        <v>48</v>
      </c>
      <c r="E54" s="68">
        <v>60</v>
      </c>
      <c r="F54" s="69"/>
      <c r="G54" s="69"/>
      <c r="H54" s="68" t="s">
        <v>173</v>
      </c>
      <c r="I54" s="68"/>
      <c r="J54" s="70"/>
      <c r="K54" s="76" t="s">
        <v>42</v>
      </c>
      <c r="L54" s="69" t="s">
        <v>45</v>
      </c>
      <c r="M54" s="69">
        <v>22</v>
      </c>
      <c r="N54" s="69" t="s">
        <v>48</v>
      </c>
      <c r="O54" s="76">
        <v>2</v>
      </c>
      <c r="P54" s="69" t="s">
        <v>49</v>
      </c>
      <c r="Q54" s="69"/>
      <c r="R54" s="69"/>
      <c r="S54" s="72" t="str">
        <f t="shared" ref="S54:S117" si="0">E54&amp;"-"&amp;O54</f>
        <v>60-2</v>
      </c>
      <c r="T54" s="69"/>
      <c r="U54" s="73"/>
      <c r="V54" s="74" t="s">
        <v>166</v>
      </c>
      <c r="W54" s="90">
        <v>1</v>
      </c>
      <c r="X54" s="86"/>
      <c r="Y54" s="100">
        <v>0</v>
      </c>
      <c r="Z54" s="102">
        <v>91</v>
      </c>
      <c r="AA54" s="102">
        <v>99</v>
      </c>
      <c r="AB54" s="102">
        <v>110</v>
      </c>
      <c r="AC54" s="102">
        <v>122</v>
      </c>
      <c r="AD54" s="102">
        <v>134</v>
      </c>
      <c r="AE54" s="102">
        <v>141</v>
      </c>
      <c r="AF54" s="102">
        <v>149</v>
      </c>
      <c r="AG54" s="102">
        <v>156</v>
      </c>
      <c r="AH54" s="102">
        <v>163</v>
      </c>
      <c r="AI54" s="102">
        <v>170</v>
      </c>
      <c r="AJ54" s="102">
        <v>175</v>
      </c>
      <c r="AK54" s="102">
        <v>181</v>
      </c>
      <c r="AL54" s="102">
        <v>186</v>
      </c>
      <c r="AM54" s="102">
        <v>191</v>
      </c>
      <c r="AN54" s="102">
        <v>197</v>
      </c>
      <c r="AO54" s="102">
        <v>202</v>
      </c>
      <c r="AP54" s="102">
        <v>207</v>
      </c>
      <c r="AQ54" s="102">
        <v>213</v>
      </c>
      <c r="AR54" s="102">
        <v>219</v>
      </c>
      <c r="AS54" s="102">
        <v>224</v>
      </c>
      <c r="AT54" s="102">
        <v>228</v>
      </c>
      <c r="AU54" s="102">
        <v>233</v>
      </c>
      <c r="AV54" s="102">
        <v>237</v>
      </c>
      <c r="AW54" s="102">
        <v>241</v>
      </c>
      <c r="AX54" s="102">
        <v>245</v>
      </c>
      <c r="AY54" s="102">
        <v>249</v>
      </c>
      <c r="AZ54" s="102">
        <v>252</v>
      </c>
      <c r="BA54" s="102">
        <v>255</v>
      </c>
      <c r="BB54" s="102">
        <v>257</v>
      </c>
      <c r="BC54" s="102">
        <v>266</v>
      </c>
      <c r="BD54" s="102">
        <v>266</v>
      </c>
      <c r="BE54" s="102">
        <v>266</v>
      </c>
      <c r="BF54" s="102">
        <v>266</v>
      </c>
      <c r="BG54" s="4"/>
    </row>
    <row r="55" spans="1:59">
      <c r="A55" s="64" t="s">
        <v>42</v>
      </c>
      <c r="B55" s="65"/>
      <c r="C55" s="66"/>
      <c r="D55" s="67" t="s">
        <v>48</v>
      </c>
      <c r="E55" s="68">
        <v>60</v>
      </c>
      <c r="F55" s="69"/>
      <c r="G55" s="69"/>
      <c r="H55" s="68" t="s">
        <v>173</v>
      </c>
      <c r="I55" s="68"/>
      <c r="J55" s="70"/>
      <c r="K55" s="76" t="s">
        <v>42</v>
      </c>
      <c r="L55" s="69" t="s">
        <v>45</v>
      </c>
      <c r="M55" s="69">
        <v>83</v>
      </c>
      <c r="N55" s="69" t="s">
        <v>50</v>
      </c>
      <c r="O55" s="76">
        <v>3</v>
      </c>
      <c r="P55" s="69" t="s">
        <v>51</v>
      </c>
      <c r="Q55" s="69"/>
      <c r="R55" s="69"/>
      <c r="S55" s="72" t="str">
        <f t="shared" si="0"/>
        <v>60-3</v>
      </c>
      <c r="T55" s="69"/>
      <c r="U55" s="73"/>
      <c r="V55" s="74" t="s">
        <v>166</v>
      </c>
      <c r="W55" s="90">
        <v>1</v>
      </c>
      <c r="X55" s="86"/>
      <c r="Y55" s="101">
        <v>0</v>
      </c>
      <c r="Z55" s="102">
        <v>165</v>
      </c>
      <c r="AA55" s="102">
        <v>185</v>
      </c>
      <c r="AB55" s="102">
        <v>206</v>
      </c>
      <c r="AC55" s="102">
        <v>238</v>
      </c>
      <c r="AD55" s="102">
        <v>268</v>
      </c>
      <c r="AE55" s="102">
        <v>283</v>
      </c>
      <c r="AF55" s="102">
        <v>302</v>
      </c>
      <c r="AG55" s="102">
        <v>318</v>
      </c>
      <c r="AH55" s="102">
        <v>334</v>
      </c>
      <c r="AI55" s="102">
        <v>350</v>
      </c>
      <c r="AJ55" s="102">
        <v>367</v>
      </c>
      <c r="AK55" s="102">
        <v>384</v>
      </c>
      <c r="AL55" s="102">
        <v>401</v>
      </c>
      <c r="AM55" s="102">
        <v>417</v>
      </c>
      <c r="AN55" s="102">
        <v>432</v>
      </c>
      <c r="AO55" s="102">
        <v>449</v>
      </c>
      <c r="AP55" s="102">
        <v>464</v>
      </c>
      <c r="AQ55" s="102">
        <v>478</v>
      </c>
      <c r="AR55" s="102">
        <v>492</v>
      </c>
      <c r="AS55" s="102">
        <v>510</v>
      </c>
      <c r="AT55" s="102">
        <v>521</v>
      </c>
      <c r="AU55" s="102">
        <v>534</v>
      </c>
      <c r="AV55" s="102">
        <v>546</v>
      </c>
      <c r="AW55" s="102">
        <v>560</v>
      </c>
      <c r="AX55" s="102">
        <v>573</v>
      </c>
      <c r="AY55" s="102">
        <v>584</v>
      </c>
      <c r="AZ55" s="102">
        <v>593</v>
      </c>
      <c r="BA55" s="102">
        <v>603</v>
      </c>
      <c r="BB55" s="102">
        <v>612</v>
      </c>
      <c r="BC55" s="102">
        <v>637</v>
      </c>
      <c r="BD55" s="102">
        <v>638</v>
      </c>
      <c r="BE55" s="102">
        <v>638</v>
      </c>
      <c r="BF55" s="102">
        <v>638</v>
      </c>
      <c r="BG55" s="4"/>
    </row>
    <row r="56" spans="1:59">
      <c r="A56" s="64" t="s">
        <v>42</v>
      </c>
      <c r="B56" s="65"/>
      <c r="C56" s="66"/>
      <c r="D56" s="67" t="s">
        <v>48</v>
      </c>
      <c r="E56" s="68">
        <v>60</v>
      </c>
      <c r="F56" s="69"/>
      <c r="G56" s="69"/>
      <c r="H56" s="68" t="s">
        <v>173</v>
      </c>
      <c r="I56" s="68"/>
      <c r="J56" s="70"/>
      <c r="K56" s="76" t="s">
        <v>42</v>
      </c>
      <c r="L56" s="69" t="s">
        <v>45</v>
      </c>
      <c r="M56" s="69">
        <v>93</v>
      </c>
      <c r="N56" s="69" t="s">
        <v>52</v>
      </c>
      <c r="O56" s="76">
        <v>4</v>
      </c>
      <c r="P56" s="69" t="s">
        <v>53</v>
      </c>
      <c r="Q56" s="69"/>
      <c r="R56" s="69"/>
      <c r="S56" s="72" t="str">
        <f t="shared" si="0"/>
        <v>60-4</v>
      </c>
      <c r="T56" s="69"/>
      <c r="U56" s="73"/>
      <c r="V56" s="74" t="s">
        <v>163</v>
      </c>
      <c r="W56" s="90">
        <v>1</v>
      </c>
      <c r="X56" s="86"/>
      <c r="Y56" s="101">
        <v>0</v>
      </c>
      <c r="Z56" s="102">
        <v>197</v>
      </c>
      <c r="AA56" s="102">
        <v>223</v>
      </c>
      <c r="AB56" s="102">
        <v>256</v>
      </c>
      <c r="AC56" s="102">
        <v>315</v>
      </c>
      <c r="AD56" s="102">
        <v>375</v>
      </c>
      <c r="AE56" s="102">
        <v>409</v>
      </c>
      <c r="AF56" s="102">
        <v>444</v>
      </c>
      <c r="AG56" s="102">
        <v>479</v>
      </c>
      <c r="AH56" s="102">
        <v>513</v>
      </c>
      <c r="AI56" s="102">
        <v>549</v>
      </c>
      <c r="AJ56" s="102">
        <v>583</v>
      </c>
      <c r="AK56" s="102">
        <v>618</v>
      </c>
      <c r="AL56" s="102">
        <v>653</v>
      </c>
      <c r="AM56" s="102">
        <v>688</v>
      </c>
      <c r="AN56" s="102">
        <v>721</v>
      </c>
      <c r="AO56" s="102">
        <v>758</v>
      </c>
      <c r="AP56" s="102">
        <v>790</v>
      </c>
      <c r="AQ56" s="102">
        <v>826</v>
      </c>
      <c r="AR56" s="102">
        <v>861</v>
      </c>
      <c r="AS56" s="102">
        <v>895</v>
      </c>
      <c r="AT56" s="102">
        <v>930</v>
      </c>
      <c r="AU56" s="102">
        <v>965</v>
      </c>
      <c r="AV56" s="102">
        <v>1000</v>
      </c>
      <c r="AW56" s="102">
        <v>1035</v>
      </c>
      <c r="AX56" s="102">
        <v>1070</v>
      </c>
      <c r="AY56" s="102">
        <v>1097</v>
      </c>
      <c r="AZ56" s="102">
        <v>1124</v>
      </c>
      <c r="BA56" s="102">
        <v>1152</v>
      </c>
      <c r="BB56" s="102">
        <v>1179</v>
      </c>
      <c r="BC56" s="102">
        <v>1244</v>
      </c>
      <c r="BD56" s="102">
        <v>1244</v>
      </c>
      <c r="BE56" s="102">
        <v>1244</v>
      </c>
      <c r="BF56" s="102">
        <v>1244</v>
      </c>
      <c r="BG56" s="4"/>
    </row>
    <row r="57" spans="1:59">
      <c r="A57" s="64" t="s">
        <v>42</v>
      </c>
      <c r="B57" s="65"/>
      <c r="C57" s="66"/>
      <c r="D57" s="67" t="s">
        <v>48</v>
      </c>
      <c r="E57" s="68">
        <v>60</v>
      </c>
      <c r="F57" s="69"/>
      <c r="G57" s="69"/>
      <c r="H57" s="68" t="s">
        <v>173</v>
      </c>
      <c r="I57" s="68"/>
      <c r="J57" s="70"/>
      <c r="K57" s="76" t="s">
        <v>42</v>
      </c>
      <c r="L57" s="69" t="s">
        <v>45</v>
      </c>
      <c r="M57" s="69">
        <v>93</v>
      </c>
      <c r="N57" s="69" t="s">
        <v>52</v>
      </c>
      <c r="O57" s="76">
        <v>5</v>
      </c>
      <c r="P57" s="69" t="s">
        <v>54</v>
      </c>
      <c r="Q57" s="69"/>
      <c r="R57" s="69"/>
      <c r="S57" s="72" t="str">
        <f t="shared" si="0"/>
        <v>60-5</v>
      </c>
      <c r="T57" s="69"/>
      <c r="U57" s="73"/>
      <c r="V57" s="74" t="s">
        <v>163</v>
      </c>
      <c r="W57" s="90">
        <v>1</v>
      </c>
      <c r="X57" s="86"/>
      <c r="Y57" s="101">
        <v>0</v>
      </c>
      <c r="Z57" s="102">
        <v>193</v>
      </c>
      <c r="AA57" s="102">
        <v>219</v>
      </c>
      <c r="AB57" s="102">
        <v>251</v>
      </c>
      <c r="AC57" s="102">
        <v>308</v>
      </c>
      <c r="AD57" s="102">
        <v>366</v>
      </c>
      <c r="AE57" s="102">
        <v>401</v>
      </c>
      <c r="AF57" s="102">
        <v>436</v>
      </c>
      <c r="AG57" s="102">
        <v>468</v>
      </c>
      <c r="AH57" s="102">
        <v>502</v>
      </c>
      <c r="AI57" s="102">
        <v>537</v>
      </c>
      <c r="AJ57" s="102">
        <v>570</v>
      </c>
      <c r="AK57" s="102">
        <v>605</v>
      </c>
      <c r="AL57" s="102">
        <v>638</v>
      </c>
      <c r="AM57" s="102">
        <v>673</v>
      </c>
      <c r="AN57" s="102">
        <v>707</v>
      </c>
      <c r="AO57" s="102">
        <v>741</v>
      </c>
      <c r="AP57" s="102">
        <v>775</v>
      </c>
      <c r="AQ57" s="102">
        <v>810</v>
      </c>
      <c r="AR57" s="102">
        <v>843</v>
      </c>
      <c r="AS57" s="102">
        <v>877</v>
      </c>
      <c r="AT57" s="102">
        <v>911</v>
      </c>
      <c r="AU57" s="102">
        <v>945</v>
      </c>
      <c r="AV57" s="102">
        <v>980</v>
      </c>
      <c r="AW57" s="102">
        <v>1012</v>
      </c>
      <c r="AX57" s="102">
        <v>1047</v>
      </c>
      <c r="AY57" s="102">
        <v>1075</v>
      </c>
      <c r="AZ57" s="102">
        <v>1101</v>
      </c>
      <c r="BA57" s="102">
        <v>1127</v>
      </c>
      <c r="BB57" s="102">
        <v>1153</v>
      </c>
      <c r="BC57" s="102">
        <v>1218</v>
      </c>
      <c r="BD57" s="102">
        <v>1218</v>
      </c>
      <c r="BE57" s="102">
        <v>1218</v>
      </c>
      <c r="BF57" s="102">
        <v>1218</v>
      </c>
      <c r="BG57" s="4"/>
    </row>
    <row r="58" spans="1:59">
      <c r="A58" s="64" t="s">
        <v>42</v>
      </c>
      <c r="B58" s="65"/>
      <c r="C58" s="66"/>
      <c r="D58" s="67" t="s">
        <v>48</v>
      </c>
      <c r="E58" s="68">
        <v>60</v>
      </c>
      <c r="F58" s="69"/>
      <c r="G58" s="69"/>
      <c r="H58" s="68" t="s">
        <v>173</v>
      </c>
      <c r="I58" s="68"/>
      <c r="J58" s="70"/>
      <c r="K58" s="76" t="s">
        <v>42</v>
      </c>
      <c r="L58" s="69" t="s">
        <v>45</v>
      </c>
      <c r="M58" s="69">
        <v>93</v>
      </c>
      <c r="N58" s="69" t="s">
        <v>52</v>
      </c>
      <c r="O58" s="76">
        <v>6</v>
      </c>
      <c r="P58" s="69" t="s">
        <v>55</v>
      </c>
      <c r="Q58" s="69"/>
      <c r="R58" s="69"/>
      <c r="S58" s="72" t="str">
        <f t="shared" si="0"/>
        <v>60-6</v>
      </c>
      <c r="T58" s="69"/>
      <c r="U58" s="73"/>
      <c r="V58" s="74" t="s">
        <v>163</v>
      </c>
      <c r="W58" s="90">
        <v>1</v>
      </c>
      <c r="X58" s="86"/>
      <c r="Y58" s="101">
        <v>0</v>
      </c>
      <c r="Z58" s="102">
        <v>196</v>
      </c>
      <c r="AA58" s="102">
        <v>226</v>
      </c>
      <c r="AB58" s="102">
        <v>252</v>
      </c>
      <c r="AC58" s="102">
        <v>307</v>
      </c>
      <c r="AD58" s="102">
        <v>364</v>
      </c>
      <c r="AE58" s="102">
        <v>410</v>
      </c>
      <c r="AF58" s="102">
        <v>456</v>
      </c>
      <c r="AG58" s="102">
        <v>502</v>
      </c>
      <c r="AH58" s="102">
        <v>547</v>
      </c>
      <c r="AI58" s="102">
        <v>593</v>
      </c>
      <c r="AJ58" s="102">
        <v>639</v>
      </c>
      <c r="AK58" s="102">
        <v>685</v>
      </c>
      <c r="AL58" s="102">
        <v>732</v>
      </c>
      <c r="AM58" s="102">
        <v>776</v>
      </c>
      <c r="AN58" s="102">
        <v>822</v>
      </c>
      <c r="AO58" s="102">
        <v>869</v>
      </c>
      <c r="AP58" s="102">
        <v>915</v>
      </c>
      <c r="AQ58" s="102">
        <v>962</v>
      </c>
      <c r="AR58" s="102">
        <v>1006</v>
      </c>
      <c r="AS58" s="102">
        <v>1051</v>
      </c>
      <c r="AT58" s="102">
        <v>1097</v>
      </c>
      <c r="AU58" s="102">
        <v>1142</v>
      </c>
      <c r="AV58" s="102">
        <v>1189</v>
      </c>
      <c r="AW58" s="102">
        <v>1235</v>
      </c>
      <c r="AX58" s="102">
        <v>1282</v>
      </c>
      <c r="AY58" s="102">
        <v>1314</v>
      </c>
      <c r="AZ58" s="102">
        <v>1349</v>
      </c>
      <c r="BA58" s="102">
        <v>1382</v>
      </c>
      <c r="BB58" s="102">
        <v>1417</v>
      </c>
      <c r="BC58" s="102">
        <v>1510</v>
      </c>
      <c r="BD58" s="102">
        <v>1510</v>
      </c>
      <c r="BE58" s="102">
        <v>1510</v>
      </c>
      <c r="BF58" s="102">
        <v>1510</v>
      </c>
      <c r="BG58" s="4"/>
    </row>
    <row r="59" spans="1:59">
      <c r="A59" s="64" t="s">
        <v>42</v>
      </c>
      <c r="B59" s="65"/>
      <c r="C59" s="66"/>
      <c r="D59" s="67" t="s">
        <v>48</v>
      </c>
      <c r="E59" s="68">
        <v>60</v>
      </c>
      <c r="F59" s="69"/>
      <c r="G59" s="69"/>
      <c r="H59" s="68" t="s">
        <v>173</v>
      </c>
      <c r="I59" s="68"/>
      <c r="J59" s="70"/>
      <c r="K59" s="76" t="s">
        <v>42</v>
      </c>
      <c r="L59" s="69" t="s">
        <v>45</v>
      </c>
      <c r="M59" s="69">
        <v>82</v>
      </c>
      <c r="N59" s="69" t="s">
        <v>46</v>
      </c>
      <c r="O59" s="76">
        <v>7</v>
      </c>
      <c r="P59" s="69" t="s">
        <v>56</v>
      </c>
      <c r="Q59" s="69"/>
      <c r="R59" s="69"/>
      <c r="S59" s="72" t="str">
        <f t="shared" si="0"/>
        <v>60-7</v>
      </c>
      <c r="T59" s="69"/>
      <c r="U59" s="73"/>
      <c r="V59" s="74" t="s">
        <v>166</v>
      </c>
      <c r="W59" s="90">
        <v>1</v>
      </c>
      <c r="X59" s="86"/>
      <c r="Y59" s="101">
        <v>0</v>
      </c>
      <c r="Z59" s="102">
        <v>190</v>
      </c>
      <c r="AA59" s="102">
        <v>211</v>
      </c>
      <c r="AB59" s="102">
        <v>246</v>
      </c>
      <c r="AC59" s="102">
        <v>297</v>
      </c>
      <c r="AD59" s="102">
        <v>346</v>
      </c>
      <c r="AE59" s="102">
        <v>372</v>
      </c>
      <c r="AF59" s="102">
        <v>397</v>
      </c>
      <c r="AG59" s="102">
        <v>419</v>
      </c>
      <c r="AH59" s="102">
        <v>445</v>
      </c>
      <c r="AI59" s="102">
        <v>469</v>
      </c>
      <c r="AJ59" s="102">
        <v>493</v>
      </c>
      <c r="AK59" s="102">
        <v>517</v>
      </c>
      <c r="AL59" s="102">
        <v>542</v>
      </c>
      <c r="AM59" s="102">
        <v>564</v>
      </c>
      <c r="AN59" s="102">
        <v>589</v>
      </c>
      <c r="AO59" s="102">
        <v>614</v>
      </c>
      <c r="AP59" s="102">
        <v>637</v>
      </c>
      <c r="AQ59" s="102">
        <v>662</v>
      </c>
      <c r="AR59" s="102">
        <v>685</v>
      </c>
      <c r="AS59" s="102">
        <v>708</v>
      </c>
      <c r="AT59" s="102">
        <v>732</v>
      </c>
      <c r="AU59" s="102">
        <v>757</v>
      </c>
      <c r="AV59" s="102">
        <v>780</v>
      </c>
      <c r="AW59" s="102">
        <v>804</v>
      </c>
      <c r="AX59" s="102">
        <v>828</v>
      </c>
      <c r="AY59" s="102">
        <v>847</v>
      </c>
      <c r="AZ59" s="102">
        <v>865</v>
      </c>
      <c r="BA59" s="102">
        <v>884</v>
      </c>
      <c r="BB59" s="102">
        <v>903</v>
      </c>
      <c r="BC59" s="102">
        <v>946</v>
      </c>
      <c r="BD59" s="102">
        <v>947</v>
      </c>
      <c r="BE59" s="102">
        <v>947</v>
      </c>
      <c r="BF59" s="102">
        <v>947</v>
      </c>
      <c r="BG59" s="4"/>
    </row>
    <row r="60" spans="1:59">
      <c r="A60" s="64" t="s">
        <v>42</v>
      </c>
      <c r="B60" s="65"/>
      <c r="C60" s="66"/>
      <c r="D60" s="67" t="s">
        <v>48</v>
      </c>
      <c r="E60" s="68">
        <v>60</v>
      </c>
      <c r="F60" s="69"/>
      <c r="G60" s="69"/>
      <c r="H60" s="68" t="s">
        <v>173</v>
      </c>
      <c r="I60" s="68"/>
      <c r="J60" s="70"/>
      <c r="K60" s="76" t="s">
        <v>42</v>
      </c>
      <c r="L60" s="69" t="s">
        <v>45</v>
      </c>
      <c r="M60" s="69">
        <v>21</v>
      </c>
      <c r="N60" s="69" t="s">
        <v>57</v>
      </c>
      <c r="O60" s="76">
        <v>8</v>
      </c>
      <c r="P60" s="69" t="s">
        <v>58</v>
      </c>
      <c r="Q60" s="69"/>
      <c r="R60" s="69"/>
      <c r="S60" s="72" t="str">
        <f t="shared" si="0"/>
        <v>60-8</v>
      </c>
      <c r="T60" s="69"/>
      <c r="U60" s="73"/>
      <c r="V60" s="74" t="s">
        <v>166</v>
      </c>
      <c r="W60" s="90">
        <v>1</v>
      </c>
      <c r="X60" s="86"/>
      <c r="Y60" s="101">
        <v>0</v>
      </c>
      <c r="Z60" s="102">
        <v>137</v>
      </c>
      <c r="AA60" s="102">
        <v>152</v>
      </c>
      <c r="AB60" s="102">
        <v>170</v>
      </c>
      <c r="AC60" s="102">
        <v>193</v>
      </c>
      <c r="AD60" s="102">
        <v>217</v>
      </c>
      <c r="AE60" s="102">
        <v>230</v>
      </c>
      <c r="AF60" s="102">
        <v>241</v>
      </c>
      <c r="AG60" s="102">
        <v>252</v>
      </c>
      <c r="AH60" s="102">
        <v>262</v>
      </c>
      <c r="AI60" s="102">
        <v>275</v>
      </c>
      <c r="AJ60" s="102">
        <v>287</v>
      </c>
      <c r="AK60" s="102">
        <v>300</v>
      </c>
      <c r="AL60" s="102">
        <v>312</v>
      </c>
      <c r="AM60" s="102">
        <v>325</v>
      </c>
      <c r="AN60" s="102">
        <v>336</v>
      </c>
      <c r="AO60" s="102">
        <v>346</v>
      </c>
      <c r="AP60" s="102">
        <v>356</v>
      </c>
      <c r="AQ60" s="102">
        <v>368</v>
      </c>
      <c r="AR60" s="102">
        <v>380</v>
      </c>
      <c r="AS60" s="102">
        <v>390</v>
      </c>
      <c r="AT60" s="102">
        <v>398</v>
      </c>
      <c r="AU60" s="102">
        <v>407</v>
      </c>
      <c r="AV60" s="102">
        <v>414</v>
      </c>
      <c r="AW60" s="102">
        <v>422</v>
      </c>
      <c r="AX60" s="102">
        <v>433</v>
      </c>
      <c r="AY60" s="102">
        <v>441</v>
      </c>
      <c r="AZ60" s="102">
        <v>448</v>
      </c>
      <c r="BA60" s="102">
        <v>455</v>
      </c>
      <c r="BB60" s="102">
        <v>462</v>
      </c>
      <c r="BC60" s="102">
        <v>479</v>
      </c>
      <c r="BD60" s="102">
        <v>480</v>
      </c>
      <c r="BE60" s="102">
        <v>480</v>
      </c>
      <c r="BF60" s="102">
        <v>480</v>
      </c>
      <c r="BG60" s="4"/>
    </row>
    <row r="61" spans="1:59">
      <c r="A61" s="64" t="s">
        <v>42</v>
      </c>
      <c r="B61" s="65"/>
      <c r="C61" s="66"/>
      <c r="D61" s="67" t="s">
        <v>48</v>
      </c>
      <c r="E61" s="68">
        <v>60</v>
      </c>
      <c r="F61" s="69"/>
      <c r="G61" s="69"/>
      <c r="H61" s="68" t="s">
        <v>173</v>
      </c>
      <c r="I61" s="68"/>
      <c r="J61" s="70"/>
      <c r="K61" s="76" t="s">
        <v>42</v>
      </c>
      <c r="L61" s="69" t="s">
        <v>45</v>
      </c>
      <c r="M61" s="69">
        <v>73</v>
      </c>
      <c r="N61" s="69" t="s">
        <v>59</v>
      </c>
      <c r="O61" s="76">
        <v>9</v>
      </c>
      <c r="P61" s="69" t="s">
        <v>60</v>
      </c>
      <c r="Q61" s="69"/>
      <c r="R61" s="69"/>
      <c r="S61" s="72" t="str">
        <f t="shared" si="0"/>
        <v>60-9</v>
      </c>
      <c r="T61" s="69"/>
      <c r="U61" s="73"/>
      <c r="V61" s="74" t="s">
        <v>163</v>
      </c>
      <c r="W61" s="90">
        <v>1</v>
      </c>
      <c r="X61" s="86"/>
      <c r="Y61" s="101">
        <v>0</v>
      </c>
      <c r="Z61" s="102">
        <v>226</v>
      </c>
      <c r="AA61" s="102">
        <v>252</v>
      </c>
      <c r="AB61" s="102">
        <v>292</v>
      </c>
      <c r="AC61" s="102">
        <v>357</v>
      </c>
      <c r="AD61" s="102">
        <v>425</v>
      </c>
      <c r="AE61" s="102">
        <v>465</v>
      </c>
      <c r="AF61" s="102">
        <v>504</v>
      </c>
      <c r="AG61" s="102">
        <v>545</v>
      </c>
      <c r="AH61" s="102">
        <v>584</v>
      </c>
      <c r="AI61" s="102">
        <v>623</v>
      </c>
      <c r="AJ61" s="102">
        <v>663</v>
      </c>
      <c r="AK61" s="102">
        <v>704</v>
      </c>
      <c r="AL61" s="102">
        <v>743</v>
      </c>
      <c r="AM61" s="102">
        <v>781</v>
      </c>
      <c r="AN61" s="102">
        <v>822</v>
      </c>
      <c r="AO61" s="102">
        <v>861</v>
      </c>
      <c r="AP61" s="102">
        <v>901</v>
      </c>
      <c r="AQ61" s="102">
        <v>939</v>
      </c>
      <c r="AR61" s="102">
        <v>980</v>
      </c>
      <c r="AS61" s="102">
        <v>1019</v>
      </c>
      <c r="AT61" s="102">
        <v>1059</v>
      </c>
      <c r="AU61" s="102">
        <v>1098</v>
      </c>
      <c r="AV61" s="102">
        <v>1138</v>
      </c>
      <c r="AW61" s="102">
        <v>1178</v>
      </c>
      <c r="AX61" s="102">
        <v>1218</v>
      </c>
      <c r="AY61" s="102">
        <v>1249</v>
      </c>
      <c r="AZ61" s="102">
        <v>1279</v>
      </c>
      <c r="BA61" s="102">
        <v>1310</v>
      </c>
      <c r="BB61" s="102">
        <v>1341</v>
      </c>
      <c r="BC61" s="102">
        <v>1415</v>
      </c>
      <c r="BD61" s="102">
        <v>1415</v>
      </c>
      <c r="BE61" s="102">
        <v>1415</v>
      </c>
      <c r="BF61" s="102">
        <v>1415</v>
      </c>
      <c r="BG61" s="4"/>
    </row>
    <row r="62" spans="1:59">
      <c r="A62" s="64" t="s">
        <v>42</v>
      </c>
      <c r="B62" s="65"/>
      <c r="C62" s="66"/>
      <c r="D62" s="67" t="s">
        <v>48</v>
      </c>
      <c r="E62" s="68">
        <v>60</v>
      </c>
      <c r="F62" s="69"/>
      <c r="G62" s="69"/>
      <c r="H62" s="68" t="s">
        <v>173</v>
      </c>
      <c r="I62" s="68"/>
      <c r="J62" s="70"/>
      <c r="K62" s="76" t="s">
        <v>42</v>
      </c>
      <c r="L62" s="69" t="s">
        <v>45</v>
      </c>
      <c r="M62" s="69">
        <v>21</v>
      </c>
      <c r="N62" s="69" t="s">
        <v>57</v>
      </c>
      <c r="O62" s="76">
        <v>10</v>
      </c>
      <c r="P62" s="69" t="s">
        <v>61</v>
      </c>
      <c r="Q62" s="69"/>
      <c r="R62" s="69"/>
      <c r="S62" s="72" t="str">
        <f t="shared" si="0"/>
        <v>60-10</v>
      </c>
      <c r="T62" s="69"/>
      <c r="U62" s="73"/>
      <c r="V62" s="74" t="s">
        <v>166</v>
      </c>
      <c r="W62" s="90">
        <v>1</v>
      </c>
      <c r="X62" s="86"/>
      <c r="Y62" s="101">
        <v>0</v>
      </c>
      <c r="Z62" s="102">
        <v>114</v>
      </c>
      <c r="AA62" s="102">
        <v>125</v>
      </c>
      <c r="AB62" s="102">
        <v>138</v>
      </c>
      <c r="AC62" s="102">
        <v>158</v>
      </c>
      <c r="AD62" s="102">
        <v>179</v>
      </c>
      <c r="AE62" s="102">
        <v>187</v>
      </c>
      <c r="AF62" s="102">
        <v>197</v>
      </c>
      <c r="AG62" s="102">
        <v>206</v>
      </c>
      <c r="AH62" s="102">
        <v>217</v>
      </c>
      <c r="AI62" s="102">
        <v>227</v>
      </c>
      <c r="AJ62" s="102">
        <v>236</v>
      </c>
      <c r="AK62" s="102">
        <v>246</v>
      </c>
      <c r="AL62" s="102">
        <v>256</v>
      </c>
      <c r="AM62" s="102">
        <v>264</v>
      </c>
      <c r="AN62" s="102">
        <v>276</v>
      </c>
      <c r="AO62" s="102">
        <v>284</v>
      </c>
      <c r="AP62" s="102">
        <v>294</v>
      </c>
      <c r="AQ62" s="102">
        <v>302</v>
      </c>
      <c r="AR62" s="102">
        <v>310</v>
      </c>
      <c r="AS62" s="102">
        <v>320</v>
      </c>
      <c r="AT62" s="102">
        <v>328</v>
      </c>
      <c r="AU62" s="102">
        <v>334</v>
      </c>
      <c r="AV62" s="102">
        <v>340</v>
      </c>
      <c r="AW62" s="102">
        <v>347</v>
      </c>
      <c r="AX62" s="102">
        <v>354</v>
      </c>
      <c r="AY62" s="102">
        <v>360</v>
      </c>
      <c r="AZ62" s="102">
        <v>366</v>
      </c>
      <c r="BA62" s="102">
        <v>373</v>
      </c>
      <c r="BB62" s="102">
        <v>380</v>
      </c>
      <c r="BC62" s="102">
        <v>393</v>
      </c>
      <c r="BD62" s="102">
        <v>394</v>
      </c>
      <c r="BE62" s="102">
        <v>394</v>
      </c>
      <c r="BF62" s="102">
        <v>394</v>
      </c>
      <c r="BG62" s="4"/>
    </row>
    <row r="63" spans="1:59">
      <c r="A63" s="64" t="s">
        <v>42</v>
      </c>
      <c r="B63" s="65"/>
      <c r="C63" s="66"/>
      <c r="D63" s="67" t="s">
        <v>48</v>
      </c>
      <c r="E63" s="68">
        <v>60</v>
      </c>
      <c r="F63" s="69"/>
      <c r="G63" s="69"/>
      <c r="H63" s="68" t="s">
        <v>173</v>
      </c>
      <c r="I63" s="68"/>
      <c r="J63" s="70"/>
      <c r="K63" s="76" t="s">
        <v>42</v>
      </c>
      <c r="L63" s="69" t="s">
        <v>45</v>
      </c>
      <c r="M63" s="69">
        <v>91</v>
      </c>
      <c r="N63" s="69" t="s">
        <v>62</v>
      </c>
      <c r="O63" s="76">
        <v>11</v>
      </c>
      <c r="P63" s="69" t="s">
        <v>63</v>
      </c>
      <c r="Q63" s="69"/>
      <c r="R63" s="69"/>
      <c r="S63" s="72" t="str">
        <f t="shared" si="0"/>
        <v>60-11</v>
      </c>
      <c r="T63" s="69"/>
      <c r="U63" s="73"/>
      <c r="V63" s="74" t="s">
        <v>163</v>
      </c>
      <c r="W63" s="90">
        <v>1</v>
      </c>
      <c r="X63" s="86"/>
      <c r="Y63" s="101">
        <v>0</v>
      </c>
      <c r="Z63" s="102">
        <v>235</v>
      </c>
      <c r="AA63" s="102">
        <v>261</v>
      </c>
      <c r="AB63" s="102">
        <v>303</v>
      </c>
      <c r="AC63" s="102">
        <v>373</v>
      </c>
      <c r="AD63" s="102">
        <v>444</v>
      </c>
      <c r="AE63" s="102">
        <v>485</v>
      </c>
      <c r="AF63" s="102">
        <v>525</v>
      </c>
      <c r="AG63" s="102">
        <v>565</v>
      </c>
      <c r="AH63" s="102">
        <v>608</v>
      </c>
      <c r="AI63" s="102">
        <v>649</v>
      </c>
      <c r="AJ63" s="102">
        <v>690</v>
      </c>
      <c r="AK63" s="102">
        <v>731</v>
      </c>
      <c r="AL63" s="102">
        <v>772</v>
      </c>
      <c r="AM63" s="102">
        <v>814</v>
      </c>
      <c r="AN63" s="102">
        <v>855</v>
      </c>
      <c r="AO63" s="102">
        <v>895</v>
      </c>
      <c r="AP63" s="102">
        <v>936</v>
      </c>
      <c r="AQ63" s="102">
        <v>979</v>
      </c>
      <c r="AR63" s="102">
        <v>1019</v>
      </c>
      <c r="AS63" s="102">
        <v>1061</v>
      </c>
      <c r="AT63" s="102">
        <v>1101</v>
      </c>
      <c r="AU63" s="102">
        <v>1143</v>
      </c>
      <c r="AV63" s="102">
        <v>1185</v>
      </c>
      <c r="AW63" s="102">
        <v>1225</v>
      </c>
      <c r="AX63" s="102">
        <v>1266</v>
      </c>
      <c r="AY63" s="102">
        <v>1299</v>
      </c>
      <c r="AZ63" s="102">
        <v>1331</v>
      </c>
      <c r="BA63" s="102">
        <v>1363</v>
      </c>
      <c r="BB63" s="102">
        <v>1395</v>
      </c>
      <c r="BC63" s="102">
        <v>1472</v>
      </c>
      <c r="BD63" s="102">
        <v>1472</v>
      </c>
      <c r="BE63" s="102">
        <v>1472</v>
      </c>
      <c r="BF63" s="102">
        <v>1472</v>
      </c>
      <c r="BG63" s="4"/>
    </row>
    <row r="64" spans="1:59">
      <c r="A64" s="64" t="s">
        <v>42</v>
      </c>
      <c r="B64" s="65"/>
      <c r="C64" s="66"/>
      <c r="D64" s="67" t="s">
        <v>48</v>
      </c>
      <c r="E64" s="68">
        <v>60</v>
      </c>
      <c r="F64" s="69"/>
      <c r="G64" s="69"/>
      <c r="H64" s="68" t="s">
        <v>173</v>
      </c>
      <c r="I64" s="68"/>
      <c r="J64" s="70"/>
      <c r="K64" s="76" t="s">
        <v>42</v>
      </c>
      <c r="L64" s="69" t="s">
        <v>45</v>
      </c>
      <c r="M64" s="69">
        <v>73</v>
      </c>
      <c r="N64" s="69" t="s">
        <v>59</v>
      </c>
      <c r="O64" s="76">
        <v>12</v>
      </c>
      <c r="P64" s="69" t="s">
        <v>64</v>
      </c>
      <c r="Q64" s="69"/>
      <c r="R64" s="69"/>
      <c r="S64" s="72" t="str">
        <f t="shared" si="0"/>
        <v>60-12</v>
      </c>
      <c r="T64" s="69"/>
      <c r="U64" s="73"/>
      <c r="V64" s="74" t="s">
        <v>163</v>
      </c>
      <c r="W64" s="90">
        <v>1</v>
      </c>
      <c r="X64" s="86"/>
      <c r="Y64" s="101">
        <v>0</v>
      </c>
      <c r="Z64" s="102">
        <v>208</v>
      </c>
      <c r="AA64" s="102">
        <v>234</v>
      </c>
      <c r="AB64" s="102">
        <v>271</v>
      </c>
      <c r="AC64" s="102">
        <v>328</v>
      </c>
      <c r="AD64" s="102">
        <v>383</v>
      </c>
      <c r="AE64" s="102">
        <v>409</v>
      </c>
      <c r="AF64" s="102">
        <v>437</v>
      </c>
      <c r="AG64" s="102">
        <v>463</v>
      </c>
      <c r="AH64" s="102">
        <v>490</v>
      </c>
      <c r="AI64" s="102">
        <v>516</v>
      </c>
      <c r="AJ64" s="102">
        <v>544</v>
      </c>
      <c r="AK64" s="102">
        <v>568</v>
      </c>
      <c r="AL64" s="102">
        <v>597</v>
      </c>
      <c r="AM64" s="102">
        <v>622</v>
      </c>
      <c r="AN64" s="102">
        <v>649</v>
      </c>
      <c r="AO64" s="102">
        <v>675</v>
      </c>
      <c r="AP64" s="102">
        <v>702</v>
      </c>
      <c r="AQ64" s="102">
        <v>728</v>
      </c>
      <c r="AR64" s="102">
        <v>755</v>
      </c>
      <c r="AS64" s="102">
        <v>780</v>
      </c>
      <c r="AT64" s="102">
        <v>808</v>
      </c>
      <c r="AU64" s="102">
        <v>833</v>
      </c>
      <c r="AV64" s="102">
        <v>858</v>
      </c>
      <c r="AW64" s="102">
        <v>885</v>
      </c>
      <c r="AX64" s="102">
        <v>911</v>
      </c>
      <c r="AY64" s="102">
        <v>931</v>
      </c>
      <c r="AZ64" s="102">
        <v>953</v>
      </c>
      <c r="BA64" s="102">
        <v>974</v>
      </c>
      <c r="BB64" s="102">
        <v>994</v>
      </c>
      <c r="BC64" s="102">
        <v>1042</v>
      </c>
      <c r="BD64" s="102">
        <v>1043</v>
      </c>
      <c r="BE64" s="102">
        <v>1043</v>
      </c>
      <c r="BF64" s="102">
        <v>1043</v>
      </c>
      <c r="BG64" s="4"/>
    </row>
    <row r="65" spans="1:59">
      <c r="A65" s="64" t="s">
        <v>42</v>
      </c>
      <c r="B65" s="65"/>
      <c r="C65" s="66"/>
      <c r="D65" s="67" t="s">
        <v>48</v>
      </c>
      <c r="E65" s="68">
        <v>60</v>
      </c>
      <c r="F65" s="69"/>
      <c r="G65" s="69"/>
      <c r="H65" s="68" t="s">
        <v>173</v>
      </c>
      <c r="I65" s="68"/>
      <c r="J65" s="70"/>
      <c r="K65" s="76" t="s">
        <v>42</v>
      </c>
      <c r="L65" s="69" t="s">
        <v>45</v>
      </c>
      <c r="M65" s="69">
        <v>93</v>
      </c>
      <c r="N65" s="69" t="s">
        <v>52</v>
      </c>
      <c r="O65" s="76">
        <v>13</v>
      </c>
      <c r="P65" s="69" t="s">
        <v>65</v>
      </c>
      <c r="Q65" s="69"/>
      <c r="R65" s="69"/>
      <c r="S65" s="72" t="str">
        <f t="shared" si="0"/>
        <v>60-13</v>
      </c>
      <c r="T65" s="69"/>
      <c r="U65" s="73"/>
      <c r="V65" s="74" t="s">
        <v>163</v>
      </c>
      <c r="W65" s="90">
        <v>1</v>
      </c>
      <c r="X65" s="86"/>
      <c r="Y65" s="101">
        <v>0</v>
      </c>
      <c r="Z65" s="102">
        <v>179</v>
      </c>
      <c r="AA65" s="102">
        <v>199</v>
      </c>
      <c r="AB65" s="102">
        <v>232</v>
      </c>
      <c r="AC65" s="102">
        <v>287</v>
      </c>
      <c r="AD65" s="102">
        <v>342</v>
      </c>
      <c r="AE65" s="102">
        <v>374</v>
      </c>
      <c r="AF65" s="102">
        <v>406</v>
      </c>
      <c r="AG65" s="102">
        <v>438</v>
      </c>
      <c r="AH65" s="102">
        <v>470</v>
      </c>
      <c r="AI65" s="102">
        <v>496</v>
      </c>
      <c r="AJ65" s="102">
        <v>534</v>
      </c>
      <c r="AK65" s="102">
        <v>564</v>
      </c>
      <c r="AL65" s="102">
        <v>598</v>
      </c>
      <c r="AM65" s="102">
        <v>629</v>
      </c>
      <c r="AN65" s="102">
        <v>660</v>
      </c>
      <c r="AO65" s="102">
        <v>707</v>
      </c>
      <c r="AP65" s="102">
        <v>740</v>
      </c>
      <c r="AQ65" s="102">
        <v>770</v>
      </c>
      <c r="AR65" s="102">
        <v>804</v>
      </c>
      <c r="AS65" s="102">
        <v>837</v>
      </c>
      <c r="AT65" s="102">
        <v>869</v>
      </c>
      <c r="AU65" s="102">
        <v>910</v>
      </c>
      <c r="AV65" s="102">
        <v>944</v>
      </c>
      <c r="AW65" s="102">
        <v>977</v>
      </c>
      <c r="AX65" s="102">
        <v>1009</v>
      </c>
      <c r="AY65" s="102">
        <v>1037</v>
      </c>
      <c r="AZ65" s="102">
        <v>1062</v>
      </c>
      <c r="BA65" s="102">
        <v>1088</v>
      </c>
      <c r="BB65" s="102">
        <v>1113</v>
      </c>
      <c r="BC65" s="102">
        <v>1167</v>
      </c>
      <c r="BD65" s="102">
        <v>1167</v>
      </c>
      <c r="BE65" s="102">
        <v>1167</v>
      </c>
      <c r="BF65" s="102">
        <v>1167</v>
      </c>
      <c r="BG65" s="4"/>
    </row>
    <row r="66" spans="1:59">
      <c r="A66" s="64" t="s">
        <v>42</v>
      </c>
      <c r="B66" s="65"/>
      <c r="C66" s="66"/>
      <c r="D66" s="67" t="s">
        <v>48</v>
      </c>
      <c r="E66" s="68">
        <v>60</v>
      </c>
      <c r="F66" s="69"/>
      <c r="G66" s="69"/>
      <c r="H66" s="68" t="s">
        <v>173</v>
      </c>
      <c r="I66" s="68"/>
      <c r="J66" s="70"/>
      <c r="K66" s="76" t="s">
        <v>42</v>
      </c>
      <c r="L66" s="69" t="s">
        <v>45</v>
      </c>
      <c r="M66" s="69">
        <v>25</v>
      </c>
      <c r="N66" s="69" t="s">
        <v>66</v>
      </c>
      <c r="O66" s="76">
        <v>14</v>
      </c>
      <c r="P66" s="69" t="s">
        <v>67</v>
      </c>
      <c r="Q66" s="69"/>
      <c r="R66" s="69"/>
      <c r="S66" s="72" t="str">
        <f t="shared" si="0"/>
        <v>60-14</v>
      </c>
      <c r="T66" s="69"/>
      <c r="U66" s="73"/>
      <c r="V66" s="74" t="s">
        <v>166</v>
      </c>
      <c r="W66" s="90">
        <v>1</v>
      </c>
      <c r="X66" s="86"/>
      <c r="Y66" s="101">
        <v>0</v>
      </c>
      <c r="Z66" s="102">
        <v>128</v>
      </c>
      <c r="AA66" s="102">
        <v>142</v>
      </c>
      <c r="AB66" s="102">
        <v>158</v>
      </c>
      <c r="AC66" s="102">
        <v>181</v>
      </c>
      <c r="AD66" s="102">
        <v>200</v>
      </c>
      <c r="AE66" s="102">
        <v>213</v>
      </c>
      <c r="AF66" s="102">
        <v>225</v>
      </c>
      <c r="AG66" s="102">
        <v>235</v>
      </c>
      <c r="AH66" s="102">
        <v>246</v>
      </c>
      <c r="AI66" s="102">
        <v>257</v>
      </c>
      <c r="AJ66" s="102">
        <v>268</v>
      </c>
      <c r="AK66" s="102">
        <v>277</v>
      </c>
      <c r="AL66" s="102">
        <v>291</v>
      </c>
      <c r="AM66" s="102">
        <v>302</v>
      </c>
      <c r="AN66" s="102">
        <v>313</v>
      </c>
      <c r="AO66" s="102">
        <v>322</v>
      </c>
      <c r="AP66" s="102">
        <v>331</v>
      </c>
      <c r="AQ66" s="102">
        <v>343</v>
      </c>
      <c r="AR66" s="102">
        <v>352</v>
      </c>
      <c r="AS66" s="102">
        <v>361</v>
      </c>
      <c r="AT66" s="102">
        <v>370</v>
      </c>
      <c r="AU66" s="102">
        <v>378</v>
      </c>
      <c r="AV66" s="102">
        <v>387</v>
      </c>
      <c r="AW66" s="102">
        <v>395</v>
      </c>
      <c r="AX66" s="102">
        <v>403</v>
      </c>
      <c r="AY66" s="102">
        <v>409</v>
      </c>
      <c r="AZ66" s="102">
        <v>417</v>
      </c>
      <c r="BA66" s="102">
        <v>424</v>
      </c>
      <c r="BB66" s="102">
        <v>430</v>
      </c>
      <c r="BC66" s="102">
        <v>444</v>
      </c>
      <c r="BD66" s="102">
        <v>445</v>
      </c>
      <c r="BE66" s="102">
        <v>445</v>
      </c>
      <c r="BF66" s="102">
        <v>445</v>
      </c>
      <c r="BG66" s="4"/>
    </row>
    <row r="67" spans="1:59">
      <c r="A67" s="64" t="s">
        <v>42</v>
      </c>
      <c r="B67" s="65"/>
      <c r="C67" s="66"/>
      <c r="D67" s="67" t="s">
        <v>48</v>
      </c>
      <c r="E67" s="68">
        <v>60</v>
      </c>
      <c r="F67" s="69"/>
      <c r="G67" s="69"/>
      <c r="H67" s="68" t="s">
        <v>173</v>
      </c>
      <c r="I67" s="68"/>
      <c r="J67" s="70"/>
      <c r="K67" s="76" t="s">
        <v>42</v>
      </c>
      <c r="L67" s="69" t="s">
        <v>45</v>
      </c>
      <c r="M67" s="69">
        <v>83</v>
      </c>
      <c r="N67" s="69" t="s">
        <v>50</v>
      </c>
      <c r="O67" s="76">
        <v>15</v>
      </c>
      <c r="P67" s="69" t="s">
        <v>68</v>
      </c>
      <c r="Q67" s="69"/>
      <c r="R67" s="69"/>
      <c r="S67" s="72" t="str">
        <f t="shared" si="0"/>
        <v>60-15</v>
      </c>
      <c r="T67" s="69"/>
      <c r="U67" s="73"/>
      <c r="V67" s="74" t="s">
        <v>166</v>
      </c>
      <c r="W67" s="90">
        <v>1</v>
      </c>
      <c r="X67" s="86"/>
      <c r="Y67" s="101">
        <v>0</v>
      </c>
      <c r="Z67" s="102">
        <v>189</v>
      </c>
      <c r="AA67" s="102">
        <v>210</v>
      </c>
      <c r="AB67" s="102">
        <v>245</v>
      </c>
      <c r="AC67" s="102">
        <v>295</v>
      </c>
      <c r="AD67" s="102">
        <v>344</v>
      </c>
      <c r="AE67" s="102">
        <v>369</v>
      </c>
      <c r="AF67" s="102">
        <v>394</v>
      </c>
      <c r="AG67" s="102">
        <v>417</v>
      </c>
      <c r="AH67" s="102">
        <v>443</v>
      </c>
      <c r="AI67" s="102">
        <v>466</v>
      </c>
      <c r="AJ67" s="102">
        <v>490</v>
      </c>
      <c r="AK67" s="102">
        <v>514</v>
      </c>
      <c r="AL67" s="102">
        <v>539</v>
      </c>
      <c r="AM67" s="102">
        <v>561</v>
      </c>
      <c r="AN67" s="102">
        <v>586</v>
      </c>
      <c r="AO67" s="102">
        <v>610</v>
      </c>
      <c r="AP67" s="102">
        <v>632</v>
      </c>
      <c r="AQ67" s="102">
        <v>658</v>
      </c>
      <c r="AR67" s="102">
        <v>681</v>
      </c>
      <c r="AS67" s="102">
        <v>706</v>
      </c>
      <c r="AT67" s="102">
        <v>729</v>
      </c>
      <c r="AU67" s="102">
        <v>753</v>
      </c>
      <c r="AV67" s="102">
        <v>776</v>
      </c>
      <c r="AW67" s="102">
        <v>800</v>
      </c>
      <c r="AX67" s="102">
        <v>824</v>
      </c>
      <c r="AY67" s="102">
        <v>842</v>
      </c>
      <c r="AZ67" s="102">
        <v>860</v>
      </c>
      <c r="BA67" s="102">
        <v>879</v>
      </c>
      <c r="BB67" s="102">
        <v>897</v>
      </c>
      <c r="BC67" s="102">
        <v>940</v>
      </c>
      <c r="BD67" s="102">
        <v>941</v>
      </c>
      <c r="BE67" s="102">
        <v>941</v>
      </c>
      <c r="BF67" s="102">
        <v>941</v>
      </c>
      <c r="BG67" s="4"/>
    </row>
    <row r="68" spans="1:59">
      <c r="A68" s="64" t="s">
        <v>42</v>
      </c>
      <c r="B68" s="65"/>
      <c r="C68" s="66"/>
      <c r="D68" s="67" t="s">
        <v>48</v>
      </c>
      <c r="E68" s="68">
        <v>60</v>
      </c>
      <c r="F68" s="69"/>
      <c r="G68" s="69"/>
      <c r="H68" s="68" t="s">
        <v>173</v>
      </c>
      <c r="I68" s="68"/>
      <c r="J68" s="70"/>
      <c r="K68" s="76" t="s">
        <v>42</v>
      </c>
      <c r="L68" s="69" t="s">
        <v>45</v>
      </c>
      <c r="M68" s="69">
        <v>54</v>
      </c>
      <c r="N68" s="69" t="s">
        <v>69</v>
      </c>
      <c r="O68" s="76">
        <v>16</v>
      </c>
      <c r="P68" s="69" t="s">
        <v>70</v>
      </c>
      <c r="Q68" s="69"/>
      <c r="R68" s="69"/>
      <c r="S68" s="72" t="str">
        <f t="shared" si="0"/>
        <v>60-16</v>
      </c>
      <c r="T68" s="69"/>
      <c r="U68" s="73"/>
      <c r="V68" s="74" t="s">
        <v>163</v>
      </c>
      <c r="W68" s="90">
        <v>1</v>
      </c>
      <c r="X68" s="86"/>
      <c r="Y68" s="101">
        <v>0</v>
      </c>
      <c r="Z68" s="102">
        <v>170</v>
      </c>
      <c r="AA68" s="102">
        <v>188</v>
      </c>
      <c r="AB68" s="102">
        <v>212</v>
      </c>
      <c r="AC68" s="102">
        <v>249</v>
      </c>
      <c r="AD68" s="102">
        <v>285</v>
      </c>
      <c r="AE68" s="102">
        <v>305</v>
      </c>
      <c r="AF68" s="102">
        <v>327</v>
      </c>
      <c r="AG68" s="102">
        <v>346</v>
      </c>
      <c r="AH68" s="102">
        <v>368</v>
      </c>
      <c r="AI68" s="102">
        <v>384</v>
      </c>
      <c r="AJ68" s="102">
        <v>407</v>
      </c>
      <c r="AK68" s="102">
        <v>425</v>
      </c>
      <c r="AL68" s="102">
        <v>445</v>
      </c>
      <c r="AM68" s="102">
        <v>463</v>
      </c>
      <c r="AN68" s="102">
        <v>482</v>
      </c>
      <c r="AO68" s="102">
        <v>512</v>
      </c>
      <c r="AP68" s="102">
        <v>530</v>
      </c>
      <c r="AQ68" s="102">
        <v>549</v>
      </c>
      <c r="AR68" s="102">
        <v>566</v>
      </c>
      <c r="AS68" s="102">
        <v>587</v>
      </c>
      <c r="AT68" s="102">
        <v>604</v>
      </c>
      <c r="AU68" s="102">
        <v>626</v>
      </c>
      <c r="AV68" s="102">
        <v>644</v>
      </c>
      <c r="AW68" s="102">
        <v>661</v>
      </c>
      <c r="AX68" s="102">
        <v>679</v>
      </c>
      <c r="AY68" s="102">
        <v>693</v>
      </c>
      <c r="AZ68" s="102">
        <v>706</v>
      </c>
      <c r="BA68" s="102">
        <v>720</v>
      </c>
      <c r="BB68" s="102">
        <v>733</v>
      </c>
      <c r="BC68" s="102">
        <v>741</v>
      </c>
      <c r="BD68" s="102">
        <v>741</v>
      </c>
      <c r="BE68" s="102">
        <v>741</v>
      </c>
      <c r="BF68" s="102">
        <v>741</v>
      </c>
      <c r="BG68" s="4"/>
    </row>
    <row r="69" spans="1:59">
      <c r="A69" s="64" t="s">
        <v>42</v>
      </c>
      <c r="B69" s="65"/>
      <c r="C69" s="66"/>
      <c r="D69" s="67" t="s">
        <v>48</v>
      </c>
      <c r="E69" s="68">
        <v>60</v>
      </c>
      <c r="F69" s="69"/>
      <c r="G69" s="69"/>
      <c r="H69" s="68" t="s">
        <v>173</v>
      </c>
      <c r="I69" s="68"/>
      <c r="J69" s="70"/>
      <c r="K69" s="76" t="s">
        <v>42</v>
      </c>
      <c r="L69" s="69" t="s">
        <v>45</v>
      </c>
      <c r="M69" s="69">
        <v>54</v>
      </c>
      <c r="N69" s="69" t="s">
        <v>69</v>
      </c>
      <c r="O69" s="76">
        <v>17</v>
      </c>
      <c r="P69" s="69" t="s">
        <v>71</v>
      </c>
      <c r="Q69" s="69"/>
      <c r="R69" s="69"/>
      <c r="S69" s="72" t="str">
        <f t="shared" si="0"/>
        <v>60-17</v>
      </c>
      <c r="T69" s="69"/>
      <c r="U69" s="73"/>
      <c r="V69" s="74" t="s">
        <v>163</v>
      </c>
      <c r="W69" s="90">
        <v>1</v>
      </c>
      <c r="X69" s="86"/>
      <c r="Y69" s="101">
        <v>0</v>
      </c>
      <c r="Z69" s="102">
        <v>180</v>
      </c>
      <c r="AA69" s="102">
        <v>199</v>
      </c>
      <c r="AB69" s="102">
        <v>227</v>
      </c>
      <c r="AC69" s="102">
        <v>263</v>
      </c>
      <c r="AD69" s="102">
        <v>303</v>
      </c>
      <c r="AE69" s="102">
        <v>326</v>
      </c>
      <c r="AF69" s="102">
        <v>347</v>
      </c>
      <c r="AG69" s="102">
        <v>369</v>
      </c>
      <c r="AH69" s="102">
        <v>392</v>
      </c>
      <c r="AI69" s="102">
        <v>412</v>
      </c>
      <c r="AJ69" s="102">
        <v>433</v>
      </c>
      <c r="AK69" s="102">
        <v>454</v>
      </c>
      <c r="AL69" s="102">
        <v>473</v>
      </c>
      <c r="AM69" s="102">
        <v>493</v>
      </c>
      <c r="AN69" s="102">
        <v>513</v>
      </c>
      <c r="AO69" s="102">
        <v>533</v>
      </c>
      <c r="AP69" s="102">
        <v>553</v>
      </c>
      <c r="AQ69" s="102">
        <v>571</v>
      </c>
      <c r="AR69" s="102">
        <v>593</v>
      </c>
      <c r="AS69" s="102">
        <v>612</v>
      </c>
      <c r="AT69" s="102">
        <v>629</v>
      </c>
      <c r="AU69" s="102">
        <v>647</v>
      </c>
      <c r="AV69" s="102">
        <v>666</v>
      </c>
      <c r="AW69" s="102">
        <v>683</v>
      </c>
      <c r="AX69" s="102">
        <v>702</v>
      </c>
      <c r="AY69" s="102">
        <v>715</v>
      </c>
      <c r="AZ69" s="102">
        <v>729</v>
      </c>
      <c r="BA69" s="102">
        <v>744</v>
      </c>
      <c r="BB69" s="102">
        <v>758</v>
      </c>
      <c r="BC69" s="102">
        <v>789</v>
      </c>
      <c r="BD69" s="102">
        <v>790</v>
      </c>
      <c r="BE69" s="102">
        <v>790</v>
      </c>
      <c r="BF69" s="102">
        <v>790</v>
      </c>
      <c r="BG69" s="4"/>
    </row>
    <row r="70" spans="1:59">
      <c r="A70" s="64" t="s">
        <v>42</v>
      </c>
      <c r="B70" s="65"/>
      <c r="C70" s="66"/>
      <c r="D70" s="67" t="s">
        <v>48</v>
      </c>
      <c r="E70" s="68">
        <v>60</v>
      </c>
      <c r="F70" s="69"/>
      <c r="G70" s="69"/>
      <c r="H70" s="68" t="s">
        <v>173</v>
      </c>
      <c r="I70" s="68"/>
      <c r="J70" s="70"/>
      <c r="K70" s="76" t="s">
        <v>42</v>
      </c>
      <c r="L70" s="69" t="s">
        <v>45</v>
      </c>
      <c r="M70" s="69">
        <v>24</v>
      </c>
      <c r="N70" s="69" t="s">
        <v>72</v>
      </c>
      <c r="O70" s="76">
        <v>18</v>
      </c>
      <c r="P70" s="69" t="s">
        <v>73</v>
      </c>
      <c r="Q70" s="69"/>
      <c r="R70" s="69"/>
      <c r="S70" s="72" t="str">
        <f t="shared" si="0"/>
        <v>60-18</v>
      </c>
      <c r="T70" s="69"/>
      <c r="U70" s="73"/>
      <c r="V70" s="74" t="s">
        <v>166</v>
      </c>
      <c r="W70" s="90">
        <v>1</v>
      </c>
      <c r="X70" s="86"/>
      <c r="Y70" s="101">
        <v>0</v>
      </c>
      <c r="Z70" s="102">
        <v>123</v>
      </c>
      <c r="AA70" s="102">
        <v>136</v>
      </c>
      <c r="AB70" s="102">
        <v>153</v>
      </c>
      <c r="AC70" s="102">
        <v>177</v>
      </c>
      <c r="AD70" s="102">
        <v>197</v>
      </c>
      <c r="AE70" s="102">
        <v>209</v>
      </c>
      <c r="AF70" s="102">
        <v>224</v>
      </c>
      <c r="AG70" s="102">
        <v>236</v>
      </c>
      <c r="AH70" s="102">
        <v>248</v>
      </c>
      <c r="AI70" s="102">
        <v>259</v>
      </c>
      <c r="AJ70" s="102">
        <v>272</v>
      </c>
      <c r="AK70" s="102">
        <v>284</v>
      </c>
      <c r="AL70" s="102">
        <v>297</v>
      </c>
      <c r="AM70" s="102">
        <v>309</v>
      </c>
      <c r="AN70" s="102">
        <v>322</v>
      </c>
      <c r="AO70" s="102">
        <v>334</v>
      </c>
      <c r="AP70" s="102">
        <v>343</v>
      </c>
      <c r="AQ70" s="102">
        <v>354</v>
      </c>
      <c r="AR70" s="102">
        <v>365</v>
      </c>
      <c r="AS70" s="102">
        <v>378</v>
      </c>
      <c r="AT70" s="102">
        <v>387</v>
      </c>
      <c r="AU70" s="102">
        <v>396</v>
      </c>
      <c r="AV70" s="102">
        <v>406</v>
      </c>
      <c r="AW70" s="102">
        <v>414</v>
      </c>
      <c r="AX70" s="102">
        <v>424</v>
      </c>
      <c r="AY70" s="102">
        <v>432</v>
      </c>
      <c r="AZ70" s="102">
        <v>441</v>
      </c>
      <c r="BA70" s="102">
        <v>448</v>
      </c>
      <c r="BB70" s="102">
        <v>455</v>
      </c>
      <c r="BC70" s="102">
        <v>472</v>
      </c>
      <c r="BD70" s="102">
        <v>473</v>
      </c>
      <c r="BE70" s="102">
        <v>473</v>
      </c>
      <c r="BF70" s="102">
        <v>473</v>
      </c>
      <c r="BG70" s="4"/>
    </row>
    <row r="71" spans="1:59">
      <c r="A71" s="64" t="s">
        <v>42</v>
      </c>
      <c r="B71" s="65"/>
      <c r="C71" s="66"/>
      <c r="D71" s="67" t="s">
        <v>48</v>
      </c>
      <c r="E71" s="68">
        <v>60</v>
      </c>
      <c r="F71" s="69"/>
      <c r="G71" s="69"/>
      <c r="H71" s="68" t="s">
        <v>173</v>
      </c>
      <c r="I71" s="68"/>
      <c r="J71" s="70"/>
      <c r="K71" s="76" t="s">
        <v>42</v>
      </c>
      <c r="L71" s="69" t="s">
        <v>45</v>
      </c>
      <c r="M71" s="69">
        <v>74</v>
      </c>
      <c r="N71" s="69" t="s">
        <v>74</v>
      </c>
      <c r="O71" s="76">
        <v>19</v>
      </c>
      <c r="P71" s="69" t="s">
        <v>75</v>
      </c>
      <c r="Q71" s="69"/>
      <c r="R71" s="69"/>
      <c r="S71" s="72" t="str">
        <f t="shared" si="0"/>
        <v>60-19</v>
      </c>
      <c r="T71" s="69"/>
      <c r="U71" s="73"/>
      <c r="V71" s="74" t="s">
        <v>166</v>
      </c>
      <c r="W71" s="90">
        <v>1</v>
      </c>
      <c r="X71" s="86"/>
      <c r="Y71" s="101">
        <v>0</v>
      </c>
      <c r="Z71" s="102">
        <v>184</v>
      </c>
      <c r="AA71" s="102">
        <v>204</v>
      </c>
      <c r="AB71" s="102">
        <v>233</v>
      </c>
      <c r="AC71" s="102">
        <v>272</v>
      </c>
      <c r="AD71" s="102">
        <v>310</v>
      </c>
      <c r="AE71" s="102">
        <v>334</v>
      </c>
      <c r="AF71" s="102">
        <v>355</v>
      </c>
      <c r="AG71" s="102">
        <v>380</v>
      </c>
      <c r="AH71" s="102">
        <v>402</v>
      </c>
      <c r="AI71" s="102">
        <v>422</v>
      </c>
      <c r="AJ71" s="102">
        <v>445</v>
      </c>
      <c r="AK71" s="102">
        <v>465</v>
      </c>
      <c r="AL71" s="102">
        <v>486</v>
      </c>
      <c r="AM71" s="102">
        <v>506</v>
      </c>
      <c r="AN71" s="102">
        <v>526</v>
      </c>
      <c r="AO71" s="102">
        <v>548</v>
      </c>
      <c r="AP71" s="102">
        <v>566</v>
      </c>
      <c r="AQ71" s="102">
        <v>588</v>
      </c>
      <c r="AR71" s="102">
        <v>608</v>
      </c>
      <c r="AS71" s="102">
        <v>627</v>
      </c>
      <c r="AT71" s="102">
        <v>646</v>
      </c>
      <c r="AU71" s="102">
        <v>665</v>
      </c>
      <c r="AV71" s="102">
        <v>682</v>
      </c>
      <c r="AW71" s="102">
        <v>702</v>
      </c>
      <c r="AX71" s="102">
        <v>719</v>
      </c>
      <c r="AY71" s="102">
        <v>734</v>
      </c>
      <c r="AZ71" s="102">
        <v>749</v>
      </c>
      <c r="BA71" s="102">
        <v>764</v>
      </c>
      <c r="BB71" s="102">
        <v>777</v>
      </c>
      <c r="BC71" s="102">
        <v>812</v>
      </c>
      <c r="BD71" s="102">
        <v>813</v>
      </c>
      <c r="BE71" s="102">
        <v>813</v>
      </c>
      <c r="BF71" s="102">
        <v>813</v>
      </c>
      <c r="BG71" s="4"/>
    </row>
    <row r="72" spans="1:59">
      <c r="A72" s="64" t="s">
        <v>42</v>
      </c>
      <c r="B72" s="65"/>
      <c r="C72" s="66"/>
      <c r="D72" s="67" t="s">
        <v>48</v>
      </c>
      <c r="E72" s="68">
        <v>60</v>
      </c>
      <c r="F72" s="69"/>
      <c r="G72" s="69"/>
      <c r="H72" s="68" t="s">
        <v>173</v>
      </c>
      <c r="I72" s="68"/>
      <c r="J72" s="70"/>
      <c r="K72" s="76" t="s">
        <v>42</v>
      </c>
      <c r="L72" s="69" t="s">
        <v>45</v>
      </c>
      <c r="M72" s="69">
        <v>94</v>
      </c>
      <c r="N72" s="69" t="s">
        <v>76</v>
      </c>
      <c r="O72" s="76">
        <v>20</v>
      </c>
      <c r="P72" s="69" t="s">
        <v>76</v>
      </c>
      <c r="Q72" s="69"/>
      <c r="R72" s="69"/>
      <c r="S72" s="72" t="str">
        <f t="shared" si="0"/>
        <v>60-20</v>
      </c>
      <c r="T72" s="69"/>
      <c r="U72" s="73"/>
      <c r="V72" s="74"/>
      <c r="W72" s="90"/>
      <c r="X72" s="86"/>
      <c r="Y72" s="101">
        <v>0</v>
      </c>
      <c r="Z72" s="102">
        <v>0</v>
      </c>
      <c r="AA72" s="102">
        <v>0</v>
      </c>
      <c r="AB72" s="102">
        <v>0</v>
      </c>
      <c r="AC72" s="102">
        <v>0</v>
      </c>
      <c r="AD72" s="102">
        <v>0</v>
      </c>
      <c r="AE72" s="102">
        <v>0</v>
      </c>
      <c r="AF72" s="102">
        <v>0</v>
      </c>
      <c r="AG72" s="102">
        <v>0</v>
      </c>
      <c r="AH72" s="102">
        <v>0</v>
      </c>
      <c r="AI72" s="102">
        <v>0</v>
      </c>
      <c r="AJ72" s="102">
        <v>0</v>
      </c>
      <c r="AK72" s="102">
        <v>0</v>
      </c>
      <c r="AL72" s="102">
        <v>0</v>
      </c>
      <c r="AM72" s="102">
        <v>0</v>
      </c>
      <c r="AN72" s="102">
        <v>0</v>
      </c>
      <c r="AO72" s="102">
        <v>0</v>
      </c>
      <c r="AP72" s="102">
        <v>0</v>
      </c>
      <c r="AQ72" s="102">
        <v>0</v>
      </c>
      <c r="AR72" s="102">
        <v>0</v>
      </c>
      <c r="AS72" s="102">
        <v>0</v>
      </c>
      <c r="AT72" s="102">
        <v>0</v>
      </c>
      <c r="AU72" s="102">
        <v>0</v>
      </c>
      <c r="AV72" s="102">
        <v>0</v>
      </c>
      <c r="AW72" s="102">
        <v>0</v>
      </c>
      <c r="AX72" s="102">
        <v>0</v>
      </c>
      <c r="AY72" s="102">
        <v>0</v>
      </c>
      <c r="AZ72" s="102">
        <v>0</v>
      </c>
      <c r="BA72" s="102">
        <v>0</v>
      </c>
      <c r="BB72" s="102">
        <v>0</v>
      </c>
      <c r="BC72" s="102">
        <v>0</v>
      </c>
      <c r="BD72" s="102">
        <v>0</v>
      </c>
      <c r="BE72" s="102">
        <v>0</v>
      </c>
      <c r="BF72" s="102">
        <v>0</v>
      </c>
      <c r="BG72" s="4"/>
    </row>
    <row r="73" spans="1:59">
      <c r="A73" s="64" t="s">
        <v>42</v>
      </c>
      <c r="B73" s="65"/>
      <c r="C73" s="66"/>
      <c r="D73" s="67" t="s">
        <v>48</v>
      </c>
      <c r="E73" s="68">
        <v>60</v>
      </c>
      <c r="F73" s="69"/>
      <c r="G73" s="69"/>
      <c r="H73" s="68" t="s">
        <v>173</v>
      </c>
      <c r="I73" s="68"/>
      <c r="J73" s="70"/>
      <c r="K73" s="76" t="s">
        <v>42</v>
      </c>
      <c r="L73" s="69" t="s">
        <v>45</v>
      </c>
      <c r="M73" s="69">
        <v>26</v>
      </c>
      <c r="N73" s="69" t="s">
        <v>77</v>
      </c>
      <c r="O73" s="76">
        <v>21</v>
      </c>
      <c r="P73" s="69" t="s">
        <v>78</v>
      </c>
      <c r="Q73" s="69"/>
      <c r="R73" s="69"/>
      <c r="S73" s="72" t="str">
        <f t="shared" si="0"/>
        <v>60-21</v>
      </c>
      <c r="T73" s="69"/>
      <c r="U73" s="73"/>
      <c r="V73" s="74" t="s">
        <v>166</v>
      </c>
      <c r="W73" s="90">
        <v>1</v>
      </c>
      <c r="X73" s="86"/>
      <c r="Y73" s="101">
        <v>0</v>
      </c>
      <c r="Z73" s="102">
        <v>141</v>
      </c>
      <c r="AA73" s="102">
        <v>157.16999999999999</v>
      </c>
      <c r="AB73" s="102">
        <v>177.45</v>
      </c>
      <c r="AC73" s="102">
        <v>201.786</v>
      </c>
      <c r="AD73" s="102">
        <v>229.16399999999999</v>
      </c>
      <c r="AE73" s="102">
        <v>243.36</v>
      </c>
      <c r="AF73" s="102">
        <v>257.55599999999998</v>
      </c>
      <c r="AG73" s="102">
        <v>271.75200000000001</v>
      </c>
      <c r="AH73" s="102">
        <v>285.94799999999998</v>
      </c>
      <c r="AI73" s="102">
        <v>299.13</v>
      </c>
      <c r="AJ73" s="102">
        <v>313.32600000000002</v>
      </c>
      <c r="AK73" s="102">
        <v>329.55</v>
      </c>
      <c r="AL73" s="102">
        <v>342.73200000000003</v>
      </c>
      <c r="AM73" s="102">
        <v>355.91399999999999</v>
      </c>
      <c r="AN73" s="102">
        <v>371.12400000000002</v>
      </c>
      <c r="AO73" s="102">
        <v>384.30599999999998</v>
      </c>
      <c r="AP73" s="102">
        <v>397.488</v>
      </c>
      <c r="AQ73" s="102">
        <v>408.642</v>
      </c>
      <c r="AR73" s="102">
        <v>420.81</v>
      </c>
      <c r="AS73" s="102">
        <v>435.00599999999997</v>
      </c>
      <c r="AT73" s="102">
        <v>446.16</v>
      </c>
      <c r="AU73" s="102">
        <v>457.31400000000002</v>
      </c>
      <c r="AV73" s="102">
        <v>467.45400000000001</v>
      </c>
      <c r="AW73" s="102">
        <v>479.62200000000001</v>
      </c>
      <c r="AX73" s="102">
        <v>490.77600000000001</v>
      </c>
      <c r="AY73" s="102">
        <v>498.88799999999998</v>
      </c>
      <c r="AZ73" s="102">
        <v>508.01400000000007</v>
      </c>
      <c r="BA73" s="102">
        <v>516.12599999999998</v>
      </c>
      <c r="BB73" s="102">
        <v>525.25199999999995</v>
      </c>
      <c r="BC73" s="102">
        <v>546.54600000000005</v>
      </c>
      <c r="BD73" s="102">
        <v>547.55999999999995</v>
      </c>
      <c r="BE73" s="102">
        <v>547.55999999999995</v>
      </c>
      <c r="BF73" s="102">
        <v>547.55999999999995</v>
      </c>
      <c r="BG73" s="4"/>
    </row>
    <row r="74" spans="1:59">
      <c r="A74" s="64" t="s">
        <v>42</v>
      </c>
      <c r="B74" s="65"/>
      <c r="C74" s="66"/>
      <c r="D74" s="67" t="s">
        <v>48</v>
      </c>
      <c r="E74" s="68">
        <v>60</v>
      </c>
      <c r="F74" s="69"/>
      <c r="G74" s="69"/>
      <c r="H74" s="68" t="s">
        <v>173</v>
      </c>
      <c r="I74" s="68"/>
      <c r="J74" s="70"/>
      <c r="K74" s="76" t="s">
        <v>42</v>
      </c>
      <c r="L74" s="69" t="s">
        <v>45</v>
      </c>
      <c r="M74" s="69">
        <v>53</v>
      </c>
      <c r="N74" s="69" t="s">
        <v>79</v>
      </c>
      <c r="O74" s="76">
        <v>22</v>
      </c>
      <c r="P74" s="69" t="s">
        <v>80</v>
      </c>
      <c r="Q74" s="69"/>
      <c r="R74" s="69"/>
      <c r="S74" s="72" t="str">
        <f t="shared" si="0"/>
        <v>60-22</v>
      </c>
      <c r="T74" s="69"/>
      <c r="U74" s="73"/>
      <c r="V74" s="74" t="s">
        <v>166</v>
      </c>
      <c r="W74" s="90">
        <v>1</v>
      </c>
      <c r="X74" s="86"/>
      <c r="Y74" s="101">
        <v>0</v>
      </c>
      <c r="Z74" s="102">
        <v>171</v>
      </c>
      <c r="AA74" s="102">
        <v>188.60400000000001</v>
      </c>
      <c r="AB74" s="102">
        <v>214.96799999999999</v>
      </c>
      <c r="AC74" s="102">
        <v>251.47200000000001</v>
      </c>
      <c r="AD74" s="102">
        <v>286.96199999999999</v>
      </c>
      <c r="AE74" s="102">
        <v>308.25599999999997</v>
      </c>
      <c r="AF74" s="102">
        <v>329.55</v>
      </c>
      <c r="AG74" s="102">
        <v>348.81599999999997</v>
      </c>
      <c r="AH74" s="102">
        <v>371.12400000000002</v>
      </c>
      <c r="AI74" s="102">
        <v>392.41800000000001</v>
      </c>
      <c r="AJ74" s="102">
        <v>409.65600000000001</v>
      </c>
      <c r="AK74" s="102">
        <v>428.92200000000003</v>
      </c>
      <c r="AL74" s="102">
        <v>448.18799999999999</v>
      </c>
      <c r="AM74" s="102">
        <v>467.45400000000001</v>
      </c>
      <c r="AN74" s="102">
        <v>486.72</v>
      </c>
      <c r="AO74" s="102">
        <v>504.97199999999998</v>
      </c>
      <c r="AP74" s="102">
        <v>524.23800000000006</v>
      </c>
      <c r="AQ74" s="102">
        <v>542.49</v>
      </c>
      <c r="AR74" s="102">
        <v>560.74199999999996</v>
      </c>
      <c r="AS74" s="102">
        <v>577.98</v>
      </c>
      <c r="AT74" s="102">
        <v>597.24599999999998</v>
      </c>
      <c r="AU74" s="102">
        <v>613.47</v>
      </c>
      <c r="AV74" s="102">
        <v>631.72199999999998</v>
      </c>
      <c r="AW74" s="102">
        <v>646.93200000000002</v>
      </c>
      <c r="AX74" s="102">
        <v>663.15599999999995</v>
      </c>
      <c r="AY74" s="102">
        <v>677.35199999999998</v>
      </c>
      <c r="AZ74" s="102">
        <v>691.548</v>
      </c>
      <c r="BA74" s="102">
        <v>705.74400000000003</v>
      </c>
      <c r="BB74" s="102">
        <v>717.91200000000003</v>
      </c>
      <c r="BC74" s="102">
        <v>750.36</v>
      </c>
      <c r="BD74" s="102">
        <v>750.36</v>
      </c>
      <c r="BE74" s="102">
        <v>750.36</v>
      </c>
      <c r="BF74" s="102">
        <v>750.36</v>
      </c>
      <c r="BG74" s="4"/>
    </row>
    <row r="75" spans="1:59">
      <c r="A75" s="64" t="s">
        <v>42</v>
      </c>
      <c r="B75" s="65"/>
      <c r="C75" s="66"/>
      <c r="D75" s="67" t="s">
        <v>48</v>
      </c>
      <c r="E75" s="68">
        <v>60</v>
      </c>
      <c r="F75" s="69"/>
      <c r="G75" s="69"/>
      <c r="H75" s="68" t="s">
        <v>173</v>
      </c>
      <c r="I75" s="68"/>
      <c r="J75" s="70"/>
      <c r="K75" s="76" t="s">
        <v>42</v>
      </c>
      <c r="L75" s="69" t="s">
        <v>45</v>
      </c>
      <c r="M75" s="69">
        <v>74</v>
      </c>
      <c r="N75" s="69" t="s">
        <v>74</v>
      </c>
      <c r="O75" s="76">
        <v>23</v>
      </c>
      <c r="P75" s="69" t="s">
        <v>81</v>
      </c>
      <c r="Q75" s="69"/>
      <c r="R75" s="69"/>
      <c r="S75" s="72" t="str">
        <f t="shared" si="0"/>
        <v>60-23</v>
      </c>
      <c r="T75" s="69"/>
      <c r="U75" s="73"/>
      <c r="V75" s="74" t="s">
        <v>166</v>
      </c>
      <c r="W75" s="90">
        <v>1</v>
      </c>
      <c r="X75" s="86"/>
      <c r="Y75" s="101">
        <v>0</v>
      </c>
      <c r="Z75" s="102">
        <v>161</v>
      </c>
      <c r="AA75" s="102">
        <v>179.47800000000001</v>
      </c>
      <c r="AB75" s="102">
        <v>201.786</v>
      </c>
      <c r="AC75" s="102">
        <v>237.27600000000001</v>
      </c>
      <c r="AD75" s="102">
        <v>270.738</v>
      </c>
      <c r="AE75" s="102">
        <v>290.00400000000002</v>
      </c>
      <c r="AF75" s="102">
        <v>310.28399999999999</v>
      </c>
      <c r="AG75" s="102">
        <v>331.57799999999997</v>
      </c>
      <c r="AH75" s="102">
        <v>348.81599999999997</v>
      </c>
      <c r="AI75" s="102">
        <v>368.08199999999999</v>
      </c>
      <c r="AJ75" s="102">
        <v>387.34800000000001</v>
      </c>
      <c r="AK75" s="102">
        <v>405.6</v>
      </c>
      <c r="AL75" s="102">
        <v>421.82400000000001</v>
      </c>
      <c r="AM75" s="102">
        <v>441.09</v>
      </c>
      <c r="AN75" s="102">
        <v>459.34199999999998</v>
      </c>
      <c r="AO75" s="102">
        <v>477.59399999999999</v>
      </c>
      <c r="AP75" s="102">
        <v>493.81799999999998</v>
      </c>
      <c r="AQ75" s="102">
        <v>511.05599999999998</v>
      </c>
      <c r="AR75" s="102">
        <v>529.30799999999999</v>
      </c>
      <c r="AS75" s="102">
        <v>547.55999999999995</v>
      </c>
      <c r="AT75" s="102">
        <v>562.77</v>
      </c>
      <c r="AU75" s="102">
        <v>577.98</v>
      </c>
      <c r="AV75" s="102">
        <v>595.21799999999996</v>
      </c>
      <c r="AW75" s="102">
        <v>611.44200000000001</v>
      </c>
      <c r="AX75" s="102">
        <v>626.65200000000004</v>
      </c>
      <c r="AY75" s="102">
        <v>638.82000000000005</v>
      </c>
      <c r="AZ75" s="102">
        <v>653.01599999999996</v>
      </c>
      <c r="BA75" s="102">
        <v>665.18399999999997</v>
      </c>
      <c r="BB75" s="102">
        <v>677.35199999999998</v>
      </c>
      <c r="BC75" s="102">
        <v>706.75800000000004</v>
      </c>
      <c r="BD75" s="102">
        <v>707.77200000000005</v>
      </c>
      <c r="BE75" s="102">
        <v>707.77200000000005</v>
      </c>
      <c r="BF75" s="102">
        <v>707.77200000000005</v>
      </c>
      <c r="BG75" s="4"/>
    </row>
    <row r="76" spans="1:59">
      <c r="A76" s="64" t="s">
        <v>42</v>
      </c>
      <c r="B76" s="65"/>
      <c r="C76" s="66"/>
      <c r="D76" s="67" t="s">
        <v>48</v>
      </c>
      <c r="E76" s="68">
        <v>60</v>
      </c>
      <c r="F76" s="69"/>
      <c r="G76" s="69"/>
      <c r="H76" s="68" t="s">
        <v>173</v>
      </c>
      <c r="I76" s="68"/>
      <c r="J76" s="70"/>
      <c r="K76" s="76" t="s">
        <v>42</v>
      </c>
      <c r="L76" s="69" t="s">
        <v>45</v>
      </c>
      <c r="M76" s="69">
        <v>72</v>
      </c>
      <c r="N76" s="69" t="s">
        <v>82</v>
      </c>
      <c r="O76" s="76">
        <v>24</v>
      </c>
      <c r="P76" s="69" t="s">
        <v>83</v>
      </c>
      <c r="Q76" s="69"/>
      <c r="R76" s="69"/>
      <c r="S76" s="72" t="str">
        <f t="shared" si="0"/>
        <v>60-24</v>
      </c>
      <c r="T76" s="69"/>
      <c r="U76" s="73"/>
      <c r="V76" s="74" t="s">
        <v>163</v>
      </c>
      <c r="W76" s="90">
        <v>1</v>
      </c>
      <c r="X76" s="86"/>
      <c r="Y76" s="101">
        <v>0</v>
      </c>
      <c r="Z76" s="102">
        <v>190</v>
      </c>
      <c r="AA76" s="102">
        <v>210.91200000000001</v>
      </c>
      <c r="AB76" s="102">
        <v>241.33199999999999</v>
      </c>
      <c r="AC76" s="102">
        <v>281.892</v>
      </c>
      <c r="AD76" s="102">
        <v>323.46600000000001</v>
      </c>
      <c r="AE76" s="102">
        <v>345.774</v>
      </c>
      <c r="AF76" s="102">
        <v>369.096</v>
      </c>
      <c r="AG76" s="102">
        <v>393.43200000000002</v>
      </c>
      <c r="AH76" s="102">
        <v>414.726</v>
      </c>
      <c r="AI76" s="102">
        <v>440.07600000000002</v>
      </c>
      <c r="AJ76" s="102">
        <v>460.35599999999999</v>
      </c>
      <c r="AK76" s="102">
        <v>482.66399999999999</v>
      </c>
      <c r="AL76" s="102">
        <v>503.95800000000008</v>
      </c>
      <c r="AM76" s="102">
        <v>524.23800000000006</v>
      </c>
      <c r="AN76" s="102">
        <v>547.55999999999995</v>
      </c>
      <c r="AO76" s="102">
        <v>566.82600000000002</v>
      </c>
      <c r="AP76" s="102">
        <v>588.12</v>
      </c>
      <c r="AQ76" s="102">
        <v>609.41399999999999</v>
      </c>
      <c r="AR76" s="102">
        <v>629.69399999999996</v>
      </c>
      <c r="AS76" s="102">
        <v>650.98800000000006</v>
      </c>
      <c r="AT76" s="102">
        <v>670.25400000000002</v>
      </c>
      <c r="AU76" s="102">
        <v>689.52</v>
      </c>
      <c r="AV76" s="102">
        <v>708.78599999999994</v>
      </c>
      <c r="AW76" s="102">
        <v>727.03800000000001</v>
      </c>
      <c r="AX76" s="102">
        <v>746.30399999999997</v>
      </c>
      <c r="AY76" s="102">
        <v>762.52800000000002</v>
      </c>
      <c r="AZ76" s="102">
        <v>776.72400000000005</v>
      </c>
      <c r="BA76" s="102">
        <v>790.92</v>
      </c>
      <c r="BB76" s="102">
        <v>807.14400000000001</v>
      </c>
      <c r="BC76" s="102">
        <v>841.62</v>
      </c>
      <c r="BD76" s="102">
        <v>842.63400000000001</v>
      </c>
      <c r="BE76" s="102">
        <v>842.63400000000001</v>
      </c>
      <c r="BF76" s="102">
        <v>842.63400000000001</v>
      </c>
      <c r="BG76" s="4"/>
    </row>
    <row r="77" spans="1:59">
      <c r="A77" s="64" t="s">
        <v>42</v>
      </c>
      <c r="B77" s="65"/>
      <c r="C77" s="66"/>
      <c r="D77" s="67" t="s">
        <v>48</v>
      </c>
      <c r="E77" s="68">
        <v>60</v>
      </c>
      <c r="F77" s="69"/>
      <c r="G77" s="69"/>
      <c r="H77" s="68" t="s">
        <v>173</v>
      </c>
      <c r="I77" s="68"/>
      <c r="J77" s="70"/>
      <c r="K77" s="76" t="s">
        <v>42</v>
      </c>
      <c r="L77" s="69" t="s">
        <v>45</v>
      </c>
      <c r="M77" s="69">
        <v>43</v>
      </c>
      <c r="N77" s="69" t="s">
        <v>84</v>
      </c>
      <c r="O77" s="76">
        <v>25</v>
      </c>
      <c r="P77" s="69" t="s">
        <v>85</v>
      </c>
      <c r="Q77" s="69"/>
      <c r="R77" s="69"/>
      <c r="S77" s="72" t="str">
        <f t="shared" si="0"/>
        <v>60-25</v>
      </c>
      <c r="T77" s="69"/>
      <c r="U77" s="73"/>
      <c r="V77" s="74" t="s">
        <v>166</v>
      </c>
      <c r="W77" s="90">
        <v>1</v>
      </c>
      <c r="X77" s="86"/>
      <c r="Y77" s="101">
        <v>0</v>
      </c>
      <c r="Z77" s="102">
        <v>138</v>
      </c>
      <c r="AA77" s="102">
        <v>153.114</v>
      </c>
      <c r="AB77" s="102">
        <v>175.422</v>
      </c>
      <c r="AC77" s="102">
        <v>202.8</v>
      </c>
      <c r="AD77" s="102">
        <v>234.23400000000001</v>
      </c>
      <c r="AE77" s="102">
        <v>251.47200000000001</v>
      </c>
      <c r="AF77" s="102">
        <v>267.69600000000003</v>
      </c>
      <c r="AG77" s="102">
        <v>284.93400000000003</v>
      </c>
      <c r="AH77" s="102">
        <v>302.17200000000003</v>
      </c>
      <c r="AI77" s="102">
        <v>314.33999999999997</v>
      </c>
      <c r="AJ77" s="102">
        <v>333.60599999999999</v>
      </c>
      <c r="AK77" s="102">
        <v>349.83</v>
      </c>
      <c r="AL77" s="102">
        <v>364.02600000000001</v>
      </c>
      <c r="AM77" s="102">
        <v>379.23599999999999</v>
      </c>
      <c r="AN77" s="102">
        <v>395.46</v>
      </c>
      <c r="AO77" s="102">
        <v>419.79599999999999</v>
      </c>
      <c r="AP77" s="102">
        <v>435.00599999999997</v>
      </c>
      <c r="AQ77" s="102">
        <v>449.202</v>
      </c>
      <c r="AR77" s="102">
        <v>465.42599999999999</v>
      </c>
      <c r="AS77" s="102">
        <v>481.65</v>
      </c>
      <c r="AT77" s="102">
        <v>493.81799999999998</v>
      </c>
      <c r="AU77" s="102">
        <v>514.09799999999996</v>
      </c>
      <c r="AV77" s="102">
        <v>528.29399999999998</v>
      </c>
      <c r="AW77" s="102">
        <v>542.49</v>
      </c>
      <c r="AX77" s="102">
        <v>556.68600000000004</v>
      </c>
      <c r="AY77" s="102">
        <v>568.85400000000004</v>
      </c>
      <c r="AZ77" s="102">
        <v>581.02200000000005</v>
      </c>
      <c r="BA77" s="102">
        <v>589.13400000000001</v>
      </c>
      <c r="BB77" s="102">
        <v>601.30200000000002</v>
      </c>
      <c r="BC77" s="102">
        <v>633.75</v>
      </c>
      <c r="BD77" s="102">
        <v>634.76400000000001</v>
      </c>
      <c r="BE77" s="102">
        <v>634.76400000000001</v>
      </c>
      <c r="BF77" s="102">
        <v>634.76400000000001</v>
      </c>
      <c r="BG77" s="4"/>
    </row>
    <row r="78" spans="1:59">
      <c r="A78" s="64" t="s">
        <v>42</v>
      </c>
      <c r="B78" s="65"/>
      <c r="C78" s="66"/>
      <c r="D78" s="67" t="s">
        <v>48</v>
      </c>
      <c r="E78" s="68">
        <v>60</v>
      </c>
      <c r="F78" s="69"/>
      <c r="G78" s="69"/>
      <c r="H78" s="68" t="s">
        <v>173</v>
      </c>
      <c r="I78" s="68"/>
      <c r="J78" s="70"/>
      <c r="K78" s="76" t="s">
        <v>42</v>
      </c>
      <c r="L78" s="69" t="s">
        <v>45</v>
      </c>
      <c r="M78" s="69">
        <v>82</v>
      </c>
      <c r="N78" s="69" t="s">
        <v>46</v>
      </c>
      <c r="O78" s="76">
        <v>26</v>
      </c>
      <c r="P78" s="69" t="s">
        <v>86</v>
      </c>
      <c r="Q78" s="69"/>
      <c r="R78" s="69"/>
      <c r="S78" s="72" t="str">
        <f t="shared" si="0"/>
        <v>60-26</v>
      </c>
      <c r="T78" s="69"/>
      <c r="U78" s="73"/>
      <c r="V78" s="74" t="s">
        <v>166</v>
      </c>
      <c r="W78" s="90">
        <v>1</v>
      </c>
      <c r="X78" s="86"/>
      <c r="Y78" s="101">
        <v>0</v>
      </c>
      <c r="Z78" s="102">
        <v>171</v>
      </c>
      <c r="AA78" s="102">
        <v>187.59</v>
      </c>
      <c r="AB78" s="102">
        <v>219.024</v>
      </c>
      <c r="AC78" s="102">
        <v>261.61200000000002</v>
      </c>
      <c r="AD78" s="102">
        <v>307.24200000000002</v>
      </c>
      <c r="AE78" s="102">
        <v>330.56400000000002</v>
      </c>
      <c r="AF78" s="102">
        <v>350.84399999999999</v>
      </c>
      <c r="AG78" s="102">
        <v>373.15199999999999</v>
      </c>
      <c r="AH78" s="102">
        <v>395.46</v>
      </c>
      <c r="AI78" s="102">
        <v>410.67</v>
      </c>
      <c r="AJ78" s="102">
        <v>438.048</v>
      </c>
      <c r="AK78" s="102">
        <v>459.34199999999998</v>
      </c>
      <c r="AL78" s="102">
        <v>481.65</v>
      </c>
      <c r="AM78" s="102">
        <v>501.92999999999995</v>
      </c>
      <c r="AN78" s="102">
        <v>522.21</v>
      </c>
      <c r="AO78" s="102">
        <v>556.68600000000004</v>
      </c>
      <c r="AP78" s="102">
        <v>576.96600000000001</v>
      </c>
      <c r="AQ78" s="102">
        <v>600.28800000000001</v>
      </c>
      <c r="AR78" s="102">
        <v>620.56799999999998</v>
      </c>
      <c r="AS78" s="102">
        <v>641.86199999999997</v>
      </c>
      <c r="AT78" s="102">
        <v>664.17</v>
      </c>
      <c r="AU78" s="102">
        <v>692.56200000000001</v>
      </c>
      <c r="AV78" s="102">
        <v>714.87</v>
      </c>
      <c r="AW78" s="102">
        <v>736.16399999999999</v>
      </c>
      <c r="AX78" s="102">
        <v>758.47199999999998</v>
      </c>
      <c r="AY78" s="102">
        <v>775.71</v>
      </c>
      <c r="AZ78" s="102">
        <v>790.92</v>
      </c>
      <c r="BA78" s="102">
        <v>810.18600000000004</v>
      </c>
      <c r="BB78" s="102">
        <v>826.41</v>
      </c>
      <c r="BC78" s="102">
        <v>876.096</v>
      </c>
      <c r="BD78" s="102">
        <v>877.11</v>
      </c>
      <c r="BE78" s="102">
        <v>877.11</v>
      </c>
      <c r="BF78" s="102">
        <v>877.11</v>
      </c>
      <c r="BG78" s="4"/>
    </row>
    <row r="79" spans="1:59">
      <c r="A79" s="64" t="s">
        <v>42</v>
      </c>
      <c r="B79" s="65"/>
      <c r="C79" s="66"/>
      <c r="D79" s="67" t="s">
        <v>48</v>
      </c>
      <c r="E79" s="68">
        <v>60</v>
      </c>
      <c r="F79" s="69"/>
      <c r="G79" s="69"/>
      <c r="H79" s="68" t="s">
        <v>173</v>
      </c>
      <c r="I79" s="68"/>
      <c r="J79" s="70"/>
      <c r="K79" s="76" t="s">
        <v>42</v>
      </c>
      <c r="L79" s="69" t="s">
        <v>45</v>
      </c>
      <c r="M79" s="69">
        <v>23</v>
      </c>
      <c r="N79" s="69" t="s">
        <v>87</v>
      </c>
      <c r="O79" s="76">
        <v>27</v>
      </c>
      <c r="P79" s="69" t="s">
        <v>88</v>
      </c>
      <c r="Q79" s="69"/>
      <c r="R79" s="69"/>
      <c r="S79" s="72" t="str">
        <f t="shared" si="0"/>
        <v>60-27</v>
      </c>
      <c r="T79" s="69"/>
      <c r="U79" s="73"/>
      <c r="V79" s="74" t="s">
        <v>166</v>
      </c>
      <c r="W79" s="90">
        <v>1</v>
      </c>
      <c r="X79" s="86"/>
      <c r="Y79" s="101">
        <v>0</v>
      </c>
      <c r="Z79" s="102">
        <v>104</v>
      </c>
      <c r="AA79" s="102">
        <v>115.596</v>
      </c>
      <c r="AB79" s="102">
        <v>126.75</v>
      </c>
      <c r="AC79" s="102">
        <v>143.988</v>
      </c>
      <c r="AD79" s="102">
        <v>163.25399999999999</v>
      </c>
      <c r="AE79" s="102">
        <v>173.39400000000001</v>
      </c>
      <c r="AF79" s="102">
        <v>181.506</v>
      </c>
      <c r="AG79" s="102">
        <v>190.63200000000001</v>
      </c>
      <c r="AH79" s="102">
        <v>196.71600000000001</v>
      </c>
      <c r="AI79" s="102">
        <v>204.828</v>
      </c>
      <c r="AJ79" s="102">
        <v>214.96799999999999</v>
      </c>
      <c r="AK79" s="102">
        <v>225.108</v>
      </c>
      <c r="AL79" s="102">
        <v>235.24799999999999</v>
      </c>
      <c r="AM79" s="102">
        <v>244.374</v>
      </c>
      <c r="AN79" s="102">
        <v>253.50000000000003</v>
      </c>
      <c r="AO79" s="102">
        <v>266.68200000000002</v>
      </c>
      <c r="AP79" s="102">
        <v>273.77999999999997</v>
      </c>
      <c r="AQ79" s="102">
        <v>282.90600000000001</v>
      </c>
      <c r="AR79" s="102">
        <v>291.01799999999997</v>
      </c>
      <c r="AS79" s="102">
        <v>298.11599999999999</v>
      </c>
      <c r="AT79" s="102">
        <v>306.22800000000001</v>
      </c>
      <c r="AU79" s="102">
        <v>315.35399999999998</v>
      </c>
      <c r="AV79" s="102">
        <v>323.46600000000001</v>
      </c>
      <c r="AW79" s="102">
        <v>329.55</v>
      </c>
      <c r="AX79" s="102">
        <v>336.64800000000002</v>
      </c>
      <c r="AY79" s="102">
        <v>341.71800000000002</v>
      </c>
      <c r="AZ79" s="102">
        <v>346.78800000000001</v>
      </c>
      <c r="BA79" s="102">
        <v>351.858</v>
      </c>
      <c r="BB79" s="102">
        <v>357.94200000000001</v>
      </c>
      <c r="BC79" s="102">
        <v>374.166</v>
      </c>
      <c r="BD79" s="102">
        <v>375.18</v>
      </c>
      <c r="BE79" s="102">
        <v>375.18</v>
      </c>
      <c r="BF79" s="102">
        <v>375.18</v>
      </c>
      <c r="BG79" s="4"/>
    </row>
    <row r="80" spans="1:59">
      <c r="A80" s="64" t="s">
        <v>42</v>
      </c>
      <c r="B80" s="65"/>
      <c r="C80" s="66"/>
      <c r="D80" s="67" t="s">
        <v>48</v>
      </c>
      <c r="E80" s="68">
        <v>60</v>
      </c>
      <c r="F80" s="69"/>
      <c r="G80" s="69"/>
      <c r="H80" s="68" t="s">
        <v>173</v>
      </c>
      <c r="I80" s="68"/>
      <c r="J80" s="70"/>
      <c r="K80" s="76" t="s">
        <v>42</v>
      </c>
      <c r="L80" s="69" t="s">
        <v>45</v>
      </c>
      <c r="M80" s="69">
        <v>24</v>
      </c>
      <c r="N80" s="69" t="s">
        <v>72</v>
      </c>
      <c r="O80" s="76">
        <v>28</v>
      </c>
      <c r="P80" s="69" t="s">
        <v>89</v>
      </c>
      <c r="Q80" s="69"/>
      <c r="R80" s="69"/>
      <c r="S80" s="72" t="str">
        <f t="shared" si="0"/>
        <v>60-28</v>
      </c>
      <c r="T80" s="69"/>
      <c r="U80" s="73"/>
      <c r="V80" s="74" t="s">
        <v>166</v>
      </c>
      <c r="W80" s="90">
        <v>1</v>
      </c>
      <c r="X80" s="86"/>
      <c r="Y80" s="101">
        <v>0</v>
      </c>
      <c r="Z80" s="102">
        <v>111</v>
      </c>
      <c r="AA80" s="102">
        <v>122.694</v>
      </c>
      <c r="AB80" s="102">
        <v>135.876</v>
      </c>
      <c r="AC80" s="102">
        <v>155.142</v>
      </c>
      <c r="AD80" s="102">
        <v>175.422</v>
      </c>
      <c r="AE80" s="102">
        <v>182.52</v>
      </c>
      <c r="AF80" s="102">
        <v>193.67400000000001</v>
      </c>
      <c r="AG80" s="102">
        <v>202.8</v>
      </c>
      <c r="AH80" s="102">
        <v>211.92599999999999</v>
      </c>
      <c r="AI80" s="102">
        <v>221.05199999999999</v>
      </c>
      <c r="AJ80" s="102">
        <v>230.178</v>
      </c>
      <c r="AK80" s="102">
        <v>241.33199999999999</v>
      </c>
      <c r="AL80" s="102">
        <v>250.458</v>
      </c>
      <c r="AM80" s="102">
        <v>258.57</v>
      </c>
      <c r="AN80" s="102">
        <v>270.738</v>
      </c>
      <c r="AO80" s="102">
        <v>278.85000000000002</v>
      </c>
      <c r="AP80" s="102">
        <v>286.96199999999999</v>
      </c>
      <c r="AQ80" s="102">
        <v>295.07400000000001</v>
      </c>
      <c r="AR80" s="102">
        <v>303.18599999999998</v>
      </c>
      <c r="AS80" s="102">
        <v>314.33999999999997</v>
      </c>
      <c r="AT80" s="102">
        <v>320.42399999999998</v>
      </c>
      <c r="AU80" s="102">
        <v>326.50799999999998</v>
      </c>
      <c r="AV80" s="102">
        <v>332.59199999999998</v>
      </c>
      <c r="AW80" s="102">
        <v>339.69</v>
      </c>
      <c r="AX80" s="102">
        <v>347.80200000000002</v>
      </c>
      <c r="AY80" s="102">
        <v>352.87200000000001</v>
      </c>
      <c r="AZ80" s="102">
        <v>357.94200000000001</v>
      </c>
      <c r="BA80" s="102">
        <v>365.04</v>
      </c>
      <c r="BB80" s="102">
        <v>371.12400000000002</v>
      </c>
      <c r="BC80" s="102">
        <v>385.32</v>
      </c>
      <c r="BD80" s="102">
        <v>385.32</v>
      </c>
      <c r="BE80" s="102">
        <v>385.32</v>
      </c>
      <c r="BF80" s="102">
        <v>385.32</v>
      </c>
      <c r="BG80" s="4"/>
    </row>
    <row r="81" spans="1:59">
      <c r="A81" s="64" t="s">
        <v>42</v>
      </c>
      <c r="B81" s="65"/>
      <c r="C81" s="66"/>
      <c r="D81" s="67" t="s">
        <v>48</v>
      </c>
      <c r="E81" s="68">
        <v>60</v>
      </c>
      <c r="F81" s="69"/>
      <c r="G81" s="69"/>
      <c r="H81" s="68" t="s">
        <v>173</v>
      </c>
      <c r="I81" s="68"/>
      <c r="J81" s="70"/>
      <c r="K81" s="76" t="s">
        <v>42</v>
      </c>
      <c r="L81" s="69" t="s">
        <v>45</v>
      </c>
      <c r="M81" s="69">
        <v>53</v>
      </c>
      <c r="N81" s="69" t="s">
        <v>79</v>
      </c>
      <c r="O81" s="76">
        <v>29</v>
      </c>
      <c r="P81" s="69" t="s">
        <v>90</v>
      </c>
      <c r="Q81" s="69"/>
      <c r="R81" s="69"/>
      <c r="S81" s="72" t="str">
        <f t="shared" si="0"/>
        <v>60-29</v>
      </c>
      <c r="T81" s="69"/>
      <c r="U81" s="73"/>
      <c r="V81" s="74" t="s">
        <v>166</v>
      </c>
      <c r="W81" s="90">
        <v>1</v>
      </c>
      <c r="X81" s="86"/>
      <c r="Y81" s="101">
        <v>0</v>
      </c>
      <c r="Z81" s="102">
        <v>176</v>
      </c>
      <c r="AA81" s="102">
        <v>194.68799999999999</v>
      </c>
      <c r="AB81" s="102">
        <v>226.12200000000001</v>
      </c>
      <c r="AC81" s="102">
        <v>272.76600000000002</v>
      </c>
      <c r="AD81" s="102">
        <v>319.41000000000003</v>
      </c>
      <c r="AE81" s="102">
        <v>340.70400000000001</v>
      </c>
      <c r="AF81" s="102">
        <v>363.012</v>
      </c>
      <c r="AG81" s="102">
        <v>386.334</v>
      </c>
      <c r="AH81" s="102">
        <v>407.62799999999999</v>
      </c>
      <c r="AI81" s="102">
        <v>430.95</v>
      </c>
      <c r="AJ81" s="102">
        <v>453.25799999999992</v>
      </c>
      <c r="AK81" s="102">
        <v>475.56599999999997</v>
      </c>
      <c r="AL81" s="102">
        <v>495.846</v>
      </c>
      <c r="AM81" s="102">
        <v>520.18200000000002</v>
      </c>
      <c r="AN81" s="102">
        <v>541.476</v>
      </c>
      <c r="AO81" s="102">
        <v>562.77</v>
      </c>
      <c r="AP81" s="102">
        <v>586.09199999999998</v>
      </c>
      <c r="AQ81" s="102">
        <v>606.37199999999996</v>
      </c>
      <c r="AR81" s="102">
        <v>629.69399999999996</v>
      </c>
      <c r="AS81" s="102">
        <v>649.97400000000005</v>
      </c>
      <c r="AT81" s="102">
        <v>673.29600000000005</v>
      </c>
      <c r="AU81" s="102">
        <v>694.59</v>
      </c>
      <c r="AV81" s="102">
        <v>716.89800000000002</v>
      </c>
      <c r="AW81" s="102">
        <v>739.20600000000002</v>
      </c>
      <c r="AX81" s="102">
        <v>759.48599999999999</v>
      </c>
      <c r="AY81" s="102">
        <v>776.72400000000005</v>
      </c>
      <c r="AZ81" s="102">
        <v>793.96199999999999</v>
      </c>
      <c r="BA81" s="102">
        <v>812.21400000000006</v>
      </c>
      <c r="BB81" s="102">
        <v>830.46600000000001</v>
      </c>
      <c r="BC81" s="102">
        <v>868.99800000000005</v>
      </c>
      <c r="BD81" s="102">
        <v>868.99800000000005</v>
      </c>
      <c r="BE81" s="102">
        <v>868.99800000000005</v>
      </c>
      <c r="BF81" s="102">
        <v>868.99800000000005</v>
      </c>
      <c r="BG81" s="4"/>
    </row>
    <row r="82" spans="1:59">
      <c r="A82" s="64" t="s">
        <v>42</v>
      </c>
      <c r="B82" s="65"/>
      <c r="C82" s="66"/>
      <c r="D82" s="67" t="s">
        <v>48</v>
      </c>
      <c r="E82" s="68">
        <v>60</v>
      </c>
      <c r="F82" s="69"/>
      <c r="G82" s="69"/>
      <c r="H82" s="68" t="s">
        <v>173</v>
      </c>
      <c r="I82" s="68"/>
      <c r="J82" s="70"/>
      <c r="K82" s="76" t="s">
        <v>42</v>
      </c>
      <c r="L82" s="69" t="s">
        <v>45</v>
      </c>
      <c r="M82" s="69">
        <v>91</v>
      </c>
      <c r="N82" s="69" t="s">
        <v>62</v>
      </c>
      <c r="O82" s="76">
        <v>30</v>
      </c>
      <c r="P82" s="69" t="s">
        <v>91</v>
      </c>
      <c r="Q82" s="69"/>
      <c r="R82" s="69"/>
      <c r="S82" s="72" t="str">
        <f t="shared" si="0"/>
        <v>60-30</v>
      </c>
      <c r="T82" s="69"/>
      <c r="U82" s="73"/>
      <c r="V82" s="74" t="s">
        <v>163</v>
      </c>
      <c r="W82" s="90">
        <v>1</v>
      </c>
      <c r="X82" s="86"/>
      <c r="Y82" s="101">
        <v>0</v>
      </c>
      <c r="Z82" s="102">
        <v>177</v>
      </c>
      <c r="AA82" s="102">
        <v>197.73</v>
      </c>
      <c r="AB82" s="102">
        <v>230.178</v>
      </c>
      <c r="AC82" s="102">
        <v>280.87799999999999</v>
      </c>
      <c r="AD82" s="102">
        <v>333.60599999999999</v>
      </c>
      <c r="AE82" s="102">
        <v>365.04</v>
      </c>
      <c r="AF82" s="102">
        <v>395.46</v>
      </c>
      <c r="AG82" s="102">
        <v>426.89400000000001</v>
      </c>
      <c r="AH82" s="102">
        <v>459.34199999999998</v>
      </c>
      <c r="AI82" s="102">
        <v>488.74799999999999</v>
      </c>
      <c r="AJ82" s="102">
        <v>520.18200000000002</v>
      </c>
      <c r="AK82" s="102">
        <v>551.61599999999999</v>
      </c>
      <c r="AL82" s="102">
        <v>583.04999999999995</v>
      </c>
      <c r="AM82" s="102">
        <v>614.48400000000004</v>
      </c>
      <c r="AN82" s="102">
        <v>644.904</v>
      </c>
      <c r="AO82" s="102">
        <v>676.33799999999997</v>
      </c>
      <c r="AP82" s="102">
        <v>705.74400000000003</v>
      </c>
      <c r="AQ82" s="102">
        <v>738.19200000000001</v>
      </c>
      <c r="AR82" s="102">
        <v>768.61199999999997</v>
      </c>
      <c r="AS82" s="102">
        <v>800.04600000000005</v>
      </c>
      <c r="AT82" s="102">
        <v>831.48000000000013</v>
      </c>
      <c r="AU82" s="102">
        <v>860.88599999999997</v>
      </c>
      <c r="AV82" s="102">
        <v>893.33399999999983</v>
      </c>
      <c r="AW82" s="102">
        <v>924.76800000000003</v>
      </c>
      <c r="AX82" s="102">
        <v>956.202</v>
      </c>
      <c r="AY82" s="102">
        <v>980.53800000000001</v>
      </c>
      <c r="AZ82" s="102">
        <v>1002.8459999999999</v>
      </c>
      <c r="BA82" s="102">
        <v>1029.21</v>
      </c>
      <c r="BB82" s="102">
        <v>1051.518</v>
      </c>
      <c r="BC82" s="102">
        <v>1109.316</v>
      </c>
      <c r="BD82" s="102">
        <v>1109.316</v>
      </c>
      <c r="BE82" s="102">
        <v>1109.316</v>
      </c>
      <c r="BF82" s="102">
        <v>1109.316</v>
      </c>
      <c r="BG82" s="4"/>
    </row>
    <row r="83" spans="1:59">
      <c r="A83" s="64" t="s">
        <v>42</v>
      </c>
      <c r="B83" s="65"/>
      <c r="C83" s="66"/>
      <c r="D83" s="67" t="s">
        <v>48</v>
      </c>
      <c r="E83" s="68">
        <v>60</v>
      </c>
      <c r="F83" s="69"/>
      <c r="G83" s="69"/>
      <c r="H83" s="68" t="s">
        <v>173</v>
      </c>
      <c r="I83" s="68"/>
      <c r="J83" s="70"/>
      <c r="K83" s="76" t="s">
        <v>42</v>
      </c>
      <c r="L83" s="69" t="s">
        <v>45</v>
      </c>
      <c r="M83" s="69">
        <v>73</v>
      </c>
      <c r="N83" s="69" t="s">
        <v>59</v>
      </c>
      <c r="O83" s="76">
        <v>31</v>
      </c>
      <c r="P83" s="69" t="s">
        <v>92</v>
      </c>
      <c r="Q83" s="69"/>
      <c r="R83" s="69"/>
      <c r="S83" s="72" t="str">
        <f t="shared" si="0"/>
        <v>60-31</v>
      </c>
      <c r="T83" s="69"/>
      <c r="U83" s="73"/>
      <c r="V83" s="74" t="s">
        <v>163</v>
      </c>
      <c r="W83" s="90">
        <v>1</v>
      </c>
      <c r="X83" s="86"/>
      <c r="Y83" s="101">
        <v>0</v>
      </c>
      <c r="Z83" s="102">
        <v>184</v>
      </c>
      <c r="AA83" s="102">
        <v>207.87</v>
      </c>
      <c r="AB83" s="102">
        <v>239.304</v>
      </c>
      <c r="AC83" s="102">
        <v>294.06</v>
      </c>
      <c r="AD83" s="102">
        <v>348.81599999999997</v>
      </c>
      <c r="AE83" s="102">
        <v>382.27800000000002</v>
      </c>
      <c r="AF83" s="102">
        <v>413.71199999999999</v>
      </c>
      <c r="AG83" s="102">
        <v>446.16</v>
      </c>
      <c r="AH83" s="102">
        <v>478.608</v>
      </c>
      <c r="AI83" s="102">
        <v>512.07000000000005</v>
      </c>
      <c r="AJ83" s="102">
        <v>543.50400000000002</v>
      </c>
      <c r="AK83" s="102">
        <v>576.96600000000001</v>
      </c>
      <c r="AL83" s="102">
        <v>608.4</v>
      </c>
      <c r="AM83" s="102">
        <v>641.86199999999997</v>
      </c>
      <c r="AN83" s="102">
        <v>674.31</v>
      </c>
      <c r="AO83" s="102">
        <v>705.74400000000003</v>
      </c>
      <c r="AP83" s="102">
        <v>739.20600000000002</v>
      </c>
      <c r="AQ83" s="102">
        <v>771.654</v>
      </c>
      <c r="AR83" s="102">
        <v>804.10199999999998</v>
      </c>
      <c r="AS83" s="102">
        <v>836.55</v>
      </c>
      <c r="AT83" s="102">
        <v>870.01199999999983</v>
      </c>
      <c r="AU83" s="102">
        <v>900.43200000000013</v>
      </c>
      <c r="AV83" s="102">
        <v>933.89400000000001</v>
      </c>
      <c r="AW83" s="102">
        <v>966.34199999999998</v>
      </c>
      <c r="AX83" s="102">
        <v>998.79</v>
      </c>
      <c r="AY83" s="102">
        <v>1025.154</v>
      </c>
      <c r="AZ83" s="102">
        <v>1049.49</v>
      </c>
      <c r="BA83" s="102">
        <v>1074.8399999999999</v>
      </c>
      <c r="BB83" s="102">
        <v>1101.204</v>
      </c>
      <c r="BC83" s="102">
        <v>1160.0160000000001</v>
      </c>
      <c r="BD83" s="102">
        <v>1160.0160000000001</v>
      </c>
      <c r="BE83" s="102">
        <v>1160.0160000000001</v>
      </c>
      <c r="BF83" s="102">
        <v>1160.0160000000001</v>
      </c>
      <c r="BG83" s="4"/>
    </row>
    <row r="84" spans="1:59">
      <c r="A84" s="64" t="s">
        <v>42</v>
      </c>
      <c r="B84" s="65"/>
      <c r="C84" s="66"/>
      <c r="D84" s="67" t="s">
        <v>48</v>
      </c>
      <c r="E84" s="68">
        <v>60</v>
      </c>
      <c r="F84" s="69"/>
      <c r="G84" s="69"/>
      <c r="H84" s="68" t="s">
        <v>173</v>
      </c>
      <c r="I84" s="68"/>
      <c r="J84" s="70"/>
      <c r="K84" s="76" t="s">
        <v>42</v>
      </c>
      <c r="L84" s="69" t="s">
        <v>45</v>
      </c>
      <c r="M84" s="69">
        <v>73</v>
      </c>
      <c r="N84" s="69" t="s">
        <v>59</v>
      </c>
      <c r="O84" s="76">
        <v>32</v>
      </c>
      <c r="P84" s="69" t="s">
        <v>93</v>
      </c>
      <c r="Q84" s="69"/>
      <c r="R84" s="69"/>
      <c r="S84" s="72" t="str">
        <f t="shared" si="0"/>
        <v>60-32</v>
      </c>
      <c r="T84" s="69"/>
      <c r="U84" s="73"/>
      <c r="V84" s="74" t="s">
        <v>163</v>
      </c>
      <c r="W84" s="90">
        <v>1</v>
      </c>
      <c r="X84" s="86"/>
      <c r="Y84" s="101">
        <v>0</v>
      </c>
      <c r="Z84" s="102">
        <v>201</v>
      </c>
      <c r="AA84" s="102">
        <v>227.136</v>
      </c>
      <c r="AB84" s="102">
        <v>260.59800000000001</v>
      </c>
      <c r="AC84" s="102">
        <v>321.43799999999999</v>
      </c>
      <c r="AD84" s="102">
        <v>382.27800000000002</v>
      </c>
      <c r="AE84" s="102">
        <v>415.74</v>
      </c>
      <c r="AF84" s="102">
        <v>452.24400000000003</v>
      </c>
      <c r="AG84" s="102">
        <v>487.73399999999998</v>
      </c>
      <c r="AH84" s="102">
        <v>523.22400000000005</v>
      </c>
      <c r="AI84" s="102">
        <v>558.71400000000006</v>
      </c>
      <c r="AJ84" s="102">
        <v>595.21799999999996</v>
      </c>
      <c r="AK84" s="102">
        <v>629.69399999999996</v>
      </c>
      <c r="AL84" s="102">
        <v>665.18399999999997</v>
      </c>
      <c r="AM84" s="102">
        <v>701.68799999999999</v>
      </c>
      <c r="AN84" s="102">
        <v>736.16399999999999</v>
      </c>
      <c r="AO84" s="102">
        <v>772.66800000000001</v>
      </c>
      <c r="AP84" s="102">
        <v>808.15800000000002</v>
      </c>
      <c r="AQ84" s="102">
        <v>842.63400000000001</v>
      </c>
      <c r="AR84" s="102">
        <v>878.12400000000002</v>
      </c>
      <c r="AS84" s="102">
        <v>914.62800000000004</v>
      </c>
      <c r="AT84" s="102">
        <v>949.10400000000004</v>
      </c>
      <c r="AU84" s="102">
        <v>985.60799999999995</v>
      </c>
      <c r="AV84" s="102">
        <v>1021.098</v>
      </c>
      <c r="AW84" s="102">
        <v>1056.588</v>
      </c>
      <c r="AX84" s="102">
        <v>1091.0640000000001</v>
      </c>
      <c r="AY84" s="102">
        <v>1119.4559999999999</v>
      </c>
      <c r="AZ84" s="102">
        <v>1147.848</v>
      </c>
      <c r="BA84" s="102">
        <v>1175.2260000000001</v>
      </c>
      <c r="BB84" s="102">
        <v>1203.6179999999999</v>
      </c>
      <c r="BC84" s="102">
        <v>1269.528</v>
      </c>
      <c r="BD84" s="102">
        <v>1269.528</v>
      </c>
      <c r="BE84" s="102">
        <v>1269.528</v>
      </c>
      <c r="BF84" s="102">
        <v>1269.528</v>
      </c>
      <c r="BG84" s="4"/>
    </row>
    <row r="85" spans="1:59">
      <c r="A85" s="64" t="s">
        <v>42</v>
      </c>
      <c r="B85" s="65"/>
      <c r="C85" s="66"/>
      <c r="D85" s="67" t="s">
        <v>48</v>
      </c>
      <c r="E85" s="68">
        <v>60</v>
      </c>
      <c r="F85" s="69"/>
      <c r="G85" s="69"/>
      <c r="H85" s="68" t="s">
        <v>173</v>
      </c>
      <c r="I85" s="68"/>
      <c r="J85" s="70"/>
      <c r="K85" s="76" t="s">
        <v>42</v>
      </c>
      <c r="L85" s="69" t="s">
        <v>45</v>
      </c>
      <c r="M85" s="69">
        <v>72</v>
      </c>
      <c r="N85" s="69" t="s">
        <v>82</v>
      </c>
      <c r="O85" s="76">
        <v>33</v>
      </c>
      <c r="P85" s="69" t="s">
        <v>94</v>
      </c>
      <c r="Q85" s="69"/>
      <c r="R85" s="69"/>
      <c r="S85" s="72" t="str">
        <f t="shared" si="0"/>
        <v>60-33</v>
      </c>
      <c r="T85" s="69"/>
      <c r="U85" s="73"/>
      <c r="V85" s="74" t="s">
        <v>163</v>
      </c>
      <c r="W85" s="90">
        <v>1</v>
      </c>
      <c r="X85" s="86"/>
      <c r="Y85" s="101">
        <v>0</v>
      </c>
      <c r="Z85" s="102">
        <v>199</v>
      </c>
      <c r="AA85" s="102">
        <v>220.03800000000001</v>
      </c>
      <c r="AB85" s="102">
        <v>256.54199999999997</v>
      </c>
      <c r="AC85" s="102">
        <v>309.27</v>
      </c>
      <c r="AD85" s="102">
        <v>360.98399999999998</v>
      </c>
      <c r="AE85" s="102">
        <v>386.334</v>
      </c>
      <c r="AF85" s="102">
        <v>412.69799999999998</v>
      </c>
      <c r="AG85" s="102">
        <v>438.048</v>
      </c>
      <c r="AH85" s="102">
        <v>464.41199999999998</v>
      </c>
      <c r="AI85" s="102">
        <v>483.678</v>
      </c>
      <c r="AJ85" s="102">
        <v>515.11199999999997</v>
      </c>
      <c r="AK85" s="102">
        <v>537.41999999999996</v>
      </c>
      <c r="AL85" s="102">
        <v>562.77</v>
      </c>
      <c r="AM85" s="102">
        <v>588.12</v>
      </c>
      <c r="AN85" s="102">
        <v>612.45600000000002</v>
      </c>
      <c r="AO85" s="102">
        <v>653.01599999999996</v>
      </c>
      <c r="AP85" s="102">
        <v>677.35199999999998</v>
      </c>
      <c r="AQ85" s="102">
        <v>702.702</v>
      </c>
      <c r="AR85" s="102">
        <v>729.06600000000003</v>
      </c>
      <c r="AS85" s="102">
        <v>753.40200000000004</v>
      </c>
      <c r="AT85" s="102">
        <v>778.75199999999995</v>
      </c>
      <c r="AU85" s="102">
        <v>814.24199999999996</v>
      </c>
      <c r="AV85" s="102">
        <v>837.56399999999996</v>
      </c>
      <c r="AW85" s="102">
        <v>863.928</v>
      </c>
      <c r="AX85" s="102">
        <v>890.29199999999992</v>
      </c>
      <c r="AY85" s="102">
        <v>910.572</v>
      </c>
      <c r="AZ85" s="102">
        <v>929.83799999999997</v>
      </c>
      <c r="BA85" s="102">
        <v>944.03399999999999</v>
      </c>
      <c r="BB85" s="102">
        <v>944.03400000000011</v>
      </c>
      <c r="BC85" s="102">
        <v>953.16</v>
      </c>
      <c r="BD85" s="102">
        <v>953.16</v>
      </c>
      <c r="BE85" s="102">
        <v>953.16</v>
      </c>
      <c r="BF85" s="102">
        <v>953.16</v>
      </c>
      <c r="BG85" s="4"/>
    </row>
    <row r="86" spans="1:59">
      <c r="A86" s="64" t="s">
        <v>42</v>
      </c>
      <c r="B86" s="65"/>
      <c r="C86" s="66"/>
      <c r="D86" s="67" t="s">
        <v>48</v>
      </c>
      <c r="E86" s="68">
        <v>60</v>
      </c>
      <c r="F86" s="69"/>
      <c r="G86" s="69"/>
      <c r="H86" s="68" t="s">
        <v>173</v>
      </c>
      <c r="I86" s="68"/>
      <c r="J86" s="70"/>
      <c r="K86" s="76" t="s">
        <v>42</v>
      </c>
      <c r="L86" s="69" t="s">
        <v>45</v>
      </c>
      <c r="M86" s="69">
        <v>91</v>
      </c>
      <c r="N86" s="69" t="s">
        <v>62</v>
      </c>
      <c r="O86" s="76">
        <v>34</v>
      </c>
      <c r="P86" s="69" t="s">
        <v>95</v>
      </c>
      <c r="Q86" s="69"/>
      <c r="R86" s="69"/>
      <c r="S86" s="72" t="str">
        <f t="shared" si="0"/>
        <v>60-34</v>
      </c>
      <c r="T86" s="69"/>
      <c r="U86" s="73"/>
      <c r="V86" s="74" t="s">
        <v>163</v>
      </c>
      <c r="W86" s="90">
        <v>1</v>
      </c>
      <c r="X86" s="86"/>
      <c r="Y86" s="101">
        <v>0</v>
      </c>
      <c r="Z86" s="102">
        <v>170</v>
      </c>
      <c r="AA86" s="102">
        <v>189.61799999999999</v>
      </c>
      <c r="AB86" s="102">
        <v>219.024</v>
      </c>
      <c r="AC86" s="102">
        <v>269.72399999999999</v>
      </c>
      <c r="AD86" s="102">
        <v>319.41000000000003</v>
      </c>
      <c r="AE86" s="102">
        <v>348.81599999999997</v>
      </c>
      <c r="AF86" s="102">
        <v>380.25</v>
      </c>
      <c r="AG86" s="102">
        <v>409.65600000000001</v>
      </c>
      <c r="AH86" s="102">
        <v>438.048</v>
      </c>
      <c r="AI86" s="102">
        <v>463.39800000000002</v>
      </c>
      <c r="AJ86" s="102">
        <v>496.86</v>
      </c>
      <c r="AK86" s="102">
        <v>528.29399999999998</v>
      </c>
      <c r="AL86" s="102">
        <v>556.68600000000004</v>
      </c>
      <c r="AM86" s="102">
        <v>586.09199999999998</v>
      </c>
      <c r="AN86" s="102">
        <v>615.49800000000005</v>
      </c>
      <c r="AO86" s="102">
        <v>659.1</v>
      </c>
      <c r="AP86" s="102">
        <v>689.52</v>
      </c>
      <c r="AQ86" s="102">
        <v>720.95399999999995</v>
      </c>
      <c r="AR86" s="102">
        <v>749.346</v>
      </c>
      <c r="AS86" s="102">
        <v>780.78</v>
      </c>
      <c r="AT86" s="102">
        <v>810.18600000000015</v>
      </c>
      <c r="AU86" s="102">
        <v>849.73199999999997</v>
      </c>
      <c r="AV86" s="102">
        <v>880.15200000000004</v>
      </c>
      <c r="AW86" s="102">
        <v>911.58600000000001</v>
      </c>
      <c r="AX86" s="102">
        <v>942.00599999999986</v>
      </c>
      <c r="AY86" s="102">
        <v>966.34199999999998</v>
      </c>
      <c r="AZ86" s="102">
        <v>989.66399999999987</v>
      </c>
      <c r="BA86" s="102">
        <v>1014</v>
      </c>
      <c r="BB86" s="102">
        <v>1036.308</v>
      </c>
      <c r="BC86" s="102">
        <v>1105.26</v>
      </c>
      <c r="BD86" s="102">
        <v>1105.26</v>
      </c>
      <c r="BE86" s="102">
        <v>1105.26</v>
      </c>
      <c r="BF86" s="102">
        <v>1105.26</v>
      </c>
      <c r="BG86" s="4"/>
    </row>
    <row r="87" spans="1:59">
      <c r="A87" s="64" t="s">
        <v>42</v>
      </c>
      <c r="B87" s="65"/>
      <c r="C87" s="66"/>
      <c r="D87" s="67" t="s">
        <v>48</v>
      </c>
      <c r="E87" s="68">
        <v>60</v>
      </c>
      <c r="F87" s="69"/>
      <c r="G87" s="69"/>
      <c r="H87" s="68" t="s">
        <v>173</v>
      </c>
      <c r="I87" s="68"/>
      <c r="J87" s="70"/>
      <c r="K87" s="76" t="s">
        <v>42</v>
      </c>
      <c r="L87" s="69" t="s">
        <v>45</v>
      </c>
      <c r="M87" s="69">
        <v>53</v>
      </c>
      <c r="N87" s="69" t="s">
        <v>79</v>
      </c>
      <c r="O87" s="76">
        <v>35</v>
      </c>
      <c r="P87" s="69" t="s">
        <v>96</v>
      </c>
      <c r="Q87" s="69"/>
      <c r="R87" s="69"/>
      <c r="S87" s="72" t="str">
        <f t="shared" si="0"/>
        <v>60-35</v>
      </c>
      <c r="T87" s="69"/>
      <c r="U87" s="73"/>
      <c r="V87" s="74" t="s">
        <v>166</v>
      </c>
      <c r="W87" s="90">
        <v>1</v>
      </c>
      <c r="X87" s="86"/>
      <c r="Y87" s="101">
        <v>0</v>
      </c>
      <c r="Z87" s="102">
        <v>160</v>
      </c>
      <c r="AA87" s="102">
        <v>177.45</v>
      </c>
      <c r="AB87" s="102">
        <v>197.73</v>
      </c>
      <c r="AC87" s="102">
        <v>227.136</v>
      </c>
      <c r="AD87" s="102">
        <v>256.54199999999997</v>
      </c>
      <c r="AE87" s="102">
        <v>272.76600000000002</v>
      </c>
      <c r="AF87" s="102">
        <v>287.976</v>
      </c>
      <c r="AG87" s="102">
        <v>304.2</v>
      </c>
      <c r="AH87" s="102">
        <v>321.43799999999999</v>
      </c>
      <c r="AI87" s="102">
        <v>335.63400000000001</v>
      </c>
      <c r="AJ87" s="102">
        <v>350.84399999999999</v>
      </c>
      <c r="AK87" s="102">
        <v>368.08199999999999</v>
      </c>
      <c r="AL87" s="102">
        <v>383.29199999999997</v>
      </c>
      <c r="AM87" s="102">
        <v>400.53</v>
      </c>
      <c r="AN87" s="102">
        <v>414.726</v>
      </c>
      <c r="AO87" s="102">
        <v>430.95</v>
      </c>
      <c r="AP87" s="102">
        <v>445.14600000000002</v>
      </c>
      <c r="AQ87" s="102">
        <v>458.32799999999997</v>
      </c>
      <c r="AR87" s="102">
        <v>473.53800000000001</v>
      </c>
      <c r="AS87" s="102">
        <v>486.72</v>
      </c>
      <c r="AT87" s="102">
        <v>498.88799999999992</v>
      </c>
      <c r="AU87" s="102">
        <v>512.07000000000005</v>
      </c>
      <c r="AV87" s="102">
        <v>524.23800000000006</v>
      </c>
      <c r="AW87" s="102">
        <v>537.41999999999996</v>
      </c>
      <c r="AX87" s="102">
        <v>550.60199999999998</v>
      </c>
      <c r="AY87" s="102">
        <v>559.72799999999995</v>
      </c>
      <c r="AZ87" s="102">
        <v>568.85400000000004</v>
      </c>
      <c r="BA87" s="102">
        <v>569.86800000000005</v>
      </c>
      <c r="BB87" s="102">
        <v>569.86800000000005</v>
      </c>
      <c r="BC87" s="102">
        <v>569.86800000000005</v>
      </c>
      <c r="BD87" s="102">
        <v>569.86800000000005</v>
      </c>
      <c r="BE87" s="102">
        <v>569.86800000000005</v>
      </c>
      <c r="BF87" s="102">
        <v>569.86800000000005</v>
      </c>
      <c r="BG87" s="4"/>
    </row>
    <row r="88" spans="1:59">
      <c r="A88" s="64" t="s">
        <v>42</v>
      </c>
      <c r="B88" s="65"/>
      <c r="C88" s="66"/>
      <c r="D88" s="67" t="s">
        <v>48</v>
      </c>
      <c r="E88" s="68">
        <v>60</v>
      </c>
      <c r="F88" s="69"/>
      <c r="G88" s="69"/>
      <c r="H88" s="68" t="s">
        <v>173</v>
      </c>
      <c r="I88" s="68"/>
      <c r="J88" s="70"/>
      <c r="K88" s="76" t="s">
        <v>42</v>
      </c>
      <c r="L88" s="69" t="s">
        <v>45</v>
      </c>
      <c r="M88" s="69">
        <v>24</v>
      </c>
      <c r="N88" s="69" t="s">
        <v>72</v>
      </c>
      <c r="O88" s="76">
        <v>36</v>
      </c>
      <c r="P88" s="69" t="s">
        <v>97</v>
      </c>
      <c r="Q88" s="69"/>
      <c r="R88" s="69"/>
      <c r="S88" s="72" t="str">
        <f t="shared" si="0"/>
        <v>60-36</v>
      </c>
      <c r="T88" s="69"/>
      <c r="U88" s="73"/>
      <c r="V88" s="74" t="s">
        <v>166</v>
      </c>
      <c r="W88" s="90">
        <v>1</v>
      </c>
      <c r="X88" s="86"/>
      <c r="Y88" s="101">
        <v>0</v>
      </c>
      <c r="Z88" s="102">
        <v>143</v>
      </c>
      <c r="AA88" s="102">
        <v>158.184</v>
      </c>
      <c r="AB88" s="102">
        <v>179.47800000000001</v>
      </c>
      <c r="AC88" s="102">
        <v>203.81399999999999</v>
      </c>
      <c r="AD88" s="102">
        <v>231.19200000000001</v>
      </c>
      <c r="AE88" s="102">
        <v>245.38800000000001</v>
      </c>
      <c r="AF88" s="102">
        <v>259.584</v>
      </c>
      <c r="AG88" s="102">
        <v>274.79399999999998</v>
      </c>
      <c r="AH88" s="102">
        <v>287.976</v>
      </c>
      <c r="AI88" s="102">
        <v>302.17200000000003</v>
      </c>
      <c r="AJ88" s="102">
        <v>316.36799999999999</v>
      </c>
      <c r="AK88" s="102">
        <v>332.59199999999998</v>
      </c>
      <c r="AL88" s="102">
        <v>345.774</v>
      </c>
      <c r="AM88" s="102">
        <v>359.97</v>
      </c>
      <c r="AN88" s="102">
        <v>374.166</v>
      </c>
      <c r="AO88" s="102">
        <v>388.36200000000002</v>
      </c>
      <c r="AP88" s="102">
        <v>400.53</v>
      </c>
      <c r="AQ88" s="102">
        <v>412.69799999999998</v>
      </c>
      <c r="AR88" s="102">
        <v>425.88</v>
      </c>
      <c r="AS88" s="102">
        <v>439.06200000000001</v>
      </c>
      <c r="AT88" s="102">
        <v>450.21600000000001</v>
      </c>
      <c r="AU88" s="102">
        <v>461.37000000000006</v>
      </c>
      <c r="AV88" s="102">
        <v>472.524</v>
      </c>
      <c r="AW88" s="102">
        <v>484.69200000000001</v>
      </c>
      <c r="AX88" s="102">
        <v>494.83199999999999</v>
      </c>
      <c r="AY88" s="102">
        <v>503.95800000000008</v>
      </c>
      <c r="AZ88" s="102">
        <v>512.06999999999994</v>
      </c>
      <c r="BA88" s="102">
        <v>521.19600000000003</v>
      </c>
      <c r="BB88" s="102">
        <v>530.322</v>
      </c>
      <c r="BC88" s="102">
        <v>551.61599999999999</v>
      </c>
      <c r="BD88" s="102">
        <v>552.63</v>
      </c>
      <c r="BE88" s="102">
        <v>552.63</v>
      </c>
      <c r="BF88" s="102">
        <v>552.63</v>
      </c>
      <c r="BG88" s="4"/>
    </row>
    <row r="89" spans="1:59">
      <c r="A89" s="64" t="s">
        <v>42</v>
      </c>
      <c r="B89" s="65"/>
      <c r="C89" s="66"/>
      <c r="D89" s="67" t="s">
        <v>48</v>
      </c>
      <c r="E89" s="68">
        <v>60</v>
      </c>
      <c r="F89" s="69"/>
      <c r="G89" s="69"/>
      <c r="H89" s="68" t="s">
        <v>173</v>
      </c>
      <c r="I89" s="68"/>
      <c r="J89" s="70"/>
      <c r="K89" s="76" t="s">
        <v>42</v>
      </c>
      <c r="L89" s="69" t="s">
        <v>45</v>
      </c>
      <c r="M89" s="69">
        <v>24</v>
      </c>
      <c r="N89" s="69" t="s">
        <v>72</v>
      </c>
      <c r="O89" s="76">
        <v>37</v>
      </c>
      <c r="P89" s="69" t="s">
        <v>98</v>
      </c>
      <c r="Q89" s="69"/>
      <c r="R89" s="69"/>
      <c r="S89" s="72" t="str">
        <f t="shared" si="0"/>
        <v>60-37</v>
      </c>
      <c r="T89" s="69"/>
      <c r="U89" s="73"/>
      <c r="V89" s="74" t="s">
        <v>166</v>
      </c>
      <c r="W89" s="90">
        <v>1</v>
      </c>
      <c r="X89" s="86"/>
      <c r="Y89" s="101">
        <v>0</v>
      </c>
      <c r="Z89" s="102">
        <v>118</v>
      </c>
      <c r="AA89" s="102">
        <v>130.80600000000001</v>
      </c>
      <c r="AB89" s="102">
        <v>147.03</v>
      </c>
      <c r="AC89" s="102">
        <v>169.33799999999999</v>
      </c>
      <c r="AD89" s="102">
        <v>188.60400000000001</v>
      </c>
      <c r="AE89" s="102">
        <v>200.77199999999999</v>
      </c>
      <c r="AF89" s="102">
        <v>213.95400000000001</v>
      </c>
      <c r="AG89" s="102">
        <v>226.12200000000001</v>
      </c>
      <c r="AH89" s="102">
        <v>237.27600000000001</v>
      </c>
      <c r="AI89" s="102">
        <v>248.43</v>
      </c>
      <c r="AJ89" s="102">
        <v>259.584</v>
      </c>
      <c r="AK89" s="102">
        <v>272.76600000000002</v>
      </c>
      <c r="AL89" s="102">
        <v>283.92</v>
      </c>
      <c r="AM89" s="102">
        <v>296.08800000000002</v>
      </c>
      <c r="AN89" s="102">
        <v>306.22800000000001</v>
      </c>
      <c r="AO89" s="102">
        <v>319.41000000000003</v>
      </c>
      <c r="AP89" s="102">
        <v>329.55</v>
      </c>
      <c r="AQ89" s="102">
        <v>338.67599999999999</v>
      </c>
      <c r="AR89" s="102">
        <v>349.83</v>
      </c>
      <c r="AS89" s="102">
        <v>359.97</v>
      </c>
      <c r="AT89" s="102">
        <v>370.11</v>
      </c>
      <c r="AU89" s="102">
        <v>378.22199999999998</v>
      </c>
      <c r="AV89" s="102">
        <v>388.36199999999997</v>
      </c>
      <c r="AW89" s="102">
        <v>397.488</v>
      </c>
      <c r="AX89" s="102">
        <v>405.6</v>
      </c>
      <c r="AY89" s="102">
        <v>412.69799999999998</v>
      </c>
      <c r="AZ89" s="102">
        <v>419.79599999999999</v>
      </c>
      <c r="BA89" s="102">
        <v>428.92200000000003</v>
      </c>
      <c r="BB89" s="102">
        <v>436.02</v>
      </c>
      <c r="BC89" s="102">
        <v>452.24400000000003</v>
      </c>
      <c r="BD89" s="102">
        <v>452.24400000000003</v>
      </c>
      <c r="BE89" s="102">
        <v>452.24400000000003</v>
      </c>
      <c r="BF89" s="102">
        <v>452.24400000000003</v>
      </c>
      <c r="BG89" s="4"/>
    </row>
    <row r="90" spans="1:59">
      <c r="A90" s="64" t="s">
        <v>42</v>
      </c>
      <c r="B90" s="65"/>
      <c r="C90" s="66"/>
      <c r="D90" s="67" t="s">
        <v>48</v>
      </c>
      <c r="E90" s="68">
        <v>60</v>
      </c>
      <c r="F90" s="69"/>
      <c r="G90" s="69"/>
      <c r="H90" s="68" t="s">
        <v>173</v>
      </c>
      <c r="I90" s="68"/>
      <c r="J90" s="70"/>
      <c r="K90" s="76" t="s">
        <v>42</v>
      </c>
      <c r="L90" s="69" t="s">
        <v>45</v>
      </c>
      <c r="M90" s="69">
        <v>82</v>
      </c>
      <c r="N90" s="69" t="s">
        <v>46</v>
      </c>
      <c r="O90" s="76">
        <v>38</v>
      </c>
      <c r="P90" s="69" t="s">
        <v>99</v>
      </c>
      <c r="Q90" s="69"/>
      <c r="R90" s="69"/>
      <c r="S90" s="72" t="str">
        <f t="shared" si="0"/>
        <v>60-38</v>
      </c>
      <c r="T90" s="69"/>
      <c r="U90" s="73"/>
      <c r="V90" s="74" t="s">
        <v>166</v>
      </c>
      <c r="W90" s="90">
        <v>1</v>
      </c>
      <c r="X90" s="86"/>
      <c r="Y90" s="101">
        <v>0</v>
      </c>
      <c r="Z90" s="102">
        <v>154</v>
      </c>
      <c r="AA90" s="102">
        <v>169.33799999999999</v>
      </c>
      <c r="AB90" s="102">
        <v>196.71600000000001</v>
      </c>
      <c r="AC90" s="102">
        <v>237.27600000000001</v>
      </c>
      <c r="AD90" s="102">
        <v>277.83600000000001</v>
      </c>
      <c r="AE90" s="102">
        <v>296.08800000000002</v>
      </c>
      <c r="AF90" s="102">
        <v>316.36799999999999</v>
      </c>
      <c r="AG90" s="102">
        <v>336.64800000000002</v>
      </c>
      <c r="AH90" s="102">
        <v>353.88600000000002</v>
      </c>
      <c r="AI90" s="102">
        <v>375.18</v>
      </c>
      <c r="AJ90" s="102">
        <v>394.44600000000008</v>
      </c>
      <c r="AK90" s="102">
        <v>413.71199999999999</v>
      </c>
      <c r="AL90" s="102">
        <v>431.96399999999994</v>
      </c>
      <c r="AM90" s="102">
        <v>451.23</v>
      </c>
      <c r="AN90" s="102">
        <v>471.51</v>
      </c>
      <c r="AO90" s="102">
        <v>489.762</v>
      </c>
      <c r="AP90" s="102">
        <v>509.02800000000002</v>
      </c>
      <c r="AQ90" s="102">
        <v>528.29399999999998</v>
      </c>
      <c r="AR90" s="102">
        <v>547.55999999999995</v>
      </c>
      <c r="AS90" s="102">
        <v>565.81200000000001</v>
      </c>
      <c r="AT90" s="102">
        <v>585.07799999999997</v>
      </c>
      <c r="AU90" s="102">
        <v>605.35799999999995</v>
      </c>
      <c r="AV90" s="102">
        <v>622.596</v>
      </c>
      <c r="AW90" s="102">
        <v>642.87599999999998</v>
      </c>
      <c r="AX90" s="102">
        <v>662.14200000000005</v>
      </c>
      <c r="AY90" s="102">
        <v>675.32399999999996</v>
      </c>
      <c r="AZ90" s="102">
        <v>690.53399999999999</v>
      </c>
      <c r="BA90" s="102">
        <v>693.57600000000002</v>
      </c>
      <c r="BB90" s="102">
        <v>693.57600000000002</v>
      </c>
      <c r="BC90" s="102">
        <v>693.57600000000002</v>
      </c>
      <c r="BD90" s="102">
        <v>693.57600000000002</v>
      </c>
      <c r="BE90" s="102">
        <v>693.57600000000002</v>
      </c>
      <c r="BF90" s="102">
        <v>693.57600000000002</v>
      </c>
      <c r="BG90" s="4"/>
    </row>
    <row r="91" spans="1:59">
      <c r="A91" s="64" t="s">
        <v>42</v>
      </c>
      <c r="B91" s="65"/>
      <c r="C91" s="66"/>
      <c r="D91" s="67" t="s">
        <v>48</v>
      </c>
      <c r="E91" s="68">
        <v>60</v>
      </c>
      <c r="F91" s="69"/>
      <c r="G91" s="69"/>
      <c r="H91" s="68" t="s">
        <v>173</v>
      </c>
      <c r="I91" s="68"/>
      <c r="J91" s="70"/>
      <c r="K91" s="76" t="s">
        <v>42</v>
      </c>
      <c r="L91" s="69" t="s">
        <v>45</v>
      </c>
      <c r="M91" s="69">
        <v>43</v>
      </c>
      <c r="N91" s="69" t="s">
        <v>84</v>
      </c>
      <c r="O91" s="76">
        <v>39</v>
      </c>
      <c r="P91" s="69" t="s">
        <v>100</v>
      </c>
      <c r="Q91" s="69"/>
      <c r="R91" s="69"/>
      <c r="S91" s="72" t="str">
        <f t="shared" si="0"/>
        <v>60-39</v>
      </c>
      <c r="T91" s="69"/>
      <c r="U91" s="73"/>
      <c r="V91" s="74" t="s">
        <v>166</v>
      </c>
      <c r="W91" s="90">
        <v>1</v>
      </c>
      <c r="X91" s="86"/>
      <c r="Y91" s="101">
        <v>0</v>
      </c>
      <c r="Z91" s="102">
        <v>144</v>
      </c>
      <c r="AA91" s="102">
        <v>159.19800000000001</v>
      </c>
      <c r="AB91" s="102">
        <v>181.506</v>
      </c>
      <c r="AC91" s="102">
        <v>212.94</v>
      </c>
      <c r="AD91" s="102">
        <v>242.346</v>
      </c>
      <c r="AE91" s="102">
        <v>259.584</v>
      </c>
      <c r="AF91" s="102">
        <v>278.85000000000002</v>
      </c>
      <c r="AG91" s="102">
        <v>295.07400000000001</v>
      </c>
      <c r="AH91" s="102">
        <v>313.32600000000002</v>
      </c>
      <c r="AI91" s="102">
        <v>330.56400000000002</v>
      </c>
      <c r="AJ91" s="102">
        <v>346.78800000000001</v>
      </c>
      <c r="AK91" s="102">
        <v>363.012</v>
      </c>
      <c r="AL91" s="102">
        <v>378.22199999999998</v>
      </c>
      <c r="AM91" s="102">
        <v>394.44600000000003</v>
      </c>
      <c r="AN91" s="102">
        <v>410.67</v>
      </c>
      <c r="AO91" s="102">
        <v>426.89400000000001</v>
      </c>
      <c r="AP91" s="102">
        <v>442.10399999999998</v>
      </c>
      <c r="AQ91" s="102">
        <v>458.32799999999997</v>
      </c>
      <c r="AR91" s="102">
        <v>473.53800000000001</v>
      </c>
      <c r="AS91" s="102">
        <v>488.74799999999999</v>
      </c>
      <c r="AT91" s="102">
        <v>504.97199999999998</v>
      </c>
      <c r="AU91" s="102">
        <v>518.154</v>
      </c>
      <c r="AV91" s="102">
        <v>533.36400000000003</v>
      </c>
      <c r="AW91" s="102">
        <v>547.55999999999995</v>
      </c>
      <c r="AX91" s="102">
        <v>560.74199999999996</v>
      </c>
      <c r="AY91" s="102">
        <v>572.91</v>
      </c>
      <c r="AZ91" s="102">
        <v>584.06399999999996</v>
      </c>
      <c r="BA91" s="102">
        <v>595.21799999999996</v>
      </c>
      <c r="BB91" s="102">
        <v>606.37199999999996</v>
      </c>
      <c r="BC91" s="102">
        <v>633.75</v>
      </c>
      <c r="BD91" s="102">
        <v>633.75</v>
      </c>
      <c r="BE91" s="102">
        <v>633.75</v>
      </c>
      <c r="BF91" s="102">
        <v>633.75</v>
      </c>
      <c r="BG91" s="4"/>
    </row>
    <row r="92" spans="1:59">
      <c r="A92" s="64" t="s">
        <v>42</v>
      </c>
      <c r="B92" s="65"/>
      <c r="C92" s="66"/>
      <c r="D92" s="67" t="s">
        <v>48</v>
      </c>
      <c r="E92" s="68">
        <v>60</v>
      </c>
      <c r="F92" s="69"/>
      <c r="G92" s="69"/>
      <c r="H92" s="68" t="s">
        <v>173</v>
      </c>
      <c r="I92" s="68"/>
      <c r="J92" s="70"/>
      <c r="K92" s="76" t="s">
        <v>42</v>
      </c>
      <c r="L92" s="69" t="s">
        <v>45</v>
      </c>
      <c r="M92" s="69">
        <v>72</v>
      </c>
      <c r="N92" s="69" t="s">
        <v>82</v>
      </c>
      <c r="O92" s="76">
        <v>40</v>
      </c>
      <c r="P92" s="69" t="s">
        <v>101</v>
      </c>
      <c r="Q92" s="69"/>
      <c r="R92" s="69"/>
      <c r="S92" s="72" t="str">
        <f t="shared" si="0"/>
        <v>60-40</v>
      </c>
      <c r="T92" s="69"/>
      <c r="U92" s="73"/>
      <c r="V92" s="74" t="s">
        <v>163</v>
      </c>
      <c r="W92" s="90">
        <v>1</v>
      </c>
      <c r="X92" s="86"/>
      <c r="Y92" s="101">
        <v>0</v>
      </c>
      <c r="Z92" s="102">
        <v>194</v>
      </c>
      <c r="AA92" s="102">
        <v>218.01</v>
      </c>
      <c r="AB92" s="102">
        <v>251.47200000000001</v>
      </c>
      <c r="AC92" s="102">
        <v>310.28399999999999</v>
      </c>
      <c r="AD92" s="102">
        <v>367.06799999999998</v>
      </c>
      <c r="AE92" s="102">
        <v>400.53</v>
      </c>
      <c r="AF92" s="102">
        <v>435.00599999999997</v>
      </c>
      <c r="AG92" s="102">
        <v>468.46800000000002</v>
      </c>
      <c r="AH92" s="102">
        <v>503.95800000000003</v>
      </c>
      <c r="AI92" s="102">
        <v>537.41999999999996</v>
      </c>
      <c r="AJ92" s="102">
        <v>571.89599999999996</v>
      </c>
      <c r="AK92" s="102">
        <v>606.37199999999996</v>
      </c>
      <c r="AL92" s="102">
        <v>638.82000000000005</v>
      </c>
      <c r="AM92" s="102">
        <v>674.31</v>
      </c>
      <c r="AN92" s="102">
        <v>707.77200000000005</v>
      </c>
      <c r="AO92" s="102">
        <v>742.24800000000005</v>
      </c>
      <c r="AP92" s="102">
        <v>776.72400000000005</v>
      </c>
      <c r="AQ92" s="102">
        <v>810.18600000000004</v>
      </c>
      <c r="AR92" s="102">
        <v>843.64800000000002</v>
      </c>
      <c r="AS92" s="102">
        <v>879.13800000000003</v>
      </c>
      <c r="AT92" s="102">
        <v>912.59999999999991</v>
      </c>
      <c r="AU92" s="102">
        <v>948.09</v>
      </c>
      <c r="AV92" s="102">
        <v>981.55200000000002</v>
      </c>
      <c r="AW92" s="102">
        <v>1015.014</v>
      </c>
      <c r="AX92" s="102">
        <v>1048.4760000000001</v>
      </c>
      <c r="AY92" s="102">
        <v>1075.854</v>
      </c>
      <c r="AZ92" s="102">
        <v>1103.232</v>
      </c>
      <c r="BA92" s="102">
        <v>1117.4280000000001</v>
      </c>
      <c r="BB92" s="102">
        <v>1117.4280000000001</v>
      </c>
      <c r="BC92" s="102">
        <v>1117.4280000000001</v>
      </c>
      <c r="BD92" s="102">
        <v>1117.4280000000001</v>
      </c>
      <c r="BE92" s="102">
        <v>1117.4280000000001</v>
      </c>
      <c r="BF92" s="102">
        <v>1117.4280000000001</v>
      </c>
      <c r="BG92" s="4"/>
    </row>
    <row r="93" spans="1:59">
      <c r="A93" s="64" t="s">
        <v>42</v>
      </c>
      <c r="B93" s="65"/>
      <c r="C93" s="66"/>
      <c r="D93" s="67" t="s">
        <v>48</v>
      </c>
      <c r="E93" s="68">
        <v>60</v>
      </c>
      <c r="F93" s="69"/>
      <c r="G93" s="69"/>
      <c r="H93" s="68" t="s">
        <v>173</v>
      </c>
      <c r="I93" s="68"/>
      <c r="J93" s="70"/>
      <c r="K93" s="76" t="s">
        <v>42</v>
      </c>
      <c r="L93" s="69" t="s">
        <v>45</v>
      </c>
      <c r="M93" s="69">
        <v>24</v>
      </c>
      <c r="N93" s="69" t="s">
        <v>72</v>
      </c>
      <c r="O93" s="76">
        <v>41</v>
      </c>
      <c r="P93" s="69" t="s">
        <v>102</v>
      </c>
      <c r="Q93" s="69"/>
      <c r="R93" s="69"/>
      <c r="S93" s="72" t="str">
        <f t="shared" si="0"/>
        <v>60-41</v>
      </c>
      <c r="T93" s="69"/>
      <c r="U93" s="73"/>
      <c r="V93" s="74" t="s">
        <v>166</v>
      </c>
      <c r="W93" s="90">
        <v>1</v>
      </c>
      <c r="X93" s="86"/>
      <c r="Y93" s="101">
        <v>0</v>
      </c>
      <c r="Z93" s="102">
        <v>135</v>
      </c>
      <c r="AA93" s="102">
        <v>149.05799999999999</v>
      </c>
      <c r="AB93" s="102">
        <v>167.31</v>
      </c>
      <c r="AC93" s="102">
        <v>189.61799999999999</v>
      </c>
      <c r="AD93" s="102">
        <v>212.94</v>
      </c>
      <c r="AE93" s="102">
        <v>225.108</v>
      </c>
      <c r="AF93" s="102">
        <v>237.27600000000001</v>
      </c>
      <c r="AG93" s="102">
        <v>248.43</v>
      </c>
      <c r="AH93" s="102">
        <v>258.57</v>
      </c>
      <c r="AI93" s="102">
        <v>270.738</v>
      </c>
      <c r="AJ93" s="102">
        <v>282.90600000000001</v>
      </c>
      <c r="AK93" s="102">
        <v>294.06</v>
      </c>
      <c r="AL93" s="102">
        <v>306.22800000000001</v>
      </c>
      <c r="AM93" s="102">
        <v>318.39600000000002</v>
      </c>
      <c r="AN93" s="102">
        <v>331.57799999999997</v>
      </c>
      <c r="AO93" s="102">
        <v>340.70400000000001</v>
      </c>
      <c r="AP93" s="102">
        <v>350.84399999999999</v>
      </c>
      <c r="AQ93" s="102">
        <v>360.98399999999998</v>
      </c>
      <c r="AR93" s="102">
        <v>372.13799999999992</v>
      </c>
      <c r="AS93" s="102">
        <v>383.29199999999997</v>
      </c>
      <c r="AT93" s="102">
        <v>392.41799999999995</v>
      </c>
      <c r="AU93" s="102">
        <v>400.53</v>
      </c>
      <c r="AV93" s="102">
        <v>408.642</v>
      </c>
      <c r="AW93" s="102">
        <v>415.74</v>
      </c>
      <c r="AX93" s="102">
        <v>424.86600000000004</v>
      </c>
      <c r="AY93" s="102">
        <v>432.97800000000001</v>
      </c>
      <c r="AZ93" s="102">
        <v>440.07599999999996</v>
      </c>
      <c r="BA93" s="102">
        <v>447.17399999999998</v>
      </c>
      <c r="BB93" s="102">
        <v>454.27199999999999</v>
      </c>
      <c r="BC93" s="102">
        <v>470.49599999999998</v>
      </c>
      <c r="BD93" s="102">
        <v>471.51</v>
      </c>
      <c r="BE93" s="102">
        <v>471.51</v>
      </c>
      <c r="BF93" s="102">
        <v>471.51</v>
      </c>
      <c r="BG93" s="4"/>
    </row>
    <row r="94" spans="1:59">
      <c r="A94" s="64" t="s">
        <v>42</v>
      </c>
      <c r="B94" s="65"/>
      <c r="C94" s="66"/>
      <c r="D94" s="67" t="s">
        <v>48</v>
      </c>
      <c r="E94" s="68">
        <v>60</v>
      </c>
      <c r="F94" s="69"/>
      <c r="G94" s="69"/>
      <c r="H94" s="68" t="s">
        <v>173</v>
      </c>
      <c r="I94" s="68"/>
      <c r="J94" s="70"/>
      <c r="K94" s="76" t="s">
        <v>42</v>
      </c>
      <c r="L94" s="69" t="s">
        <v>45</v>
      </c>
      <c r="M94" s="69">
        <v>82</v>
      </c>
      <c r="N94" s="69" t="s">
        <v>46</v>
      </c>
      <c r="O94" s="76">
        <v>42</v>
      </c>
      <c r="P94" s="69" t="s">
        <v>103</v>
      </c>
      <c r="Q94" s="69"/>
      <c r="R94" s="69"/>
      <c r="S94" s="72" t="str">
        <f t="shared" si="0"/>
        <v>60-42</v>
      </c>
      <c r="T94" s="69"/>
      <c r="U94" s="73"/>
      <c r="V94" s="74" t="s">
        <v>166</v>
      </c>
      <c r="W94" s="90">
        <v>1</v>
      </c>
      <c r="X94" s="86"/>
      <c r="Y94" s="101">
        <v>0</v>
      </c>
      <c r="Z94" s="102">
        <v>175</v>
      </c>
      <c r="AA94" s="102">
        <v>193.67400000000001</v>
      </c>
      <c r="AB94" s="102">
        <v>219.024</v>
      </c>
      <c r="AC94" s="102">
        <v>255.52799999999999</v>
      </c>
      <c r="AD94" s="102">
        <v>293.04599999999999</v>
      </c>
      <c r="AE94" s="102">
        <v>316.36799999999999</v>
      </c>
      <c r="AF94" s="102">
        <v>335.63400000000001</v>
      </c>
      <c r="AG94" s="102">
        <v>356.928</v>
      </c>
      <c r="AH94" s="102">
        <v>379.23599999999999</v>
      </c>
      <c r="AI94" s="102">
        <v>399.51600000000002</v>
      </c>
      <c r="AJ94" s="102">
        <v>418.78199999999998</v>
      </c>
      <c r="AK94" s="102">
        <v>440.07600000000002</v>
      </c>
      <c r="AL94" s="102">
        <v>459.34199999999998</v>
      </c>
      <c r="AM94" s="102">
        <v>477.59400000000005</v>
      </c>
      <c r="AN94" s="102">
        <v>497.87400000000002</v>
      </c>
      <c r="AO94" s="102">
        <v>517.14</v>
      </c>
      <c r="AP94" s="102">
        <v>536.40599999999995</v>
      </c>
      <c r="AQ94" s="102">
        <v>554.65800000000002</v>
      </c>
      <c r="AR94" s="102">
        <v>574.93799999999999</v>
      </c>
      <c r="AS94" s="102">
        <v>592.17600000000004</v>
      </c>
      <c r="AT94" s="102">
        <v>610.428</v>
      </c>
      <c r="AU94" s="102">
        <v>627.66600000000005</v>
      </c>
      <c r="AV94" s="102">
        <v>644.904</v>
      </c>
      <c r="AW94" s="102">
        <v>662.14200000000005</v>
      </c>
      <c r="AX94" s="102">
        <v>679.38</v>
      </c>
      <c r="AY94" s="102">
        <v>693.57600000000002</v>
      </c>
      <c r="AZ94" s="102">
        <v>706.75800000000004</v>
      </c>
      <c r="BA94" s="102">
        <v>720.95399999999995</v>
      </c>
      <c r="BB94" s="102">
        <v>735.15</v>
      </c>
      <c r="BC94" s="102">
        <v>766.58399999999995</v>
      </c>
      <c r="BD94" s="102">
        <v>766.58399999999995</v>
      </c>
      <c r="BE94" s="102">
        <v>766.58399999999995</v>
      </c>
      <c r="BF94" s="102">
        <v>766.58399999999995</v>
      </c>
      <c r="BG94" s="4"/>
    </row>
    <row r="95" spans="1:59">
      <c r="A95" s="64" t="s">
        <v>42</v>
      </c>
      <c r="B95" s="65"/>
      <c r="C95" s="66"/>
      <c r="D95" s="67" t="s">
        <v>48</v>
      </c>
      <c r="E95" s="68">
        <v>60</v>
      </c>
      <c r="F95" s="69"/>
      <c r="G95" s="69"/>
      <c r="H95" s="68" t="s">
        <v>173</v>
      </c>
      <c r="I95" s="68"/>
      <c r="J95" s="70"/>
      <c r="K95" s="76" t="s">
        <v>42</v>
      </c>
      <c r="L95" s="69" t="s">
        <v>45</v>
      </c>
      <c r="M95" s="69">
        <v>83</v>
      </c>
      <c r="N95" s="69" t="s">
        <v>50</v>
      </c>
      <c r="O95" s="76">
        <v>43</v>
      </c>
      <c r="P95" s="69" t="s">
        <v>104</v>
      </c>
      <c r="Q95" s="69"/>
      <c r="R95" s="69"/>
      <c r="S95" s="72" t="str">
        <f t="shared" si="0"/>
        <v>60-43</v>
      </c>
      <c r="T95" s="69"/>
      <c r="U95" s="73"/>
      <c r="V95" s="74" t="s">
        <v>166</v>
      </c>
      <c r="W95" s="90">
        <v>1</v>
      </c>
      <c r="X95" s="86"/>
      <c r="Y95" s="101">
        <v>0</v>
      </c>
      <c r="Z95" s="102">
        <v>190</v>
      </c>
      <c r="AA95" s="102">
        <v>212.94</v>
      </c>
      <c r="AB95" s="102">
        <v>241.33199999999999</v>
      </c>
      <c r="AC95" s="102">
        <v>281.892</v>
      </c>
      <c r="AD95" s="102">
        <v>323.46600000000001</v>
      </c>
      <c r="AE95" s="102">
        <v>345.774</v>
      </c>
      <c r="AF95" s="102">
        <v>369.096</v>
      </c>
      <c r="AG95" s="102">
        <v>394.44600000000003</v>
      </c>
      <c r="AH95" s="102">
        <v>415.74</v>
      </c>
      <c r="AI95" s="102">
        <v>440.07600000000002</v>
      </c>
      <c r="AJ95" s="102">
        <v>461.37000000000006</v>
      </c>
      <c r="AK95" s="102">
        <v>484.69200000000001</v>
      </c>
      <c r="AL95" s="102">
        <v>503.95800000000008</v>
      </c>
      <c r="AM95" s="102">
        <v>525.25199999999995</v>
      </c>
      <c r="AN95" s="102">
        <v>547.55999999999995</v>
      </c>
      <c r="AO95" s="102">
        <v>567.84</v>
      </c>
      <c r="AP95" s="102">
        <v>589.13400000000001</v>
      </c>
      <c r="AQ95" s="102">
        <v>610.428</v>
      </c>
      <c r="AR95" s="102">
        <v>630.70799999999997</v>
      </c>
      <c r="AS95" s="102">
        <v>652.00199999999995</v>
      </c>
      <c r="AT95" s="102">
        <v>671.26800000000003</v>
      </c>
      <c r="AU95" s="102">
        <v>690.53399999999999</v>
      </c>
      <c r="AV95" s="102">
        <v>709.8</v>
      </c>
      <c r="AW95" s="102">
        <v>728.05200000000002</v>
      </c>
      <c r="AX95" s="102">
        <v>747.31799999999998</v>
      </c>
      <c r="AY95" s="102">
        <v>763.54200000000003</v>
      </c>
      <c r="AZ95" s="102">
        <v>777.73800000000006</v>
      </c>
      <c r="BA95" s="102">
        <v>792.94799999999998</v>
      </c>
      <c r="BB95" s="102">
        <v>808.15800000000002</v>
      </c>
      <c r="BC95" s="102">
        <v>842.63400000000001</v>
      </c>
      <c r="BD95" s="102">
        <v>843.64800000000002</v>
      </c>
      <c r="BE95" s="102">
        <v>843.64800000000002</v>
      </c>
      <c r="BF95" s="102">
        <v>843.64800000000002</v>
      </c>
      <c r="BG95" s="4"/>
    </row>
    <row r="96" spans="1:59">
      <c r="A96" s="64" t="s">
        <v>42</v>
      </c>
      <c r="B96" s="65"/>
      <c r="C96" s="66"/>
      <c r="D96" s="67" t="s">
        <v>48</v>
      </c>
      <c r="E96" s="68">
        <v>60</v>
      </c>
      <c r="F96" s="69"/>
      <c r="G96" s="69"/>
      <c r="H96" s="68" t="s">
        <v>173</v>
      </c>
      <c r="I96" s="68"/>
      <c r="J96" s="70"/>
      <c r="K96" s="76" t="s">
        <v>42</v>
      </c>
      <c r="L96" s="69" t="s">
        <v>45</v>
      </c>
      <c r="M96" s="69">
        <v>52</v>
      </c>
      <c r="N96" s="69" t="s">
        <v>105</v>
      </c>
      <c r="O96" s="76">
        <v>44</v>
      </c>
      <c r="P96" s="69" t="s">
        <v>106</v>
      </c>
      <c r="Q96" s="69"/>
      <c r="R96" s="69"/>
      <c r="S96" s="72" t="str">
        <f t="shared" si="0"/>
        <v>60-44</v>
      </c>
      <c r="T96" s="69"/>
      <c r="U96" s="73"/>
      <c r="V96" s="74" t="s">
        <v>166</v>
      </c>
      <c r="W96" s="90">
        <v>1</v>
      </c>
      <c r="X96" s="86"/>
      <c r="Y96" s="101">
        <v>0</v>
      </c>
      <c r="Z96" s="102">
        <v>144</v>
      </c>
      <c r="AA96" s="102">
        <v>163.25399999999999</v>
      </c>
      <c r="AB96" s="102">
        <v>182.52</v>
      </c>
      <c r="AC96" s="102">
        <v>214.96799999999999</v>
      </c>
      <c r="AD96" s="102">
        <v>244.374</v>
      </c>
      <c r="AE96" s="102">
        <v>261.61200000000002</v>
      </c>
      <c r="AF96" s="102">
        <v>280.87799999999999</v>
      </c>
      <c r="AG96" s="102">
        <v>299.13</v>
      </c>
      <c r="AH96" s="102">
        <v>317.38200000000001</v>
      </c>
      <c r="AI96" s="102">
        <v>333.60599999999999</v>
      </c>
      <c r="AJ96" s="102">
        <v>350.84399999999999</v>
      </c>
      <c r="AK96" s="102">
        <v>366.05399999999997</v>
      </c>
      <c r="AL96" s="102">
        <v>382.27800000000002</v>
      </c>
      <c r="AM96" s="102">
        <v>399.51600000000002</v>
      </c>
      <c r="AN96" s="102">
        <v>414.726</v>
      </c>
      <c r="AO96" s="102">
        <v>430.95</v>
      </c>
      <c r="AP96" s="102">
        <v>447.17399999999998</v>
      </c>
      <c r="AQ96" s="102">
        <v>462.38400000000001</v>
      </c>
      <c r="AR96" s="102">
        <v>478.608</v>
      </c>
      <c r="AS96" s="102">
        <v>493.81799999999998</v>
      </c>
      <c r="AT96" s="102">
        <v>509.02800000000002</v>
      </c>
      <c r="AU96" s="102">
        <v>523.22400000000005</v>
      </c>
      <c r="AV96" s="102">
        <v>538.43399999999997</v>
      </c>
      <c r="AW96" s="102">
        <v>552.63</v>
      </c>
      <c r="AX96" s="102">
        <v>565.81200000000001</v>
      </c>
      <c r="AY96" s="102">
        <v>577.98</v>
      </c>
      <c r="AZ96" s="102">
        <v>590.14800000000002</v>
      </c>
      <c r="BA96" s="102">
        <v>598.26</v>
      </c>
      <c r="BB96" s="102">
        <v>598.26</v>
      </c>
      <c r="BC96" s="102">
        <v>598.26</v>
      </c>
      <c r="BD96" s="102">
        <v>598.26</v>
      </c>
      <c r="BE96" s="102">
        <v>598.26</v>
      </c>
      <c r="BF96" s="102">
        <v>598.26</v>
      </c>
      <c r="BG96" s="4"/>
    </row>
    <row r="97" spans="1:59">
      <c r="A97" s="64" t="s">
        <v>42</v>
      </c>
      <c r="B97" s="65"/>
      <c r="C97" s="66"/>
      <c r="D97" s="67" t="s">
        <v>48</v>
      </c>
      <c r="E97" s="68">
        <v>60</v>
      </c>
      <c r="F97" s="69"/>
      <c r="G97" s="69"/>
      <c r="H97" s="68" t="s">
        <v>173</v>
      </c>
      <c r="I97" s="68"/>
      <c r="J97" s="70"/>
      <c r="K97" s="76" t="s">
        <v>42</v>
      </c>
      <c r="L97" s="69" t="s">
        <v>45</v>
      </c>
      <c r="M97" s="69">
        <v>24</v>
      </c>
      <c r="N97" s="69" t="s">
        <v>72</v>
      </c>
      <c r="O97" s="76">
        <v>45</v>
      </c>
      <c r="P97" s="69" t="s">
        <v>43</v>
      </c>
      <c r="Q97" s="69"/>
      <c r="R97" s="69"/>
      <c r="S97" s="72" t="str">
        <f t="shared" si="0"/>
        <v>60-45</v>
      </c>
      <c r="T97" s="69"/>
      <c r="U97" s="73"/>
      <c r="V97" s="74" t="s">
        <v>166</v>
      </c>
      <c r="W97" s="90">
        <v>1</v>
      </c>
      <c r="X97" s="86"/>
      <c r="Y97" s="101">
        <v>0</v>
      </c>
      <c r="Z97" s="102">
        <v>116</v>
      </c>
      <c r="AA97" s="102">
        <v>126.75</v>
      </c>
      <c r="AB97" s="102">
        <v>139.93199999999999</v>
      </c>
      <c r="AC97" s="102">
        <v>159.19800000000001</v>
      </c>
      <c r="AD97" s="102">
        <v>181.506</v>
      </c>
      <c r="AE97" s="102">
        <v>190.63200000000001</v>
      </c>
      <c r="AF97" s="102">
        <v>199.75800000000001</v>
      </c>
      <c r="AG97" s="102">
        <v>209.898</v>
      </c>
      <c r="AH97" s="102">
        <v>220.03800000000001</v>
      </c>
      <c r="AI97" s="102">
        <v>228.15</v>
      </c>
      <c r="AJ97" s="102">
        <v>238.29</v>
      </c>
      <c r="AK97" s="102">
        <v>250.458</v>
      </c>
      <c r="AL97" s="102">
        <v>259.584</v>
      </c>
      <c r="AM97" s="102">
        <v>268.70999999999998</v>
      </c>
      <c r="AN97" s="102">
        <v>278.85000000000002</v>
      </c>
      <c r="AO97" s="102">
        <v>288.99</v>
      </c>
      <c r="AP97" s="102">
        <v>297.10199999999998</v>
      </c>
      <c r="AQ97" s="102">
        <v>305.214</v>
      </c>
      <c r="AR97" s="102">
        <v>314.33999999999992</v>
      </c>
      <c r="AS97" s="102">
        <v>324.48</v>
      </c>
      <c r="AT97" s="102">
        <v>332.59199999999998</v>
      </c>
      <c r="AU97" s="102">
        <v>339.69</v>
      </c>
      <c r="AV97" s="102">
        <v>345.774</v>
      </c>
      <c r="AW97" s="102">
        <v>351.858</v>
      </c>
      <c r="AX97" s="102">
        <v>358.95600000000002</v>
      </c>
      <c r="AY97" s="102">
        <v>366.05399999999997</v>
      </c>
      <c r="AZ97" s="102">
        <v>372.13799999999998</v>
      </c>
      <c r="BA97" s="102">
        <v>377.20800000000003</v>
      </c>
      <c r="BB97" s="102">
        <v>384.30599999999998</v>
      </c>
      <c r="BC97" s="102">
        <v>397.488</v>
      </c>
      <c r="BD97" s="102">
        <v>398.50200000000001</v>
      </c>
      <c r="BE97" s="102">
        <v>398.50200000000001</v>
      </c>
      <c r="BF97" s="102">
        <v>398.50200000000001</v>
      </c>
      <c r="BG97" s="4"/>
    </row>
    <row r="98" spans="1:59">
      <c r="A98" s="64" t="s">
        <v>42</v>
      </c>
      <c r="B98" s="65"/>
      <c r="C98" s="66"/>
      <c r="D98" s="67" t="s">
        <v>48</v>
      </c>
      <c r="E98" s="68">
        <v>60</v>
      </c>
      <c r="F98" s="69"/>
      <c r="G98" s="69"/>
      <c r="H98" s="68" t="s">
        <v>173</v>
      </c>
      <c r="I98" s="68"/>
      <c r="J98" s="70"/>
      <c r="K98" s="76" t="s">
        <v>42</v>
      </c>
      <c r="L98" s="69" t="s">
        <v>45</v>
      </c>
      <c r="M98" s="69">
        <v>73</v>
      </c>
      <c r="N98" s="69" t="s">
        <v>59</v>
      </c>
      <c r="O98" s="76">
        <v>46</v>
      </c>
      <c r="P98" s="69" t="s">
        <v>107</v>
      </c>
      <c r="Q98" s="69"/>
      <c r="R98" s="69"/>
      <c r="S98" s="72" t="str">
        <f t="shared" si="0"/>
        <v>60-46</v>
      </c>
      <c r="T98" s="69"/>
      <c r="U98" s="73"/>
      <c r="V98" s="74" t="s">
        <v>163</v>
      </c>
      <c r="W98" s="90">
        <v>1</v>
      </c>
      <c r="X98" s="86"/>
      <c r="Y98" s="101">
        <v>0</v>
      </c>
      <c r="Z98" s="102">
        <v>188</v>
      </c>
      <c r="AA98" s="102">
        <v>208.88399999999999</v>
      </c>
      <c r="AB98" s="102">
        <v>243.36</v>
      </c>
      <c r="AC98" s="102">
        <v>293.04599999999999</v>
      </c>
      <c r="AD98" s="102">
        <v>342.73200000000003</v>
      </c>
      <c r="AE98" s="102">
        <v>367.06799999999998</v>
      </c>
      <c r="AF98" s="102">
        <v>392.41800000000001</v>
      </c>
      <c r="AG98" s="102">
        <v>414.726</v>
      </c>
      <c r="AH98" s="102">
        <v>441.09</v>
      </c>
      <c r="AI98" s="102">
        <v>464.41199999999998</v>
      </c>
      <c r="AJ98" s="102">
        <v>488.74799999999999</v>
      </c>
      <c r="AK98" s="102">
        <v>512.07000000000005</v>
      </c>
      <c r="AL98" s="102">
        <v>536.40599999999995</v>
      </c>
      <c r="AM98" s="102">
        <v>559.72799999999995</v>
      </c>
      <c r="AN98" s="102">
        <v>584.06399999999996</v>
      </c>
      <c r="AO98" s="102">
        <v>607.38599999999997</v>
      </c>
      <c r="AP98" s="102">
        <v>630.70799999999997</v>
      </c>
      <c r="AQ98" s="102">
        <v>655.04399999999998</v>
      </c>
      <c r="AR98" s="102">
        <v>678.36599999999999</v>
      </c>
      <c r="AS98" s="102">
        <v>703.71600000000001</v>
      </c>
      <c r="AT98" s="102">
        <v>725.0100000000001</v>
      </c>
      <c r="AU98" s="102">
        <v>749.346</v>
      </c>
      <c r="AV98" s="102">
        <v>773.6819999999999</v>
      </c>
      <c r="AW98" s="102">
        <v>795.99</v>
      </c>
      <c r="AX98" s="102">
        <v>820.32600000000002</v>
      </c>
      <c r="AY98" s="102">
        <v>838.57799999999997</v>
      </c>
      <c r="AZ98" s="102">
        <v>856.83</v>
      </c>
      <c r="BA98" s="102">
        <v>875.08199999999999</v>
      </c>
      <c r="BB98" s="102">
        <v>893.33399999999995</v>
      </c>
      <c r="BC98" s="102">
        <v>936.93600000000004</v>
      </c>
      <c r="BD98" s="102">
        <v>937.95</v>
      </c>
      <c r="BE98" s="102">
        <v>937.95</v>
      </c>
      <c r="BF98" s="102">
        <v>937.95</v>
      </c>
      <c r="BG98" s="4"/>
    </row>
    <row r="99" spans="1:59">
      <c r="A99" s="64" t="s">
        <v>42</v>
      </c>
      <c r="B99" s="65"/>
      <c r="C99" s="66"/>
      <c r="D99" s="67" t="s">
        <v>48</v>
      </c>
      <c r="E99" s="68">
        <v>60</v>
      </c>
      <c r="F99" s="69"/>
      <c r="G99" s="69"/>
      <c r="H99" s="68" t="s">
        <v>173</v>
      </c>
      <c r="I99" s="68"/>
      <c r="J99" s="70"/>
      <c r="K99" s="76" t="s">
        <v>42</v>
      </c>
      <c r="L99" s="69" t="s">
        <v>45</v>
      </c>
      <c r="M99" s="69">
        <v>72</v>
      </c>
      <c r="N99" s="69" t="s">
        <v>82</v>
      </c>
      <c r="O99" s="76">
        <v>47</v>
      </c>
      <c r="P99" s="69" t="s">
        <v>108</v>
      </c>
      <c r="Q99" s="69"/>
      <c r="R99" s="69"/>
      <c r="S99" s="72" t="str">
        <f t="shared" si="0"/>
        <v>60-47</v>
      </c>
      <c r="T99" s="69"/>
      <c r="U99" s="73"/>
      <c r="V99" s="74" t="s">
        <v>163</v>
      </c>
      <c r="W99" s="90">
        <v>1</v>
      </c>
      <c r="X99" s="86"/>
      <c r="Y99" s="101">
        <v>0</v>
      </c>
      <c r="Z99" s="102">
        <v>226</v>
      </c>
      <c r="AA99" s="102">
        <v>249.44399999999999</v>
      </c>
      <c r="AB99" s="102">
        <v>290.00400000000002</v>
      </c>
      <c r="AC99" s="102">
        <v>348.81599999999997</v>
      </c>
      <c r="AD99" s="102">
        <v>408.642</v>
      </c>
      <c r="AE99" s="102">
        <v>438.048</v>
      </c>
      <c r="AF99" s="102">
        <v>466.43999999999994</v>
      </c>
      <c r="AG99" s="102">
        <v>495.846</v>
      </c>
      <c r="AH99" s="102">
        <v>524.23800000000006</v>
      </c>
      <c r="AI99" s="102">
        <v>553.64400000000001</v>
      </c>
      <c r="AJ99" s="102">
        <v>582.03599999999994</v>
      </c>
      <c r="AK99" s="102">
        <v>610.428</v>
      </c>
      <c r="AL99" s="102">
        <v>637.80600000000004</v>
      </c>
      <c r="AM99" s="102">
        <v>667.21199999999999</v>
      </c>
      <c r="AN99" s="102">
        <v>695.60400000000004</v>
      </c>
      <c r="AO99" s="102">
        <v>722.98199999999997</v>
      </c>
      <c r="AP99" s="102">
        <v>752.38800000000003</v>
      </c>
      <c r="AQ99" s="102">
        <v>780.78</v>
      </c>
      <c r="AR99" s="102">
        <v>809.17200000000003</v>
      </c>
      <c r="AS99" s="102">
        <v>836.55</v>
      </c>
      <c r="AT99" s="102">
        <v>864.94200000000001</v>
      </c>
      <c r="AU99" s="102">
        <v>892.32</v>
      </c>
      <c r="AV99" s="102">
        <v>921.726</v>
      </c>
      <c r="AW99" s="102">
        <v>948.09</v>
      </c>
      <c r="AX99" s="102">
        <v>977.49599999999998</v>
      </c>
      <c r="AY99" s="102">
        <v>998.79</v>
      </c>
      <c r="AZ99" s="102">
        <v>1022.1120000000001</v>
      </c>
      <c r="BA99" s="102">
        <v>1043.4059999999999</v>
      </c>
      <c r="BB99" s="102">
        <v>1065.7139999999999</v>
      </c>
      <c r="BC99" s="102">
        <v>1117.4280000000001</v>
      </c>
      <c r="BD99" s="102">
        <v>1118.442</v>
      </c>
      <c r="BE99" s="102">
        <v>1118.442</v>
      </c>
      <c r="BF99" s="102">
        <v>1118.442</v>
      </c>
      <c r="BG99" s="4"/>
    </row>
    <row r="100" spans="1:59">
      <c r="A100" s="64" t="s">
        <v>42</v>
      </c>
      <c r="B100" s="65"/>
      <c r="C100" s="66"/>
      <c r="D100" s="67" t="s">
        <v>48</v>
      </c>
      <c r="E100" s="68">
        <v>60</v>
      </c>
      <c r="F100" s="69"/>
      <c r="G100" s="69"/>
      <c r="H100" s="68" t="s">
        <v>173</v>
      </c>
      <c r="I100" s="68"/>
      <c r="J100" s="70"/>
      <c r="K100" s="76" t="s">
        <v>42</v>
      </c>
      <c r="L100" s="69" t="s">
        <v>45</v>
      </c>
      <c r="M100" s="69">
        <v>91</v>
      </c>
      <c r="N100" s="69" t="s">
        <v>62</v>
      </c>
      <c r="O100" s="76">
        <v>48</v>
      </c>
      <c r="P100" s="69" t="s">
        <v>109</v>
      </c>
      <c r="Q100" s="69"/>
      <c r="R100" s="69"/>
      <c r="S100" s="72" t="str">
        <f t="shared" si="0"/>
        <v>60-48</v>
      </c>
      <c r="T100" s="69"/>
      <c r="U100" s="73"/>
      <c r="V100" s="74" t="s">
        <v>163</v>
      </c>
      <c r="W100" s="90">
        <v>1</v>
      </c>
      <c r="X100" s="86"/>
      <c r="Y100" s="101">
        <v>0</v>
      </c>
      <c r="Z100" s="102">
        <v>208</v>
      </c>
      <c r="AA100" s="102">
        <v>233.22</v>
      </c>
      <c r="AB100" s="102">
        <v>270.738</v>
      </c>
      <c r="AC100" s="102">
        <v>327.52199999999999</v>
      </c>
      <c r="AD100" s="102">
        <v>382.27800000000002</v>
      </c>
      <c r="AE100" s="102">
        <v>408.642</v>
      </c>
      <c r="AF100" s="102">
        <v>436.02</v>
      </c>
      <c r="AG100" s="102">
        <v>462.38400000000001</v>
      </c>
      <c r="AH100" s="102">
        <v>489.762</v>
      </c>
      <c r="AI100" s="102">
        <v>515.11199999999997</v>
      </c>
      <c r="AJ100" s="102">
        <v>543.50400000000002</v>
      </c>
      <c r="AK100" s="102">
        <v>567.84</v>
      </c>
      <c r="AL100" s="102">
        <v>596.23199999999997</v>
      </c>
      <c r="AM100" s="102">
        <v>621.58199999999999</v>
      </c>
      <c r="AN100" s="102">
        <v>648.96</v>
      </c>
      <c r="AO100" s="102">
        <v>674.31</v>
      </c>
      <c r="AP100" s="102">
        <v>701.68799999999999</v>
      </c>
      <c r="AQ100" s="102">
        <v>727.03800000000001</v>
      </c>
      <c r="AR100" s="102">
        <v>754.41600000000005</v>
      </c>
      <c r="AS100" s="102">
        <v>779.76599999999996</v>
      </c>
      <c r="AT100" s="102">
        <v>807.14400000000001</v>
      </c>
      <c r="AU100" s="102">
        <v>832.49400000000003</v>
      </c>
      <c r="AV100" s="102">
        <v>857.84400000000005</v>
      </c>
      <c r="AW100" s="102">
        <v>884.20799999999997</v>
      </c>
      <c r="AX100" s="102">
        <v>910.572</v>
      </c>
      <c r="AY100" s="102">
        <v>930.85199999999998</v>
      </c>
      <c r="AZ100" s="102">
        <v>952.14599999999996</v>
      </c>
      <c r="BA100" s="102">
        <v>973.44</v>
      </c>
      <c r="BB100" s="102">
        <v>993.72000000000014</v>
      </c>
      <c r="BC100" s="102">
        <v>1041.3779999999999</v>
      </c>
      <c r="BD100" s="102">
        <v>1042.3920000000001</v>
      </c>
      <c r="BE100" s="102">
        <v>1042.3920000000001</v>
      </c>
      <c r="BF100" s="102">
        <v>1042.3920000000001</v>
      </c>
      <c r="BG100" s="4"/>
    </row>
    <row r="101" spans="1:59">
      <c r="A101" s="64" t="s">
        <v>42</v>
      </c>
      <c r="B101" s="65"/>
      <c r="C101" s="66"/>
      <c r="D101" s="67" t="s">
        <v>48</v>
      </c>
      <c r="E101" s="68">
        <v>60</v>
      </c>
      <c r="F101" s="69"/>
      <c r="G101" s="69"/>
      <c r="H101" s="68" t="s">
        <v>173</v>
      </c>
      <c r="I101" s="68"/>
      <c r="J101" s="70"/>
      <c r="K101" s="76" t="s">
        <v>42</v>
      </c>
      <c r="L101" s="69" t="s">
        <v>45</v>
      </c>
      <c r="M101" s="69">
        <v>52</v>
      </c>
      <c r="N101" s="69" t="s">
        <v>105</v>
      </c>
      <c r="O101" s="76">
        <v>49</v>
      </c>
      <c r="P101" s="69" t="s">
        <v>110</v>
      </c>
      <c r="Q101" s="69"/>
      <c r="R101" s="69"/>
      <c r="S101" s="72" t="str">
        <f t="shared" si="0"/>
        <v>60-49</v>
      </c>
      <c r="T101" s="69"/>
      <c r="U101" s="73"/>
      <c r="V101" s="74" t="s">
        <v>166</v>
      </c>
      <c r="W101" s="90">
        <v>1</v>
      </c>
      <c r="X101" s="86"/>
      <c r="Y101" s="101">
        <v>0</v>
      </c>
      <c r="Z101" s="102">
        <v>158</v>
      </c>
      <c r="AA101" s="102">
        <v>176.43600000000001</v>
      </c>
      <c r="AB101" s="102">
        <v>195.702</v>
      </c>
      <c r="AC101" s="102">
        <v>226.12200000000001</v>
      </c>
      <c r="AD101" s="102">
        <v>254.51400000000001</v>
      </c>
      <c r="AE101" s="102">
        <v>271.75200000000001</v>
      </c>
      <c r="AF101" s="102">
        <v>287.976</v>
      </c>
      <c r="AG101" s="102">
        <v>302.17200000000003</v>
      </c>
      <c r="AH101" s="102">
        <v>318.39600000000002</v>
      </c>
      <c r="AI101" s="102">
        <v>334.62</v>
      </c>
      <c r="AJ101" s="102">
        <v>349.83</v>
      </c>
      <c r="AK101" s="102">
        <v>365.04</v>
      </c>
      <c r="AL101" s="102">
        <v>381.26400000000001</v>
      </c>
      <c r="AM101" s="102">
        <v>397.488</v>
      </c>
      <c r="AN101" s="102">
        <v>414.726</v>
      </c>
      <c r="AO101" s="102">
        <v>426.89400000000001</v>
      </c>
      <c r="AP101" s="102">
        <v>442.10399999999998</v>
      </c>
      <c r="AQ101" s="102">
        <v>456.3</v>
      </c>
      <c r="AR101" s="102">
        <v>469.48200000000003</v>
      </c>
      <c r="AS101" s="102">
        <v>483.678</v>
      </c>
      <c r="AT101" s="102">
        <v>497.87400000000002</v>
      </c>
      <c r="AU101" s="102">
        <v>509.02799999999996</v>
      </c>
      <c r="AV101" s="102">
        <v>521.19600000000003</v>
      </c>
      <c r="AW101" s="102">
        <v>533.36400000000003</v>
      </c>
      <c r="AX101" s="102">
        <v>546.54600000000005</v>
      </c>
      <c r="AY101" s="102">
        <v>556.68600000000004</v>
      </c>
      <c r="AZ101" s="102">
        <v>565.81200000000001</v>
      </c>
      <c r="BA101" s="102">
        <v>576.96600000000001</v>
      </c>
      <c r="BB101" s="102">
        <v>585.07799999999997</v>
      </c>
      <c r="BC101" s="102">
        <v>607.38599999999997</v>
      </c>
      <c r="BD101" s="102">
        <v>608.4</v>
      </c>
      <c r="BE101" s="102">
        <v>608.4</v>
      </c>
      <c r="BF101" s="102">
        <v>608.4</v>
      </c>
      <c r="BG101" s="4"/>
    </row>
    <row r="102" spans="1:59">
      <c r="A102" s="64" t="s">
        <v>42</v>
      </c>
      <c r="B102" s="65"/>
      <c r="C102" s="66"/>
      <c r="D102" s="67" t="s">
        <v>48</v>
      </c>
      <c r="E102" s="68">
        <v>60</v>
      </c>
      <c r="F102" s="69"/>
      <c r="G102" s="69"/>
      <c r="H102" s="68" t="s">
        <v>173</v>
      </c>
      <c r="I102" s="68"/>
      <c r="J102" s="70"/>
      <c r="K102" s="76" t="s">
        <v>42</v>
      </c>
      <c r="L102" s="69" t="s">
        <v>45</v>
      </c>
      <c r="M102" s="69">
        <v>25</v>
      </c>
      <c r="N102" s="69" t="s">
        <v>66</v>
      </c>
      <c r="O102" s="76">
        <v>50</v>
      </c>
      <c r="P102" s="69" t="s">
        <v>111</v>
      </c>
      <c r="Q102" s="69"/>
      <c r="R102" s="69"/>
      <c r="S102" s="72" t="str">
        <f t="shared" si="0"/>
        <v>60-50</v>
      </c>
      <c r="T102" s="69"/>
      <c r="U102" s="73"/>
      <c r="V102" s="74" t="s">
        <v>166</v>
      </c>
      <c r="W102" s="90">
        <v>1</v>
      </c>
      <c r="X102" s="86"/>
      <c r="Y102" s="101">
        <v>0</v>
      </c>
      <c r="Z102" s="102">
        <v>154</v>
      </c>
      <c r="AA102" s="102">
        <v>171.36600000000001</v>
      </c>
      <c r="AB102" s="102">
        <v>191.64599999999999</v>
      </c>
      <c r="AC102" s="102">
        <v>221.05199999999999</v>
      </c>
      <c r="AD102" s="102">
        <v>247.416</v>
      </c>
      <c r="AE102" s="102">
        <v>262.62599999999998</v>
      </c>
      <c r="AF102" s="102">
        <v>279.86399999999998</v>
      </c>
      <c r="AG102" s="102">
        <v>295.07400000000001</v>
      </c>
      <c r="AH102" s="102">
        <v>309.27</v>
      </c>
      <c r="AI102" s="102">
        <v>326.50799999999998</v>
      </c>
      <c r="AJ102" s="102">
        <v>340.70400000000001</v>
      </c>
      <c r="AK102" s="102">
        <v>355.91399999999999</v>
      </c>
      <c r="AL102" s="102">
        <v>372.13799999999998</v>
      </c>
      <c r="AM102" s="102">
        <v>388.36200000000002</v>
      </c>
      <c r="AN102" s="102">
        <v>403.572</v>
      </c>
      <c r="AO102" s="102">
        <v>415.74</v>
      </c>
      <c r="AP102" s="102">
        <v>430.95</v>
      </c>
      <c r="AQ102" s="102">
        <v>444.13200000000001</v>
      </c>
      <c r="AR102" s="102">
        <v>458.32799999999997</v>
      </c>
      <c r="AS102" s="102">
        <v>471.51</v>
      </c>
      <c r="AT102" s="102">
        <v>484.69200000000001</v>
      </c>
      <c r="AU102" s="102">
        <v>495.846</v>
      </c>
      <c r="AV102" s="102">
        <v>508.01400000000007</v>
      </c>
      <c r="AW102" s="102">
        <v>519.16800000000001</v>
      </c>
      <c r="AX102" s="102">
        <v>532.35</v>
      </c>
      <c r="AY102" s="102">
        <v>542.49</v>
      </c>
      <c r="AZ102" s="102">
        <v>551.61599999999999</v>
      </c>
      <c r="BA102" s="102">
        <v>560.74199999999996</v>
      </c>
      <c r="BB102" s="102">
        <v>569.86800000000005</v>
      </c>
      <c r="BC102" s="102">
        <v>593.19000000000005</v>
      </c>
      <c r="BD102" s="102">
        <v>594.20399999999995</v>
      </c>
      <c r="BE102" s="102">
        <v>594.20399999999995</v>
      </c>
      <c r="BF102" s="102">
        <v>594.20399999999995</v>
      </c>
      <c r="BG102" s="4"/>
    </row>
    <row r="103" spans="1:59">
      <c r="A103" s="64" t="s">
        <v>42</v>
      </c>
      <c r="B103" s="65"/>
      <c r="C103" s="66"/>
      <c r="D103" s="67" t="s">
        <v>48</v>
      </c>
      <c r="E103" s="68">
        <v>60</v>
      </c>
      <c r="F103" s="69"/>
      <c r="G103" s="69"/>
      <c r="H103" s="68" t="s">
        <v>173</v>
      </c>
      <c r="I103" s="68"/>
      <c r="J103" s="70"/>
      <c r="K103" s="76" t="s">
        <v>42</v>
      </c>
      <c r="L103" s="69" t="s">
        <v>45</v>
      </c>
      <c r="M103" s="69">
        <v>21</v>
      </c>
      <c r="N103" s="69" t="s">
        <v>57</v>
      </c>
      <c r="O103" s="76">
        <v>51</v>
      </c>
      <c r="P103" s="69" t="s">
        <v>112</v>
      </c>
      <c r="Q103" s="69"/>
      <c r="R103" s="69"/>
      <c r="S103" s="72" t="str">
        <f t="shared" si="0"/>
        <v>60-51</v>
      </c>
      <c r="T103" s="69"/>
      <c r="U103" s="73"/>
      <c r="V103" s="74" t="s">
        <v>166</v>
      </c>
      <c r="W103" s="90">
        <v>1</v>
      </c>
      <c r="X103" s="86"/>
      <c r="Y103" s="101">
        <v>0</v>
      </c>
      <c r="Z103" s="102">
        <v>90</v>
      </c>
      <c r="AA103" s="102">
        <v>99.372</v>
      </c>
      <c r="AB103" s="102">
        <v>110.526</v>
      </c>
      <c r="AC103" s="102">
        <v>127.764</v>
      </c>
      <c r="AD103" s="102">
        <v>141.96</v>
      </c>
      <c r="AE103" s="102">
        <v>149.05799999999999</v>
      </c>
      <c r="AF103" s="102">
        <v>158.184</v>
      </c>
      <c r="AG103" s="102">
        <v>165.28200000000001</v>
      </c>
      <c r="AH103" s="102">
        <v>173.39400000000001</v>
      </c>
      <c r="AI103" s="102">
        <v>180.49199999999999</v>
      </c>
      <c r="AJ103" s="102">
        <v>188.60400000000001</v>
      </c>
      <c r="AK103" s="102">
        <v>196.71600000000001</v>
      </c>
      <c r="AL103" s="102">
        <v>204.828</v>
      </c>
      <c r="AM103" s="102">
        <v>211.92599999999999</v>
      </c>
      <c r="AN103" s="102">
        <v>220.03800000000001</v>
      </c>
      <c r="AO103" s="102">
        <v>227.136</v>
      </c>
      <c r="AP103" s="102">
        <v>234.23400000000001</v>
      </c>
      <c r="AQ103" s="102">
        <v>240.31800000000001</v>
      </c>
      <c r="AR103" s="102">
        <v>248.43</v>
      </c>
      <c r="AS103" s="102">
        <v>255.52799999999999</v>
      </c>
      <c r="AT103" s="102">
        <v>261.61200000000002</v>
      </c>
      <c r="AU103" s="102">
        <v>265.66800000000001</v>
      </c>
      <c r="AV103" s="102">
        <v>271.75200000000001</v>
      </c>
      <c r="AW103" s="102">
        <v>277.83600000000001</v>
      </c>
      <c r="AX103" s="102">
        <v>282.90600000000001</v>
      </c>
      <c r="AY103" s="102">
        <v>287.976</v>
      </c>
      <c r="AZ103" s="102">
        <v>294.06</v>
      </c>
      <c r="BA103" s="102">
        <v>298.11599999999999</v>
      </c>
      <c r="BB103" s="102">
        <v>303.18599999999998</v>
      </c>
      <c r="BC103" s="102">
        <v>314.33999999999997</v>
      </c>
      <c r="BD103" s="102">
        <v>314.33999999999997</v>
      </c>
      <c r="BE103" s="102">
        <v>314.33999999999997</v>
      </c>
      <c r="BF103" s="102">
        <v>314.33999999999997</v>
      </c>
      <c r="BG103" s="4"/>
    </row>
    <row r="104" spans="1:59">
      <c r="A104" s="64" t="s">
        <v>42</v>
      </c>
      <c r="B104" s="65"/>
      <c r="C104" s="66"/>
      <c r="D104" s="67" t="s">
        <v>48</v>
      </c>
      <c r="E104" s="68">
        <v>60</v>
      </c>
      <c r="F104" s="69"/>
      <c r="G104" s="69"/>
      <c r="H104" s="68" t="s">
        <v>173</v>
      </c>
      <c r="I104" s="68"/>
      <c r="J104" s="70"/>
      <c r="K104" s="76" t="s">
        <v>42</v>
      </c>
      <c r="L104" s="69" t="s">
        <v>45</v>
      </c>
      <c r="M104" s="69">
        <v>21</v>
      </c>
      <c r="N104" s="69" t="s">
        <v>57</v>
      </c>
      <c r="O104" s="76">
        <v>52</v>
      </c>
      <c r="P104" s="69" t="s">
        <v>113</v>
      </c>
      <c r="Q104" s="69"/>
      <c r="R104" s="69"/>
      <c r="S104" s="72" t="str">
        <f t="shared" si="0"/>
        <v>60-52</v>
      </c>
      <c r="T104" s="69"/>
      <c r="U104" s="73"/>
      <c r="V104" s="74" t="s">
        <v>166</v>
      </c>
      <c r="W104" s="90">
        <v>1</v>
      </c>
      <c r="X104" s="86"/>
      <c r="Y104" s="101">
        <v>0</v>
      </c>
      <c r="Z104" s="102">
        <v>142</v>
      </c>
      <c r="AA104" s="102">
        <v>157.16999999999999</v>
      </c>
      <c r="AB104" s="102">
        <v>176.43600000000001</v>
      </c>
      <c r="AC104" s="102">
        <v>199.75800000000001</v>
      </c>
      <c r="AD104" s="102">
        <v>226.12200000000001</v>
      </c>
      <c r="AE104" s="102">
        <v>238.29</v>
      </c>
      <c r="AF104" s="102">
        <v>250.458</v>
      </c>
      <c r="AG104" s="102">
        <v>260.59800000000001</v>
      </c>
      <c r="AH104" s="102">
        <v>274.79399999999998</v>
      </c>
      <c r="AI104" s="102">
        <v>285.94799999999998</v>
      </c>
      <c r="AJ104" s="102">
        <v>298.11599999999999</v>
      </c>
      <c r="AK104" s="102">
        <v>311.298</v>
      </c>
      <c r="AL104" s="102">
        <v>325.49400000000003</v>
      </c>
      <c r="AM104" s="102">
        <v>336.64800000000002</v>
      </c>
      <c r="AN104" s="102">
        <v>348.81599999999997</v>
      </c>
      <c r="AO104" s="102">
        <v>359.97</v>
      </c>
      <c r="AP104" s="102">
        <v>372.13799999999998</v>
      </c>
      <c r="AQ104" s="102">
        <v>383.29199999999997</v>
      </c>
      <c r="AR104" s="102">
        <v>394.44600000000003</v>
      </c>
      <c r="AS104" s="102">
        <v>404.58600000000001</v>
      </c>
      <c r="AT104" s="102">
        <v>412.69799999999998</v>
      </c>
      <c r="AU104" s="102">
        <v>421.82400000000001</v>
      </c>
      <c r="AV104" s="102">
        <v>432.97800000000001</v>
      </c>
      <c r="AW104" s="102">
        <v>441.09</v>
      </c>
      <c r="AX104" s="102">
        <v>450.21600000000007</v>
      </c>
      <c r="AY104" s="102">
        <v>457.31400000000002</v>
      </c>
      <c r="AZ104" s="102">
        <v>465.42599999999999</v>
      </c>
      <c r="BA104" s="102">
        <v>472.524</v>
      </c>
      <c r="BB104" s="102">
        <v>480.63600000000002</v>
      </c>
      <c r="BC104" s="102">
        <v>497.87400000000002</v>
      </c>
      <c r="BD104" s="102">
        <v>498.88799999999998</v>
      </c>
      <c r="BE104" s="102">
        <v>498.88799999999998</v>
      </c>
      <c r="BF104" s="102">
        <v>498.88799999999998</v>
      </c>
      <c r="BG104" s="4"/>
    </row>
    <row r="105" spans="1:59">
      <c r="A105" s="64" t="s">
        <v>42</v>
      </c>
      <c r="B105" s="65"/>
      <c r="C105" s="66"/>
      <c r="D105" s="67" t="s">
        <v>48</v>
      </c>
      <c r="E105" s="68">
        <v>60</v>
      </c>
      <c r="F105" s="69"/>
      <c r="G105" s="69"/>
      <c r="H105" s="68" t="s">
        <v>173</v>
      </c>
      <c r="I105" s="68"/>
      <c r="J105" s="70"/>
      <c r="K105" s="76" t="s">
        <v>42</v>
      </c>
      <c r="L105" s="69" t="s">
        <v>45</v>
      </c>
      <c r="M105" s="69">
        <v>52</v>
      </c>
      <c r="N105" s="69" t="s">
        <v>105</v>
      </c>
      <c r="O105" s="76">
        <v>53</v>
      </c>
      <c r="P105" s="69" t="s">
        <v>114</v>
      </c>
      <c r="Q105" s="69"/>
      <c r="R105" s="69"/>
      <c r="S105" s="72" t="str">
        <f t="shared" si="0"/>
        <v>60-53</v>
      </c>
      <c r="T105" s="69"/>
      <c r="U105" s="73"/>
      <c r="V105" s="74" t="s">
        <v>166</v>
      </c>
      <c r="W105" s="90">
        <v>1</v>
      </c>
      <c r="X105" s="86"/>
      <c r="Y105" s="101">
        <v>0</v>
      </c>
      <c r="Z105" s="102">
        <v>133</v>
      </c>
      <c r="AA105" s="102">
        <v>147.03</v>
      </c>
      <c r="AB105" s="102">
        <v>166.29599999999999</v>
      </c>
      <c r="AC105" s="102">
        <v>189.61799999999999</v>
      </c>
      <c r="AD105" s="102">
        <v>213.95400000000001</v>
      </c>
      <c r="AE105" s="102">
        <v>228.15</v>
      </c>
      <c r="AF105" s="102">
        <v>241.33199999999999</v>
      </c>
      <c r="AG105" s="102">
        <v>254.51400000000001</v>
      </c>
      <c r="AH105" s="102">
        <v>267.69600000000003</v>
      </c>
      <c r="AI105" s="102">
        <v>280.87799999999999</v>
      </c>
      <c r="AJ105" s="102">
        <v>294.06</v>
      </c>
      <c r="AK105" s="102">
        <v>307.24200000000002</v>
      </c>
      <c r="AL105" s="102">
        <v>321.43799999999999</v>
      </c>
      <c r="AM105" s="102">
        <v>335.63400000000001</v>
      </c>
      <c r="AN105" s="102">
        <v>347.80200000000002</v>
      </c>
      <c r="AO105" s="102">
        <v>358.95600000000002</v>
      </c>
      <c r="AP105" s="102">
        <v>372.13799999999998</v>
      </c>
      <c r="AQ105" s="102">
        <v>384.30599999999998</v>
      </c>
      <c r="AR105" s="102">
        <v>395.46</v>
      </c>
      <c r="AS105" s="102">
        <v>407.62799999999999</v>
      </c>
      <c r="AT105" s="102">
        <v>416.75400000000008</v>
      </c>
      <c r="AU105" s="102">
        <v>427.90800000000007</v>
      </c>
      <c r="AV105" s="102">
        <v>439.06200000000001</v>
      </c>
      <c r="AW105" s="102">
        <v>449.202</v>
      </c>
      <c r="AX105" s="102">
        <v>459.34199999999998</v>
      </c>
      <c r="AY105" s="102">
        <v>467.45400000000001</v>
      </c>
      <c r="AZ105" s="102">
        <v>476.58</v>
      </c>
      <c r="BA105" s="102">
        <v>484.69200000000006</v>
      </c>
      <c r="BB105" s="102">
        <v>492.80399999999992</v>
      </c>
      <c r="BC105" s="102">
        <v>511.05599999999998</v>
      </c>
      <c r="BD105" s="102">
        <v>512.06999999999994</v>
      </c>
      <c r="BE105" s="102">
        <v>512.07000000000005</v>
      </c>
      <c r="BF105" s="102">
        <v>512.07000000000005</v>
      </c>
      <c r="BG105" s="4"/>
    </row>
    <row r="106" spans="1:59">
      <c r="A106" s="64" t="s">
        <v>42</v>
      </c>
      <c r="B106" s="65"/>
      <c r="C106" s="66"/>
      <c r="D106" s="67" t="s">
        <v>48</v>
      </c>
      <c r="E106" s="68">
        <v>60</v>
      </c>
      <c r="F106" s="69"/>
      <c r="G106" s="69"/>
      <c r="H106" s="68" t="s">
        <v>173</v>
      </c>
      <c r="I106" s="68"/>
      <c r="J106" s="70"/>
      <c r="K106" s="76" t="s">
        <v>42</v>
      </c>
      <c r="L106" s="69" t="s">
        <v>45</v>
      </c>
      <c r="M106" s="69">
        <v>41</v>
      </c>
      <c r="N106" s="69" t="s">
        <v>115</v>
      </c>
      <c r="O106" s="76">
        <v>54</v>
      </c>
      <c r="P106" s="69" t="s">
        <v>116</v>
      </c>
      <c r="Q106" s="69"/>
      <c r="R106" s="69"/>
      <c r="S106" s="72" t="str">
        <f t="shared" si="0"/>
        <v>60-54</v>
      </c>
      <c r="T106" s="69"/>
      <c r="U106" s="73"/>
      <c r="V106" s="74" t="s">
        <v>166</v>
      </c>
      <c r="W106" s="90">
        <v>1</v>
      </c>
      <c r="X106" s="86"/>
      <c r="Y106" s="101">
        <v>0</v>
      </c>
      <c r="Z106" s="102">
        <v>121</v>
      </c>
      <c r="AA106" s="102">
        <v>134.86199999999999</v>
      </c>
      <c r="AB106" s="102">
        <v>152.1</v>
      </c>
      <c r="AC106" s="102">
        <v>174.40799999999999</v>
      </c>
      <c r="AD106" s="102">
        <v>195.702</v>
      </c>
      <c r="AE106" s="102">
        <v>208.88399999999999</v>
      </c>
      <c r="AF106" s="102">
        <v>220.03800000000001</v>
      </c>
      <c r="AG106" s="102">
        <v>233.22</v>
      </c>
      <c r="AH106" s="102">
        <v>244.374</v>
      </c>
      <c r="AI106" s="102">
        <v>256.54199999999997</v>
      </c>
      <c r="AJ106" s="102">
        <v>268.70999999999998</v>
      </c>
      <c r="AK106" s="102">
        <v>280.87799999999999</v>
      </c>
      <c r="AL106" s="102">
        <v>292.03199999999998</v>
      </c>
      <c r="AM106" s="102">
        <v>306.22800000000001</v>
      </c>
      <c r="AN106" s="102">
        <v>316.36799999999999</v>
      </c>
      <c r="AO106" s="102">
        <v>327.52199999999999</v>
      </c>
      <c r="AP106" s="102">
        <v>338.67599999999999</v>
      </c>
      <c r="AQ106" s="102">
        <v>348.81599999999997</v>
      </c>
      <c r="AR106" s="102">
        <v>360.98399999999998</v>
      </c>
      <c r="AS106" s="102">
        <v>372.13799999999998</v>
      </c>
      <c r="AT106" s="102">
        <v>381.26400000000001</v>
      </c>
      <c r="AU106" s="102">
        <v>390.39</v>
      </c>
      <c r="AV106" s="102">
        <v>400.53</v>
      </c>
      <c r="AW106" s="102">
        <v>409.65600000000001</v>
      </c>
      <c r="AX106" s="102">
        <v>419.79599999999994</v>
      </c>
      <c r="AY106" s="102">
        <v>426.89400000000001</v>
      </c>
      <c r="AZ106" s="102">
        <v>433.99200000000002</v>
      </c>
      <c r="BA106" s="102">
        <v>441.09</v>
      </c>
      <c r="BB106" s="102">
        <v>449.202</v>
      </c>
      <c r="BC106" s="102">
        <v>449.202</v>
      </c>
      <c r="BD106" s="102">
        <v>449.202</v>
      </c>
      <c r="BE106" s="102">
        <v>449.202</v>
      </c>
      <c r="BF106" s="102">
        <v>449.202</v>
      </c>
      <c r="BG106" s="4"/>
    </row>
    <row r="107" spans="1:59">
      <c r="A107" s="64" t="s">
        <v>42</v>
      </c>
      <c r="B107" s="65"/>
      <c r="C107" s="66"/>
      <c r="D107" s="67" t="s">
        <v>48</v>
      </c>
      <c r="E107" s="68">
        <v>60</v>
      </c>
      <c r="F107" s="69"/>
      <c r="G107" s="69"/>
      <c r="H107" s="68" t="s">
        <v>173</v>
      </c>
      <c r="I107" s="68"/>
      <c r="J107" s="70"/>
      <c r="K107" s="76" t="s">
        <v>42</v>
      </c>
      <c r="L107" s="69" t="s">
        <v>45</v>
      </c>
      <c r="M107" s="69">
        <v>41</v>
      </c>
      <c r="N107" s="69" t="s">
        <v>115</v>
      </c>
      <c r="O107" s="76">
        <v>55</v>
      </c>
      <c r="P107" s="69" t="s">
        <v>117</v>
      </c>
      <c r="Q107" s="69"/>
      <c r="R107" s="69"/>
      <c r="S107" s="72" t="str">
        <f t="shared" si="0"/>
        <v>60-55</v>
      </c>
      <c r="T107" s="69"/>
      <c r="U107" s="73"/>
      <c r="V107" s="74" t="s">
        <v>166</v>
      </c>
      <c r="W107" s="90">
        <v>1</v>
      </c>
      <c r="X107" s="86"/>
      <c r="Y107" s="101">
        <v>0</v>
      </c>
      <c r="Z107" s="102">
        <v>136</v>
      </c>
      <c r="AA107" s="102">
        <v>150.072</v>
      </c>
      <c r="AB107" s="102">
        <v>168.32400000000001</v>
      </c>
      <c r="AC107" s="102">
        <v>190.63200000000001</v>
      </c>
      <c r="AD107" s="102">
        <v>214.96799999999999</v>
      </c>
      <c r="AE107" s="102">
        <v>227.136</v>
      </c>
      <c r="AF107" s="102">
        <v>238.29</v>
      </c>
      <c r="AG107" s="102">
        <v>249.44399999999999</v>
      </c>
      <c r="AH107" s="102">
        <v>259.584</v>
      </c>
      <c r="AI107" s="102">
        <v>271.75200000000001</v>
      </c>
      <c r="AJ107" s="102">
        <v>284.93400000000003</v>
      </c>
      <c r="AK107" s="102">
        <v>297.10199999999998</v>
      </c>
      <c r="AL107" s="102">
        <v>308.25599999999997</v>
      </c>
      <c r="AM107" s="102">
        <v>321.43799999999999</v>
      </c>
      <c r="AN107" s="102">
        <v>332.59199999999998</v>
      </c>
      <c r="AO107" s="102">
        <v>342.73200000000003</v>
      </c>
      <c r="AP107" s="102">
        <v>353.88600000000002</v>
      </c>
      <c r="AQ107" s="102">
        <v>364.02600000000001</v>
      </c>
      <c r="AR107" s="102">
        <v>375.18</v>
      </c>
      <c r="AS107" s="102">
        <v>385.32</v>
      </c>
      <c r="AT107" s="102">
        <v>394.44600000000008</v>
      </c>
      <c r="AU107" s="102">
        <v>403.572</v>
      </c>
      <c r="AV107" s="102">
        <v>410.67</v>
      </c>
      <c r="AW107" s="102">
        <v>417.76799999999997</v>
      </c>
      <c r="AX107" s="102">
        <v>428.92200000000008</v>
      </c>
      <c r="AY107" s="102">
        <v>436.02000000000004</v>
      </c>
      <c r="AZ107" s="102">
        <v>443.11800000000005</v>
      </c>
      <c r="BA107" s="102">
        <v>450.21600000000001</v>
      </c>
      <c r="BB107" s="102">
        <v>457.31400000000002</v>
      </c>
      <c r="BC107" s="102">
        <v>457.31400000000002</v>
      </c>
      <c r="BD107" s="102">
        <v>457.31400000000002</v>
      </c>
      <c r="BE107" s="102">
        <v>457.31400000000002</v>
      </c>
      <c r="BF107" s="102">
        <v>457.31400000000002</v>
      </c>
      <c r="BG107" s="4"/>
    </row>
    <row r="108" spans="1:59">
      <c r="A108" s="64" t="s">
        <v>42</v>
      </c>
      <c r="B108" s="65"/>
      <c r="C108" s="66"/>
      <c r="D108" s="67" t="s">
        <v>48</v>
      </c>
      <c r="E108" s="68">
        <v>60</v>
      </c>
      <c r="F108" s="69"/>
      <c r="G108" s="69"/>
      <c r="H108" s="68" t="s">
        <v>173</v>
      </c>
      <c r="I108" s="68"/>
      <c r="J108" s="70"/>
      <c r="K108" s="76" t="s">
        <v>42</v>
      </c>
      <c r="L108" s="69" t="s">
        <v>45</v>
      </c>
      <c r="M108" s="69">
        <v>53</v>
      </c>
      <c r="N108" s="69" t="s">
        <v>79</v>
      </c>
      <c r="O108" s="76">
        <v>56</v>
      </c>
      <c r="P108" s="69" t="s">
        <v>118</v>
      </c>
      <c r="Q108" s="69"/>
      <c r="R108" s="69"/>
      <c r="S108" s="72" t="str">
        <f t="shared" si="0"/>
        <v>60-56</v>
      </c>
      <c r="T108" s="69"/>
      <c r="U108" s="73"/>
      <c r="V108" s="74" t="s">
        <v>166</v>
      </c>
      <c r="W108" s="90">
        <v>1</v>
      </c>
      <c r="X108" s="86"/>
      <c r="Y108" s="101">
        <v>0</v>
      </c>
      <c r="Z108" s="102">
        <v>171</v>
      </c>
      <c r="AA108" s="102">
        <v>188.60400000000001</v>
      </c>
      <c r="AB108" s="102">
        <v>215.982</v>
      </c>
      <c r="AC108" s="102">
        <v>251.47200000000001</v>
      </c>
      <c r="AD108" s="102">
        <v>286.96199999999999</v>
      </c>
      <c r="AE108" s="102">
        <v>308.25599999999997</v>
      </c>
      <c r="AF108" s="102">
        <v>330.56400000000002</v>
      </c>
      <c r="AG108" s="102">
        <v>349.83</v>
      </c>
      <c r="AH108" s="102">
        <v>371.12400000000002</v>
      </c>
      <c r="AI108" s="102">
        <v>392.41800000000001</v>
      </c>
      <c r="AJ108" s="102">
        <v>409.65600000000001</v>
      </c>
      <c r="AK108" s="102">
        <v>430.95</v>
      </c>
      <c r="AL108" s="102">
        <v>449.20200000000006</v>
      </c>
      <c r="AM108" s="102">
        <v>468.46800000000002</v>
      </c>
      <c r="AN108" s="102">
        <v>487.73400000000004</v>
      </c>
      <c r="AO108" s="102">
        <v>505.98599999999999</v>
      </c>
      <c r="AP108" s="102">
        <v>524.23800000000006</v>
      </c>
      <c r="AQ108" s="102">
        <v>544.51800000000003</v>
      </c>
      <c r="AR108" s="102">
        <v>561.75599999999997</v>
      </c>
      <c r="AS108" s="102">
        <v>578.99400000000003</v>
      </c>
      <c r="AT108" s="102">
        <v>598.26</v>
      </c>
      <c r="AU108" s="102">
        <v>614.48400000000004</v>
      </c>
      <c r="AV108" s="102">
        <v>631.72199999999998</v>
      </c>
      <c r="AW108" s="102">
        <v>648.96</v>
      </c>
      <c r="AX108" s="102">
        <v>665.18399999999997</v>
      </c>
      <c r="AY108" s="102">
        <v>678.36599999999999</v>
      </c>
      <c r="AZ108" s="102">
        <v>692.56200000000001</v>
      </c>
      <c r="BA108" s="102">
        <v>706.75800000000004</v>
      </c>
      <c r="BB108" s="102">
        <v>718.92600000000004</v>
      </c>
      <c r="BC108" s="102">
        <v>750.36</v>
      </c>
      <c r="BD108" s="102">
        <v>752.38800000000003</v>
      </c>
      <c r="BE108" s="102">
        <v>752.38800000000003</v>
      </c>
      <c r="BF108" s="102">
        <v>752.38800000000003</v>
      </c>
      <c r="BG108" s="4"/>
    </row>
    <row r="109" spans="1:59">
      <c r="A109" s="64" t="s">
        <v>42</v>
      </c>
      <c r="B109" s="65"/>
      <c r="C109" s="66"/>
      <c r="D109" s="67" t="s">
        <v>48</v>
      </c>
      <c r="E109" s="68">
        <v>60</v>
      </c>
      <c r="F109" s="69"/>
      <c r="G109" s="69"/>
      <c r="H109" s="68" t="s">
        <v>173</v>
      </c>
      <c r="I109" s="68"/>
      <c r="J109" s="70"/>
      <c r="K109" s="76" t="s">
        <v>42</v>
      </c>
      <c r="L109" s="69" t="s">
        <v>45</v>
      </c>
      <c r="M109" s="69">
        <v>41</v>
      </c>
      <c r="N109" s="69" t="s">
        <v>115</v>
      </c>
      <c r="O109" s="76">
        <v>57</v>
      </c>
      <c r="P109" s="69" t="s">
        <v>119</v>
      </c>
      <c r="Q109" s="69"/>
      <c r="R109" s="69"/>
      <c r="S109" s="72" t="str">
        <f t="shared" si="0"/>
        <v>60-57</v>
      </c>
      <c r="T109" s="69"/>
      <c r="U109" s="73"/>
      <c r="V109" s="74" t="s">
        <v>166</v>
      </c>
      <c r="W109" s="90">
        <v>1</v>
      </c>
      <c r="X109" s="86"/>
      <c r="Y109" s="101">
        <v>0</v>
      </c>
      <c r="Z109" s="102">
        <v>121</v>
      </c>
      <c r="AA109" s="102">
        <v>134.86199999999999</v>
      </c>
      <c r="AB109" s="102">
        <v>152.1</v>
      </c>
      <c r="AC109" s="102">
        <v>172.38</v>
      </c>
      <c r="AD109" s="102">
        <v>195.702</v>
      </c>
      <c r="AE109" s="102">
        <v>207.87</v>
      </c>
      <c r="AF109" s="102">
        <v>221.05199999999999</v>
      </c>
      <c r="AG109" s="102">
        <v>232.20599999999999</v>
      </c>
      <c r="AH109" s="102">
        <v>243.36</v>
      </c>
      <c r="AI109" s="102">
        <v>256.54199999999997</v>
      </c>
      <c r="AJ109" s="102">
        <v>268.70999999999998</v>
      </c>
      <c r="AK109" s="102">
        <v>279.86399999999998</v>
      </c>
      <c r="AL109" s="102">
        <v>294.06</v>
      </c>
      <c r="AM109" s="102">
        <v>305.214</v>
      </c>
      <c r="AN109" s="102">
        <v>316.36799999999999</v>
      </c>
      <c r="AO109" s="102">
        <v>327.52199999999999</v>
      </c>
      <c r="AP109" s="102">
        <v>339.69</v>
      </c>
      <c r="AQ109" s="102">
        <v>349.83</v>
      </c>
      <c r="AR109" s="102">
        <v>360.98399999999998</v>
      </c>
      <c r="AS109" s="102">
        <v>370.11</v>
      </c>
      <c r="AT109" s="102">
        <v>379.23599999999999</v>
      </c>
      <c r="AU109" s="102">
        <v>391.404</v>
      </c>
      <c r="AV109" s="102">
        <v>400.53</v>
      </c>
      <c r="AW109" s="102">
        <v>409.65600000000001</v>
      </c>
      <c r="AX109" s="102">
        <v>418.78199999999998</v>
      </c>
      <c r="AY109" s="102">
        <v>426.89400000000001</v>
      </c>
      <c r="AZ109" s="102">
        <v>435.00599999999997</v>
      </c>
      <c r="BA109" s="102">
        <v>441.09</v>
      </c>
      <c r="BB109" s="102">
        <v>449.202</v>
      </c>
      <c r="BC109" s="102">
        <v>449.202</v>
      </c>
      <c r="BD109" s="102">
        <v>466.44</v>
      </c>
      <c r="BE109" s="102">
        <v>466.44</v>
      </c>
      <c r="BF109" s="102">
        <v>466.44</v>
      </c>
      <c r="BG109" s="4"/>
    </row>
    <row r="110" spans="1:59">
      <c r="A110" s="64" t="s">
        <v>42</v>
      </c>
      <c r="B110" s="65"/>
      <c r="C110" s="66"/>
      <c r="D110" s="67" t="s">
        <v>48</v>
      </c>
      <c r="E110" s="68">
        <v>60</v>
      </c>
      <c r="F110" s="69"/>
      <c r="G110" s="69"/>
      <c r="H110" s="68" t="s">
        <v>173</v>
      </c>
      <c r="I110" s="68"/>
      <c r="J110" s="70"/>
      <c r="K110" s="76" t="s">
        <v>42</v>
      </c>
      <c r="L110" s="69" t="s">
        <v>45</v>
      </c>
      <c r="M110" s="69">
        <v>26</v>
      </c>
      <c r="N110" s="69" t="s">
        <v>77</v>
      </c>
      <c r="O110" s="76">
        <v>58</v>
      </c>
      <c r="P110" s="69" t="s">
        <v>120</v>
      </c>
      <c r="Q110" s="69"/>
      <c r="R110" s="69"/>
      <c r="S110" s="72" t="str">
        <f t="shared" si="0"/>
        <v>60-58</v>
      </c>
      <c r="T110" s="69"/>
      <c r="U110" s="73"/>
      <c r="V110" s="74" t="s">
        <v>166</v>
      </c>
      <c r="W110" s="90">
        <v>1</v>
      </c>
      <c r="X110" s="86"/>
      <c r="Y110" s="101">
        <v>0</v>
      </c>
      <c r="Z110" s="102">
        <v>129</v>
      </c>
      <c r="AA110" s="102">
        <v>142.97399999999999</v>
      </c>
      <c r="AB110" s="102">
        <v>162.24</v>
      </c>
      <c r="AC110" s="102">
        <v>185.56200000000001</v>
      </c>
      <c r="AD110" s="102">
        <v>206.85599999999999</v>
      </c>
      <c r="AE110" s="102">
        <v>222.066</v>
      </c>
      <c r="AF110" s="102">
        <v>235.24800000000002</v>
      </c>
      <c r="AG110" s="102">
        <v>248.43</v>
      </c>
      <c r="AH110" s="102">
        <v>260.59800000000001</v>
      </c>
      <c r="AI110" s="102">
        <v>273.77999999999997</v>
      </c>
      <c r="AJ110" s="102">
        <v>286.96199999999999</v>
      </c>
      <c r="AK110" s="102">
        <v>299.13</v>
      </c>
      <c r="AL110" s="102">
        <v>312.31200000000001</v>
      </c>
      <c r="AM110" s="102">
        <v>326.50799999999998</v>
      </c>
      <c r="AN110" s="102">
        <v>338.67599999999999</v>
      </c>
      <c r="AO110" s="102">
        <v>349.83</v>
      </c>
      <c r="AP110" s="102">
        <v>360.98399999999998</v>
      </c>
      <c r="AQ110" s="102">
        <v>373.15199999999999</v>
      </c>
      <c r="AR110" s="102">
        <v>385.32</v>
      </c>
      <c r="AS110" s="102">
        <v>397.488</v>
      </c>
      <c r="AT110" s="102">
        <v>406.61399999999998</v>
      </c>
      <c r="AU110" s="102">
        <v>415.74</v>
      </c>
      <c r="AV110" s="102">
        <v>426.89400000000001</v>
      </c>
      <c r="AW110" s="102">
        <v>438.048</v>
      </c>
      <c r="AX110" s="102">
        <v>447.17399999999998</v>
      </c>
      <c r="AY110" s="102">
        <v>455.286</v>
      </c>
      <c r="AZ110" s="102">
        <v>463.39800000000008</v>
      </c>
      <c r="BA110" s="102">
        <v>471.51</v>
      </c>
      <c r="BB110" s="102">
        <v>479.62200000000001</v>
      </c>
      <c r="BC110" s="102">
        <v>497.87400000000002</v>
      </c>
      <c r="BD110" s="102">
        <v>498.88799999999998</v>
      </c>
      <c r="BE110" s="102">
        <v>498.88799999999998</v>
      </c>
      <c r="BF110" s="102">
        <v>498.88799999999998</v>
      </c>
      <c r="BG110" s="4"/>
    </row>
    <row r="111" spans="1:59">
      <c r="A111" s="64" t="s">
        <v>42</v>
      </c>
      <c r="B111" s="65"/>
      <c r="C111" s="66"/>
      <c r="D111" s="67" t="s">
        <v>48</v>
      </c>
      <c r="E111" s="68">
        <v>60</v>
      </c>
      <c r="F111" s="69"/>
      <c r="G111" s="69"/>
      <c r="H111" s="68" t="s">
        <v>173</v>
      </c>
      <c r="I111" s="68"/>
      <c r="J111" s="70"/>
      <c r="K111" s="76" t="s">
        <v>42</v>
      </c>
      <c r="L111" s="69" t="s">
        <v>45</v>
      </c>
      <c r="M111" s="69">
        <v>31</v>
      </c>
      <c r="N111" s="69" t="s">
        <v>121</v>
      </c>
      <c r="O111" s="76">
        <v>59</v>
      </c>
      <c r="P111" s="69" t="s">
        <v>122</v>
      </c>
      <c r="Q111" s="69"/>
      <c r="R111" s="69"/>
      <c r="S111" s="72" t="str">
        <f t="shared" si="0"/>
        <v>60-59</v>
      </c>
      <c r="T111" s="69"/>
      <c r="U111" s="73"/>
      <c r="V111" s="74" t="s">
        <v>166</v>
      </c>
      <c r="W111" s="90">
        <v>1</v>
      </c>
      <c r="X111" s="86"/>
      <c r="Y111" s="101">
        <v>0</v>
      </c>
      <c r="Z111" s="102">
        <v>76</v>
      </c>
      <c r="AA111" s="102">
        <v>84.162000000000006</v>
      </c>
      <c r="AB111" s="102">
        <v>93.287999999999997</v>
      </c>
      <c r="AC111" s="102">
        <v>107.48399999999999</v>
      </c>
      <c r="AD111" s="102">
        <v>119.652</v>
      </c>
      <c r="AE111" s="102">
        <v>126.75</v>
      </c>
      <c r="AF111" s="102">
        <v>131.82</v>
      </c>
      <c r="AG111" s="102">
        <v>137.904</v>
      </c>
      <c r="AH111" s="102">
        <v>143.988</v>
      </c>
      <c r="AI111" s="102">
        <v>150.072</v>
      </c>
      <c r="AJ111" s="102">
        <v>158.184</v>
      </c>
      <c r="AK111" s="102">
        <v>165.28200000000001</v>
      </c>
      <c r="AL111" s="102">
        <v>172.38</v>
      </c>
      <c r="AM111" s="102">
        <v>178.464</v>
      </c>
      <c r="AN111" s="102">
        <v>185.56200000000001</v>
      </c>
      <c r="AO111" s="102">
        <v>189.61799999999999</v>
      </c>
      <c r="AP111" s="102">
        <v>196.71600000000001</v>
      </c>
      <c r="AQ111" s="102">
        <v>201.786</v>
      </c>
      <c r="AR111" s="102">
        <v>206.85599999999999</v>
      </c>
      <c r="AS111" s="102">
        <v>213.95400000000001</v>
      </c>
      <c r="AT111" s="102">
        <v>219.02400000000003</v>
      </c>
      <c r="AU111" s="102">
        <v>223.08</v>
      </c>
      <c r="AV111" s="102">
        <v>228.15</v>
      </c>
      <c r="AW111" s="102">
        <v>232.20599999999999</v>
      </c>
      <c r="AX111" s="102">
        <v>238.29</v>
      </c>
      <c r="AY111" s="102">
        <v>242.34599999999998</v>
      </c>
      <c r="AZ111" s="102">
        <v>246.40199999999999</v>
      </c>
      <c r="BA111" s="102">
        <v>250.458</v>
      </c>
      <c r="BB111" s="102">
        <v>254.51400000000001</v>
      </c>
      <c r="BC111" s="102">
        <v>261.61200000000002</v>
      </c>
      <c r="BD111" s="102">
        <v>261.61200000000002</v>
      </c>
      <c r="BE111" s="102">
        <v>261.61200000000002</v>
      </c>
      <c r="BF111" s="102">
        <v>261.61200000000002</v>
      </c>
      <c r="BG111" s="4"/>
    </row>
    <row r="112" spans="1:59">
      <c r="A112" s="64" t="s">
        <v>42</v>
      </c>
      <c r="B112" s="65"/>
      <c r="C112" s="66"/>
      <c r="D112" s="67" t="s">
        <v>48</v>
      </c>
      <c r="E112" s="68">
        <v>60</v>
      </c>
      <c r="F112" s="69"/>
      <c r="G112" s="69"/>
      <c r="H112" s="68" t="s">
        <v>173</v>
      </c>
      <c r="I112" s="68"/>
      <c r="J112" s="70"/>
      <c r="K112" s="76" t="s">
        <v>42</v>
      </c>
      <c r="L112" s="69" t="s">
        <v>45</v>
      </c>
      <c r="M112" s="69">
        <v>22</v>
      </c>
      <c r="N112" s="69" t="s">
        <v>48</v>
      </c>
      <c r="O112" s="76">
        <v>60</v>
      </c>
      <c r="P112" s="69" t="s">
        <v>123</v>
      </c>
      <c r="Q112" s="69"/>
      <c r="R112" s="69"/>
      <c r="S112" s="72" t="str">
        <f t="shared" si="0"/>
        <v>60-60</v>
      </c>
      <c r="T112" s="69"/>
      <c r="U112" s="73"/>
      <c r="V112" s="74" t="s">
        <v>166</v>
      </c>
      <c r="W112" s="90">
        <v>1</v>
      </c>
      <c r="X112" s="86"/>
      <c r="Y112" s="101">
        <v>0</v>
      </c>
      <c r="Z112" s="102">
        <v>97</v>
      </c>
      <c r="AA112" s="102">
        <v>105.456</v>
      </c>
      <c r="AB112" s="102">
        <v>115.596</v>
      </c>
      <c r="AC112" s="102">
        <v>130.80600000000001</v>
      </c>
      <c r="AD112" s="102">
        <v>142.97399999999999</v>
      </c>
      <c r="AE112" s="102">
        <v>151.08600000000001</v>
      </c>
      <c r="AF112" s="102">
        <v>158.184</v>
      </c>
      <c r="AG112" s="102">
        <v>166.29599999999999</v>
      </c>
      <c r="AH112" s="102">
        <v>172.38</v>
      </c>
      <c r="AI112" s="102">
        <v>179.47800000000001</v>
      </c>
      <c r="AJ112" s="102">
        <v>185.56200000000001</v>
      </c>
      <c r="AK112" s="102">
        <v>191.64599999999999</v>
      </c>
      <c r="AL112" s="102">
        <v>197.73</v>
      </c>
      <c r="AM112" s="102">
        <v>203.81399999999999</v>
      </c>
      <c r="AN112" s="102">
        <v>209.898</v>
      </c>
      <c r="AO112" s="102">
        <v>214.96799999999999</v>
      </c>
      <c r="AP112" s="102">
        <v>221.05199999999999</v>
      </c>
      <c r="AQ112" s="102">
        <v>225.108</v>
      </c>
      <c r="AR112" s="102">
        <v>231.19200000000001</v>
      </c>
      <c r="AS112" s="102">
        <v>236.262</v>
      </c>
      <c r="AT112" s="102">
        <v>243.36</v>
      </c>
      <c r="AU112" s="102">
        <v>248.43</v>
      </c>
      <c r="AV112" s="102">
        <v>250.458</v>
      </c>
      <c r="AW112" s="102">
        <v>250.458</v>
      </c>
      <c r="AX112" s="102">
        <v>250.45800000000003</v>
      </c>
      <c r="AY112" s="102">
        <v>250.458</v>
      </c>
      <c r="AZ112" s="102">
        <v>250.45800000000003</v>
      </c>
      <c r="BA112" s="102">
        <v>250.458</v>
      </c>
      <c r="BB112" s="102">
        <v>250.458</v>
      </c>
      <c r="BC112" s="102">
        <v>250.45799999999997</v>
      </c>
      <c r="BD112" s="102">
        <v>250.458</v>
      </c>
      <c r="BE112" s="102">
        <v>250.458</v>
      </c>
      <c r="BF112" s="102">
        <v>250.458</v>
      </c>
      <c r="BG112" s="4"/>
    </row>
    <row r="113" spans="1:59">
      <c r="A113" s="64" t="s">
        <v>42</v>
      </c>
      <c r="B113" s="65"/>
      <c r="C113" s="66"/>
      <c r="D113" s="67" t="s">
        <v>48</v>
      </c>
      <c r="E113" s="68">
        <v>60</v>
      </c>
      <c r="F113" s="69"/>
      <c r="G113" s="69"/>
      <c r="H113" s="68" t="s">
        <v>173</v>
      </c>
      <c r="I113" s="68"/>
      <c r="J113" s="70"/>
      <c r="K113" s="76" t="s">
        <v>42</v>
      </c>
      <c r="L113" s="69" t="s">
        <v>45</v>
      </c>
      <c r="M113" s="69">
        <v>25</v>
      </c>
      <c r="N113" s="69" t="s">
        <v>66</v>
      </c>
      <c r="O113" s="76">
        <v>61</v>
      </c>
      <c r="P113" s="69" t="s">
        <v>124</v>
      </c>
      <c r="Q113" s="69"/>
      <c r="R113" s="69"/>
      <c r="S113" s="72" t="str">
        <f t="shared" si="0"/>
        <v>60-61</v>
      </c>
      <c r="T113" s="69"/>
      <c r="U113" s="73"/>
      <c r="V113" s="74" t="s">
        <v>166</v>
      </c>
      <c r="W113" s="90">
        <v>1</v>
      </c>
      <c r="X113" s="86"/>
      <c r="Y113" s="101">
        <v>0</v>
      </c>
      <c r="Z113" s="102">
        <v>125</v>
      </c>
      <c r="AA113" s="102">
        <v>137.904</v>
      </c>
      <c r="AB113" s="102">
        <v>153.114</v>
      </c>
      <c r="AC113" s="102">
        <v>176.43600000000001</v>
      </c>
      <c r="AD113" s="102">
        <v>195.702</v>
      </c>
      <c r="AE113" s="102">
        <v>206.85599999999999</v>
      </c>
      <c r="AF113" s="102">
        <v>219.024</v>
      </c>
      <c r="AG113" s="102">
        <v>229.16399999999999</v>
      </c>
      <c r="AH113" s="102">
        <v>239.304</v>
      </c>
      <c r="AI113" s="102">
        <v>249.44399999999999</v>
      </c>
      <c r="AJ113" s="102">
        <v>260.59800000000001</v>
      </c>
      <c r="AK113" s="102">
        <v>272.76600000000002</v>
      </c>
      <c r="AL113" s="102">
        <v>282.90600000000001</v>
      </c>
      <c r="AM113" s="102">
        <v>294.06</v>
      </c>
      <c r="AN113" s="102">
        <v>304.2</v>
      </c>
      <c r="AO113" s="102">
        <v>314.33999999999997</v>
      </c>
      <c r="AP113" s="102">
        <v>325.49400000000003</v>
      </c>
      <c r="AQ113" s="102">
        <v>334.62</v>
      </c>
      <c r="AR113" s="102">
        <v>343.74599999999998</v>
      </c>
      <c r="AS113" s="102">
        <v>352.87200000000001</v>
      </c>
      <c r="AT113" s="102">
        <v>360.98399999999998</v>
      </c>
      <c r="AU113" s="102">
        <v>368.08199999999999</v>
      </c>
      <c r="AV113" s="102">
        <v>378.22199999999992</v>
      </c>
      <c r="AW113" s="102">
        <v>385.32</v>
      </c>
      <c r="AX113" s="102">
        <v>393.43200000000002</v>
      </c>
      <c r="AY113" s="102">
        <v>399.51600000000002</v>
      </c>
      <c r="AZ113" s="102">
        <v>406.61399999999998</v>
      </c>
      <c r="BA113" s="102">
        <v>411.68400000000003</v>
      </c>
      <c r="BB113" s="102">
        <v>417.76799999999997</v>
      </c>
      <c r="BC113" s="102">
        <v>435.00599999999997</v>
      </c>
      <c r="BD113" s="102">
        <v>436.02</v>
      </c>
      <c r="BE113" s="102">
        <v>436.02</v>
      </c>
      <c r="BF113" s="102">
        <v>436.02</v>
      </c>
      <c r="BG113" s="4"/>
    </row>
    <row r="114" spans="1:59">
      <c r="A114" s="64" t="s">
        <v>42</v>
      </c>
      <c r="B114" s="65"/>
      <c r="C114" s="66"/>
      <c r="D114" s="67" t="s">
        <v>48</v>
      </c>
      <c r="E114" s="68">
        <v>60</v>
      </c>
      <c r="F114" s="69"/>
      <c r="G114" s="69"/>
      <c r="H114" s="68" t="s">
        <v>173</v>
      </c>
      <c r="I114" s="68"/>
      <c r="J114" s="70"/>
      <c r="K114" s="76" t="s">
        <v>42</v>
      </c>
      <c r="L114" s="69" t="s">
        <v>45</v>
      </c>
      <c r="M114" s="69">
        <v>31</v>
      </c>
      <c r="N114" s="69" t="s">
        <v>121</v>
      </c>
      <c r="O114" s="76">
        <v>62</v>
      </c>
      <c r="P114" s="69" t="s">
        <v>125</v>
      </c>
      <c r="Q114" s="69"/>
      <c r="R114" s="69"/>
      <c r="S114" s="72" t="str">
        <f t="shared" si="0"/>
        <v>60-62</v>
      </c>
      <c r="T114" s="69"/>
      <c r="U114" s="73"/>
      <c r="V114" s="74" t="s">
        <v>166</v>
      </c>
      <c r="W114" s="90">
        <v>1</v>
      </c>
      <c r="X114" s="86"/>
      <c r="Y114" s="101">
        <v>0</v>
      </c>
      <c r="Z114" s="102">
        <v>69</v>
      </c>
      <c r="AA114" s="102">
        <v>74.022000000000006</v>
      </c>
      <c r="AB114" s="102">
        <v>85.176000000000002</v>
      </c>
      <c r="AC114" s="102">
        <v>99.372</v>
      </c>
      <c r="AD114" s="102">
        <v>115.596</v>
      </c>
      <c r="AE114" s="102">
        <v>124.72199999999999</v>
      </c>
      <c r="AF114" s="102">
        <v>129.792</v>
      </c>
      <c r="AG114" s="102">
        <v>136.88999999999999</v>
      </c>
      <c r="AH114" s="102">
        <v>145.00200000000001</v>
      </c>
      <c r="AI114" s="102">
        <v>151.08600000000001</v>
      </c>
      <c r="AJ114" s="102">
        <v>161.226</v>
      </c>
      <c r="AK114" s="102">
        <v>167.31</v>
      </c>
      <c r="AL114" s="102">
        <v>172.38</v>
      </c>
      <c r="AM114" s="102">
        <v>179.47800000000001</v>
      </c>
      <c r="AN114" s="102">
        <v>184.548</v>
      </c>
      <c r="AO114" s="102">
        <v>188.60400000000001</v>
      </c>
      <c r="AP114" s="102">
        <v>194.68799999999999</v>
      </c>
      <c r="AQ114" s="102">
        <v>200.77199999999999</v>
      </c>
      <c r="AR114" s="102">
        <v>204.828</v>
      </c>
      <c r="AS114" s="102">
        <v>209.898</v>
      </c>
      <c r="AT114" s="102">
        <v>215.982</v>
      </c>
      <c r="AU114" s="102">
        <v>220.03800000000001</v>
      </c>
      <c r="AV114" s="102">
        <v>223.08</v>
      </c>
      <c r="AW114" s="102">
        <v>229.16399999999999</v>
      </c>
      <c r="AX114" s="102">
        <v>235.24799999999996</v>
      </c>
      <c r="AY114" s="102">
        <v>241.33199999999999</v>
      </c>
      <c r="AZ114" s="102">
        <v>245.38800000000003</v>
      </c>
      <c r="BA114" s="102">
        <v>250.458</v>
      </c>
      <c r="BB114" s="102">
        <v>254.51400000000001</v>
      </c>
      <c r="BC114" s="102">
        <v>259.584</v>
      </c>
      <c r="BD114" s="102">
        <v>259.584</v>
      </c>
      <c r="BE114" s="102">
        <v>259.584</v>
      </c>
      <c r="BF114" s="102">
        <v>259.584</v>
      </c>
      <c r="BG114" s="4"/>
    </row>
    <row r="115" spans="1:59">
      <c r="A115" s="64" t="s">
        <v>42</v>
      </c>
      <c r="B115" s="65"/>
      <c r="C115" s="66"/>
      <c r="D115" s="67" t="s">
        <v>48</v>
      </c>
      <c r="E115" s="68">
        <v>60</v>
      </c>
      <c r="F115" s="69"/>
      <c r="G115" s="69"/>
      <c r="H115" s="68" t="s">
        <v>173</v>
      </c>
      <c r="I115" s="68"/>
      <c r="J115" s="70"/>
      <c r="K115" s="76" t="s">
        <v>42</v>
      </c>
      <c r="L115" s="69" t="s">
        <v>45</v>
      </c>
      <c r="M115" s="69">
        <v>83</v>
      </c>
      <c r="N115" s="69" t="s">
        <v>50</v>
      </c>
      <c r="O115" s="76">
        <v>63</v>
      </c>
      <c r="P115" s="69" t="s">
        <v>126</v>
      </c>
      <c r="Q115" s="69"/>
      <c r="R115" s="69"/>
      <c r="S115" s="72" t="str">
        <f t="shared" si="0"/>
        <v>60-63</v>
      </c>
      <c r="T115" s="69"/>
      <c r="U115" s="73"/>
      <c r="V115" s="74" t="s">
        <v>166</v>
      </c>
      <c r="W115" s="90">
        <v>1</v>
      </c>
      <c r="X115" s="86"/>
      <c r="Y115" s="101">
        <v>0</v>
      </c>
      <c r="Z115" s="102">
        <v>148</v>
      </c>
      <c r="AA115" s="102">
        <v>162.24</v>
      </c>
      <c r="AB115" s="102">
        <v>186.57599999999999</v>
      </c>
      <c r="AC115" s="102">
        <v>218.01</v>
      </c>
      <c r="AD115" s="102">
        <v>248.43</v>
      </c>
      <c r="AE115" s="102">
        <v>265.66800000000001</v>
      </c>
      <c r="AF115" s="102">
        <v>285.94799999999998</v>
      </c>
      <c r="AG115" s="102">
        <v>302.17200000000003</v>
      </c>
      <c r="AH115" s="102">
        <v>320.42399999999998</v>
      </c>
      <c r="AI115" s="102">
        <v>337.66199999999998</v>
      </c>
      <c r="AJ115" s="102">
        <v>354.9</v>
      </c>
      <c r="AK115" s="102">
        <v>371.12400000000002</v>
      </c>
      <c r="AL115" s="102">
        <v>387.34800000000001</v>
      </c>
      <c r="AM115" s="102">
        <v>404.58600000000001</v>
      </c>
      <c r="AN115" s="102">
        <v>420.81</v>
      </c>
      <c r="AO115" s="102">
        <v>437.03399999999999</v>
      </c>
      <c r="AP115" s="102">
        <v>453.25799999999998</v>
      </c>
      <c r="AQ115" s="102">
        <v>469.48200000000003</v>
      </c>
      <c r="AR115" s="102">
        <v>484.69200000000001</v>
      </c>
      <c r="AS115" s="102">
        <v>499.90199999999999</v>
      </c>
      <c r="AT115" s="102">
        <v>517.14</v>
      </c>
      <c r="AU115" s="102">
        <v>531.33600000000001</v>
      </c>
      <c r="AV115" s="102">
        <v>545.53200000000004</v>
      </c>
      <c r="AW115" s="102">
        <v>560.74199999999996</v>
      </c>
      <c r="AX115" s="102">
        <v>574.93799999999999</v>
      </c>
      <c r="AY115" s="102">
        <v>587.10599999999999</v>
      </c>
      <c r="AZ115" s="102">
        <v>598.26</v>
      </c>
      <c r="BA115" s="102">
        <v>609.41399999999999</v>
      </c>
      <c r="BB115" s="102">
        <v>620.56799999999998</v>
      </c>
      <c r="BC115" s="102">
        <v>648.96</v>
      </c>
      <c r="BD115" s="102">
        <v>648.96</v>
      </c>
      <c r="BE115" s="102">
        <v>648.96</v>
      </c>
      <c r="BF115" s="102">
        <v>648.96</v>
      </c>
      <c r="BG115" s="4"/>
    </row>
    <row r="116" spans="1:59">
      <c r="A116" s="64" t="s">
        <v>42</v>
      </c>
      <c r="B116" s="65"/>
      <c r="C116" s="66"/>
      <c r="D116" s="67" t="s">
        <v>48</v>
      </c>
      <c r="E116" s="68">
        <v>60</v>
      </c>
      <c r="F116" s="69"/>
      <c r="G116" s="69"/>
      <c r="H116" s="68" t="s">
        <v>173</v>
      </c>
      <c r="I116" s="68"/>
      <c r="J116" s="70"/>
      <c r="K116" s="76" t="s">
        <v>42</v>
      </c>
      <c r="L116" s="69" t="s">
        <v>45</v>
      </c>
      <c r="M116" s="69">
        <v>72</v>
      </c>
      <c r="N116" s="69" t="s">
        <v>82</v>
      </c>
      <c r="O116" s="76">
        <v>64</v>
      </c>
      <c r="P116" s="69" t="s">
        <v>127</v>
      </c>
      <c r="Q116" s="69"/>
      <c r="R116" s="69"/>
      <c r="S116" s="72" t="str">
        <f t="shared" si="0"/>
        <v>60-64</v>
      </c>
      <c r="T116" s="69"/>
      <c r="U116" s="73"/>
      <c r="V116" s="74" t="s">
        <v>163</v>
      </c>
      <c r="W116" s="90">
        <v>1</v>
      </c>
      <c r="X116" s="86"/>
      <c r="Y116" s="101">
        <v>0</v>
      </c>
      <c r="Z116" s="102">
        <v>202</v>
      </c>
      <c r="AA116" s="102">
        <v>228.15</v>
      </c>
      <c r="AB116" s="102">
        <v>261.61200000000002</v>
      </c>
      <c r="AC116" s="102">
        <v>325.49400000000003</v>
      </c>
      <c r="AD116" s="102">
        <v>385.32</v>
      </c>
      <c r="AE116" s="102">
        <v>418.78199999999998</v>
      </c>
      <c r="AF116" s="102">
        <v>456.30000000000007</v>
      </c>
      <c r="AG116" s="102">
        <v>491.79</v>
      </c>
      <c r="AH116" s="102">
        <v>527.28</v>
      </c>
      <c r="AI116" s="102">
        <v>562.77</v>
      </c>
      <c r="AJ116" s="102">
        <v>600.28800000000001</v>
      </c>
      <c r="AK116" s="102">
        <v>634.76400000000001</v>
      </c>
      <c r="AL116" s="102">
        <v>671.26800000000003</v>
      </c>
      <c r="AM116" s="102">
        <v>706.75800000000004</v>
      </c>
      <c r="AN116" s="102">
        <v>742.24800000000005</v>
      </c>
      <c r="AO116" s="102">
        <v>778.75199999999995</v>
      </c>
      <c r="AP116" s="102">
        <v>814.24199999999996</v>
      </c>
      <c r="AQ116" s="102">
        <v>850.74599999999998</v>
      </c>
      <c r="AR116" s="102">
        <v>885.22199999999998</v>
      </c>
      <c r="AS116" s="102">
        <v>922.74</v>
      </c>
      <c r="AT116" s="102">
        <v>957.21599999999989</v>
      </c>
      <c r="AU116" s="102">
        <v>992.70600000000002</v>
      </c>
      <c r="AV116" s="102">
        <v>1029.21</v>
      </c>
      <c r="AW116" s="102">
        <v>1064.7</v>
      </c>
      <c r="AX116" s="102">
        <v>1100.19</v>
      </c>
      <c r="AY116" s="102">
        <v>1129.596</v>
      </c>
      <c r="AZ116" s="102">
        <v>1155.96</v>
      </c>
      <c r="BA116" s="102">
        <v>1185.366</v>
      </c>
      <c r="BB116" s="102">
        <v>1212.7439999999999</v>
      </c>
      <c r="BC116" s="102">
        <v>1279.6679999999999</v>
      </c>
      <c r="BD116" s="102">
        <v>1279.6679999999999</v>
      </c>
      <c r="BE116" s="102">
        <v>1279.6679999999999</v>
      </c>
      <c r="BF116" s="102">
        <v>1279.6679999999999</v>
      </c>
      <c r="BG116" s="4"/>
    </row>
    <row r="117" spans="1:59">
      <c r="A117" s="64" t="s">
        <v>42</v>
      </c>
      <c r="B117" s="65"/>
      <c r="C117" s="66"/>
      <c r="D117" s="67" t="s">
        <v>48</v>
      </c>
      <c r="E117" s="68">
        <v>60</v>
      </c>
      <c r="F117" s="69"/>
      <c r="G117" s="69"/>
      <c r="H117" s="68" t="s">
        <v>173</v>
      </c>
      <c r="I117" s="68"/>
      <c r="J117" s="70"/>
      <c r="K117" s="76" t="s">
        <v>42</v>
      </c>
      <c r="L117" s="69" t="s">
        <v>45</v>
      </c>
      <c r="M117" s="69">
        <v>73</v>
      </c>
      <c r="N117" s="69" t="s">
        <v>59</v>
      </c>
      <c r="O117" s="76">
        <v>65</v>
      </c>
      <c r="P117" s="69" t="s">
        <v>128</v>
      </c>
      <c r="Q117" s="69"/>
      <c r="R117" s="69"/>
      <c r="S117" s="72" t="str">
        <f t="shared" si="0"/>
        <v>60-65</v>
      </c>
      <c r="T117" s="69"/>
      <c r="U117" s="73"/>
      <c r="V117" s="74" t="s">
        <v>163</v>
      </c>
      <c r="W117" s="90">
        <v>1</v>
      </c>
      <c r="X117" s="86"/>
      <c r="Y117" s="101">
        <v>0</v>
      </c>
      <c r="Z117" s="102">
        <v>194</v>
      </c>
      <c r="AA117" s="102">
        <v>219.024</v>
      </c>
      <c r="AB117" s="102">
        <v>252.48599999999999</v>
      </c>
      <c r="AC117" s="102">
        <v>310.28399999999999</v>
      </c>
      <c r="AD117" s="102">
        <v>368.08199999999999</v>
      </c>
      <c r="AE117" s="102">
        <v>403.572</v>
      </c>
      <c r="AF117" s="102">
        <v>438.048</v>
      </c>
      <c r="AG117" s="102">
        <v>471.51</v>
      </c>
      <c r="AH117" s="102">
        <v>505.98599999999999</v>
      </c>
      <c r="AI117" s="102">
        <v>541.476</v>
      </c>
      <c r="AJ117" s="102">
        <v>573.92399999999998</v>
      </c>
      <c r="AK117" s="102">
        <v>609.41399999999999</v>
      </c>
      <c r="AL117" s="102">
        <v>642.87599999999998</v>
      </c>
      <c r="AM117" s="102">
        <v>677.35199999999998</v>
      </c>
      <c r="AN117" s="102">
        <v>711.82799999999997</v>
      </c>
      <c r="AO117" s="102">
        <v>746.30399999999997</v>
      </c>
      <c r="AP117" s="102">
        <v>780.78</v>
      </c>
      <c r="AQ117" s="102">
        <v>816.27</v>
      </c>
      <c r="AR117" s="102">
        <v>850.74599999999998</v>
      </c>
      <c r="AS117" s="102">
        <v>884.20799999999997</v>
      </c>
      <c r="AT117" s="102">
        <v>919.69799999999998</v>
      </c>
      <c r="AU117" s="102">
        <v>953.16</v>
      </c>
      <c r="AV117" s="102">
        <v>987.63599999999997</v>
      </c>
      <c r="AW117" s="102">
        <v>1022.112</v>
      </c>
      <c r="AX117" s="102">
        <v>1056.588</v>
      </c>
      <c r="AY117" s="102">
        <v>1082.952</v>
      </c>
      <c r="AZ117" s="102">
        <v>1110.33</v>
      </c>
      <c r="BA117" s="102">
        <v>1137.7080000000001</v>
      </c>
      <c r="BB117" s="102">
        <v>1164.0719999999999</v>
      </c>
      <c r="BC117" s="102">
        <v>1226.94</v>
      </c>
      <c r="BD117" s="102">
        <v>1226.94</v>
      </c>
      <c r="BE117" s="102">
        <v>1226.94</v>
      </c>
      <c r="BF117" s="102">
        <v>1226.94</v>
      </c>
      <c r="BG117" s="4"/>
    </row>
    <row r="118" spans="1:59">
      <c r="A118" s="64" t="s">
        <v>42</v>
      </c>
      <c r="B118" s="65"/>
      <c r="C118" s="66"/>
      <c r="D118" s="67" t="s">
        <v>48</v>
      </c>
      <c r="E118" s="68">
        <v>60</v>
      </c>
      <c r="F118" s="69"/>
      <c r="G118" s="69"/>
      <c r="H118" s="68" t="s">
        <v>173</v>
      </c>
      <c r="I118" s="68"/>
      <c r="J118" s="70"/>
      <c r="K118" s="76" t="s">
        <v>42</v>
      </c>
      <c r="L118" s="69" t="s">
        <v>45</v>
      </c>
      <c r="M118" s="69">
        <v>91</v>
      </c>
      <c r="N118" s="69" t="s">
        <v>62</v>
      </c>
      <c r="O118" s="76">
        <v>66</v>
      </c>
      <c r="P118" s="69" t="s">
        <v>129</v>
      </c>
      <c r="Q118" s="69"/>
      <c r="R118" s="69"/>
      <c r="S118" s="72" t="str">
        <f t="shared" ref="S118:S148" si="1">E118&amp;"-"&amp;O118</f>
        <v>60-66</v>
      </c>
      <c r="T118" s="69"/>
      <c r="U118" s="73"/>
      <c r="V118" s="74" t="s">
        <v>163</v>
      </c>
      <c r="W118" s="90">
        <v>1</v>
      </c>
      <c r="X118" s="86"/>
      <c r="Y118" s="101">
        <v>0</v>
      </c>
      <c r="Z118" s="102">
        <v>202</v>
      </c>
      <c r="AA118" s="102">
        <v>228.15</v>
      </c>
      <c r="AB118" s="102">
        <v>261.61200000000002</v>
      </c>
      <c r="AC118" s="102">
        <v>325.49400000000003</v>
      </c>
      <c r="AD118" s="102">
        <v>385.32</v>
      </c>
      <c r="AE118" s="102">
        <v>418.78199999999998</v>
      </c>
      <c r="AF118" s="102">
        <v>456.30000000000007</v>
      </c>
      <c r="AG118" s="102">
        <v>491.79</v>
      </c>
      <c r="AH118" s="102">
        <v>527.28</v>
      </c>
      <c r="AI118" s="102">
        <v>562.77</v>
      </c>
      <c r="AJ118" s="102">
        <v>600.28800000000001</v>
      </c>
      <c r="AK118" s="102">
        <v>634.76400000000001</v>
      </c>
      <c r="AL118" s="102">
        <v>671.26800000000003</v>
      </c>
      <c r="AM118" s="102">
        <v>706.75800000000004</v>
      </c>
      <c r="AN118" s="102">
        <v>742.24800000000005</v>
      </c>
      <c r="AO118" s="102">
        <v>778.75199999999995</v>
      </c>
      <c r="AP118" s="102">
        <v>814.24199999999996</v>
      </c>
      <c r="AQ118" s="102">
        <v>850.74599999999998</v>
      </c>
      <c r="AR118" s="102">
        <v>885.22199999999998</v>
      </c>
      <c r="AS118" s="102">
        <v>922.74</v>
      </c>
      <c r="AT118" s="102">
        <v>957.21599999999989</v>
      </c>
      <c r="AU118" s="102">
        <v>992.70600000000002</v>
      </c>
      <c r="AV118" s="102">
        <v>1029.21</v>
      </c>
      <c r="AW118" s="102">
        <v>1064.7</v>
      </c>
      <c r="AX118" s="102">
        <v>1100.19</v>
      </c>
      <c r="AY118" s="102">
        <v>1129.596</v>
      </c>
      <c r="AZ118" s="102">
        <v>1155.96</v>
      </c>
      <c r="BA118" s="102">
        <v>1185.366</v>
      </c>
      <c r="BB118" s="102">
        <v>1212.7439999999999</v>
      </c>
      <c r="BC118" s="102">
        <v>1279.6679999999999</v>
      </c>
      <c r="BD118" s="102">
        <v>1279.6679999999999</v>
      </c>
      <c r="BE118" s="102">
        <v>1279.6679999999999</v>
      </c>
      <c r="BF118" s="102">
        <v>1279.6679999999999</v>
      </c>
      <c r="BG118" s="4"/>
    </row>
    <row r="119" spans="1:59">
      <c r="A119" s="64" t="s">
        <v>42</v>
      </c>
      <c r="B119" s="65"/>
      <c r="C119" s="66"/>
      <c r="D119" s="67" t="s">
        <v>48</v>
      </c>
      <c r="E119" s="68">
        <v>60</v>
      </c>
      <c r="F119" s="69"/>
      <c r="G119" s="69"/>
      <c r="H119" s="68" t="s">
        <v>173</v>
      </c>
      <c r="I119" s="68"/>
      <c r="J119" s="70"/>
      <c r="K119" s="76" t="s">
        <v>42</v>
      </c>
      <c r="L119" s="69" t="s">
        <v>45</v>
      </c>
      <c r="M119" s="69">
        <v>42</v>
      </c>
      <c r="N119" s="69" t="s">
        <v>130</v>
      </c>
      <c r="O119" s="76">
        <v>67</v>
      </c>
      <c r="P119" s="69" t="s">
        <v>131</v>
      </c>
      <c r="Q119" s="69"/>
      <c r="R119" s="69"/>
      <c r="S119" s="72" t="str">
        <f t="shared" si="1"/>
        <v>60-67</v>
      </c>
      <c r="T119" s="69"/>
      <c r="U119" s="73"/>
      <c r="V119" s="74" t="s">
        <v>166</v>
      </c>
      <c r="W119" s="90">
        <v>1</v>
      </c>
      <c r="X119" s="86"/>
      <c r="Y119" s="101">
        <v>0</v>
      </c>
      <c r="Z119" s="102">
        <v>137</v>
      </c>
      <c r="AA119" s="102">
        <v>153.114</v>
      </c>
      <c r="AB119" s="102">
        <v>175.422</v>
      </c>
      <c r="AC119" s="102">
        <v>203.81399999999999</v>
      </c>
      <c r="AD119" s="102">
        <v>233.22</v>
      </c>
      <c r="AE119" s="102">
        <v>250.458</v>
      </c>
      <c r="AF119" s="102">
        <v>266.68200000000002</v>
      </c>
      <c r="AG119" s="102">
        <v>284.93400000000003</v>
      </c>
      <c r="AH119" s="102">
        <v>301.15800000000002</v>
      </c>
      <c r="AI119" s="102">
        <v>318.39600000000002</v>
      </c>
      <c r="AJ119" s="102">
        <v>332.59199999999998</v>
      </c>
      <c r="AK119" s="102">
        <v>347.80200000000002</v>
      </c>
      <c r="AL119" s="102">
        <v>364.02600000000001</v>
      </c>
      <c r="AM119" s="102">
        <v>379.23599999999999</v>
      </c>
      <c r="AN119" s="102">
        <v>395.46</v>
      </c>
      <c r="AO119" s="102">
        <v>409.65600000000001</v>
      </c>
      <c r="AP119" s="102">
        <v>425.88</v>
      </c>
      <c r="AQ119" s="102">
        <v>440.07600000000002</v>
      </c>
      <c r="AR119" s="102">
        <v>455.286</v>
      </c>
      <c r="AS119" s="102">
        <v>471.51</v>
      </c>
      <c r="AT119" s="102">
        <v>484.69200000000001</v>
      </c>
      <c r="AU119" s="102">
        <v>496.86</v>
      </c>
      <c r="AV119" s="102">
        <v>512.07000000000005</v>
      </c>
      <c r="AW119" s="102">
        <v>526.26599999999996</v>
      </c>
      <c r="AX119" s="102">
        <v>540.46199999999999</v>
      </c>
      <c r="AY119" s="102">
        <v>550.60199999999998</v>
      </c>
      <c r="AZ119" s="102">
        <v>560.74199999999996</v>
      </c>
      <c r="BA119" s="102">
        <v>570.88199999999995</v>
      </c>
      <c r="BB119" s="102">
        <v>584.06399999999996</v>
      </c>
      <c r="BC119" s="102">
        <v>608.4</v>
      </c>
      <c r="BD119" s="102">
        <v>608.4</v>
      </c>
      <c r="BE119" s="102">
        <v>608.4</v>
      </c>
      <c r="BF119" s="102">
        <v>608.4</v>
      </c>
      <c r="BG119" s="4"/>
    </row>
    <row r="120" spans="1:59">
      <c r="A120" s="64" t="s">
        <v>42</v>
      </c>
      <c r="B120" s="65"/>
      <c r="C120" s="66"/>
      <c r="D120" s="67" t="s">
        <v>48</v>
      </c>
      <c r="E120" s="68">
        <v>60</v>
      </c>
      <c r="F120" s="69"/>
      <c r="G120" s="69"/>
      <c r="H120" s="68" t="s">
        <v>173</v>
      </c>
      <c r="I120" s="68"/>
      <c r="J120" s="70"/>
      <c r="K120" s="76" t="s">
        <v>42</v>
      </c>
      <c r="L120" s="69" t="s">
        <v>45</v>
      </c>
      <c r="M120" s="69">
        <v>42</v>
      </c>
      <c r="N120" s="69" t="s">
        <v>130</v>
      </c>
      <c r="O120" s="76">
        <v>68</v>
      </c>
      <c r="P120" s="69" t="s">
        <v>132</v>
      </c>
      <c r="Q120" s="69"/>
      <c r="R120" s="69"/>
      <c r="S120" s="72" t="str">
        <f t="shared" si="1"/>
        <v>60-68</v>
      </c>
      <c r="T120" s="69"/>
      <c r="U120" s="73"/>
      <c r="V120" s="74" t="s">
        <v>166</v>
      </c>
      <c r="W120" s="90">
        <v>1</v>
      </c>
      <c r="X120" s="86"/>
      <c r="Y120" s="101">
        <v>0</v>
      </c>
      <c r="Z120" s="102">
        <v>144</v>
      </c>
      <c r="AA120" s="102">
        <v>162.24</v>
      </c>
      <c r="AB120" s="102">
        <v>183.53399999999999</v>
      </c>
      <c r="AC120" s="102">
        <v>213.95400000000001</v>
      </c>
      <c r="AD120" s="102">
        <v>244.374</v>
      </c>
      <c r="AE120" s="102">
        <v>262.62599999999998</v>
      </c>
      <c r="AF120" s="102">
        <v>280.87799999999999</v>
      </c>
      <c r="AG120" s="102">
        <v>298.11599999999999</v>
      </c>
      <c r="AH120" s="102">
        <v>316.36799999999999</v>
      </c>
      <c r="AI120" s="102">
        <v>332.59199999999998</v>
      </c>
      <c r="AJ120" s="102">
        <v>348.81599999999997</v>
      </c>
      <c r="AK120" s="102">
        <v>366.05399999999997</v>
      </c>
      <c r="AL120" s="102">
        <v>381.26400000000001</v>
      </c>
      <c r="AM120" s="102">
        <v>398.50200000000001</v>
      </c>
      <c r="AN120" s="102">
        <v>412.69799999999998</v>
      </c>
      <c r="AO120" s="102">
        <v>430.95</v>
      </c>
      <c r="AP120" s="102">
        <v>446.16</v>
      </c>
      <c r="AQ120" s="102">
        <v>462.38400000000001</v>
      </c>
      <c r="AR120" s="102">
        <v>477.59399999999999</v>
      </c>
      <c r="AS120" s="102">
        <v>492.80399999999997</v>
      </c>
      <c r="AT120" s="102">
        <v>508.01400000000001</v>
      </c>
      <c r="AU120" s="102">
        <v>523.22400000000005</v>
      </c>
      <c r="AV120" s="102">
        <v>536.40599999999995</v>
      </c>
      <c r="AW120" s="102">
        <v>550.60199999999998</v>
      </c>
      <c r="AX120" s="102">
        <v>564.798</v>
      </c>
      <c r="AY120" s="102">
        <v>577.98</v>
      </c>
      <c r="AZ120" s="102">
        <v>589.13400000000001</v>
      </c>
      <c r="BA120" s="102">
        <v>600.28800000000001</v>
      </c>
      <c r="BB120" s="102">
        <v>610.428</v>
      </c>
      <c r="BC120" s="102">
        <v>637.80600000000004</v>
      </c>
      <c r="BD120" s="102">
        <v>637.80600000000004</v>
      </c>
      <c r="BE120" s="102">
        <v>637.80600000000004</v>
      </c>
      <c r="BF120" s="102">
        <v>637.80600000000004</v>
      </c>
      <c r="BG120" s="4"/>
    </row>
    <row r="121" spans="1:59">
      <c r="A121" s="64" t="s">
        <v>42</v>
      </c>
      <c r="B121" s="65"/>
      <c r="C121" s="66"/>
      <c r="D121" s="67" t="s">
        <v>48</v>
      </c>
      <c r="E121" s="68">
        <v>60</v>
      </c>
      <c r="F121" s="69"/>
      <c r="G121" s="69"/>
      <c r="H121" s="68" t="s">
        <v>173</v>
      </c>
      <c r="I121" s="68"/>
      <c r="J121" s="70"/>
      <c r="K121" s="76" t="s">
        <v>42</v>
      </c>
      <c r="L121" s="69" t="s">
        <v>45</v>
      </c>
      <c r="M121" s="69">
        <v>82</v>
      </c>
      <c r="N121" s="69" t="s">
        <v>46</v>
      </c>
      <c r="O121" s="76">
        <v>69</v>
      </c>
      <c r="P121" s="69" t="s">
        <v>133</v>
      </c>
      <c r="Q121" s="69"/>
      <c r="R121" s="69"/>
      <c r="S121" s="72" t="str">
        <f t="shared" si="1"/>
        <v>60-69</v>
      </c>
      <c r="T121" s="69"/>
      <c r="U121" s="73"/>
      <c r="V121" s="74" t="s">
        <v>166</v>
      </c>
      <c r="W121" s="90">
        <v>1</v>
      </c>
      <c r="X121" s="86"/>
      <c r="Y121" s="101">
        <v>0</v>
      </c>
      <c r="Z121" s="102">
        <v>167</v>
      </c>
      <c r="AA121" s="102">
        <v>183.53399999999999</v>
      </c>
      <c r="AB121" s="102">
        <v>208.88399999999999</v>
      </c>
      <c r="AC121" s="102">
        <v>244.374</v>
      </c>
      <c r="AD121" s="102">
        <v>278.85000000000002</v>
      </c>
      <c r="AE121" s="102">
        <v>299.13</v>
      </c>
      <c r="AF121" s="102">
        <v>321.43799999999999</v>
      </c>
      <c r="AG121" s="102">
        <v>339.69</v>
      </c>
      <c r="AH121" s="102">
        <v>359.97</v>
      </c>
      <c r="AI121" s="102">
        <v>380.25</v>
      </c>
      <c r="AJ121" s="102">
        <v>398.50200000000001</v>
      </c>
      <c r="AK121" s="102">
        <v>417.76799999999997</v>
      </c>
      <c r="AL121" s="102">
        <v>437.03399999999999</v>
      </c>
      <c r="AM121" s="102">
        <v>454.27199999999999</v>
      </c>
      <c r="AN121" s="102">
        <v>473.53800000000001</v>
      </c>
      <c r="AO121" s="102">
        <v>490.77600000000001</v>
      </c>
      <c r="AP121" s="102">
        <v>509.02800000000002</v>
      </c>
      <c r="AQ121" s="102">
        <v>527.28</v>
      </c>
      <c r="AR121" s="102">
        <v>545.53200000000004</v>
      </c>
      <c r="AS121" s="102">
        <v>562.77</v>
      </c>
      <c r="AT121" s="102">
        <v>581.02200000000005</v>
      </c>
      <c r="AU121" s="102">
        <v>597.24599999999998</v>
      </c>
      <c r="AV121" s="102">
        <v>613.47</v>
      </c>
      <c r="AW121" s="102">
        <v>629.69399999999996</v>
      </c>
      <c r="AX121" s="102">
        <v>645.91800000000001</v>
      </c>
      <c r="AY121" s="102">
        <v>660.11400000000003</v>
      </c>
      <c r="AZ121" s="102">
        <v>672.28200000000004</v>
      </c>
      <c r="BA121" s="102">
        <v>685.46400000000006</v>
      </c>
      <c r="BB121" s="102">
        <v>693.57600000000002</v>
      </c>
      <c r="BC121" s="102">
        <v>693.57600000000002</v>
      </c>
      <c r="BD121" s="102">
        <v>693.57600000000002</v>
      </c>
      <c r="BE121" s="102">
        <v>693.57600000000002</v>
      </c>
      <c r="BF121" s="102">
        <v>693.57600000000002</v>
      </c>
      <c r="BG121" s="4"/>
    </row>
    <row r="122" spans="1:59">
      <c r="A122" s="64" t="s">
        <v>42</v>
      </c>
      <c r="B122" s="65"/>
      <c r="C122" s="66"/>
      <c r="D122" s="67" t="s">
        <v>48</v>
      </c>
      <c r="E122" s="68">
        <v>60</v>
      </c>
      <c r="F122" s="69"/>
      <c r="G122" s="69"/>
      <c r="H122" s="68" t="s">
        <v>173</v>
      </c>
      <c r="I122" s="68"/>
      <c r="J122" s="70"/>
      <c r="K122" s="76" t="s">
        <v>42</v>
      </c>
      <c r="L122" s="69" t="s">
        <v>45</v>
      </c>
      <c r="M122" s="69">
        <v>43</v>
      </c>
      <c r="N122" s="69" t="s">
        <v>84</v>
      </c>
      <c r="O122" s="76">
        <v>70</v>
      </c>
      <c r="P122" s="69" t="s">
        <v>134</v>
      </c>
      <c r="Q122" s="69"/>
      <c r="R122" s="69"/>
      <c r="S122" s="72" t="str">
        <f t="shared" si="1"/>
        <v>60-70</v>
      </c>
      <c r="T122" s="69"/>
      <c r="U122" s="73"/>
      <c r="V122" s="74" t="s">
        <v>166</v>
      </c>
      <c r="W122" s="90">
        <v>1</v>
      </c>
      <c r="X122" s="86"/>
      <c r="Y122" s="101">
        <v>0</v>
      </c>
      <c r="Z122" s="102">
        <v>163</v>
      </c>
      <c r="AA122" s="102">
        <v>179.47800000000001</v>
      </c>
      <c r="AB122" s="102">
        <v>199.75800000000001</v>
      </c>
      <c r="AC122" s="102">
        <v>230.178</v>
      </c>
      <c r="AD122" s="102">
        <v>258.57</v>
      </c>
      <c r="AE122" s="102">
        <v>275.80799999999999</v>
      </c>
      <c r="AF122" s="102">
        <v>292.03199999999998</v>
      </c>
      <c r="AG122" s="102">
        <v>308.25599999999997</v>
      </c>
      <c r="AH122" s="102">
        <v>325.49400000000003</v>
      </c>
      <c r="AI122" s="102">
        <v>339.69</v>
      </c>
      <c r="AJ122" s="102">
        <v>355.91399999999999</v>
      </c>
      <c r="AK122" s="102">
        <v>373.15199999999999</v>
      </c>
      <c r="AL122" s="102">
        <v>389.37599999999998</v>
      </c>
      <c r="AM122" s="102">
        <v>405.6</v>
      </c>
      <c r="AN122" s="102">
        <v>419.79599999999999</v>
      </c>
      <c r="AO122" s="102">
        <v>436.02</v>
      </c>
      <c r="AP122" s="102">
        <v>450.21600000000001</v>
      </c>
      <c r="AQ122" s="102">
        <v>464.41199999999998</v>
      </c>
      <c r="AR122" s="102">
        <v>479.62200000000001</v>
      </c>
      <c r="AS122" s="102">
        <v>492.80399999999997</v>
      </c>
      <c r="AT122" s="102">
        <v>505.98599999999999</v>
      </c>
      <c r="AU122" s="102">
        <v>518.154</v>
      </c>
      <c r="AV122" s="102">
        <v>531.33600000000001</v>
      </c>
      <c r="AW122" s="102">
        <v>544.51800000000003</v>
      </c>
      <c r="AX122" s="102">
        <v>556.68600000000004</v>
      </c>
      <c r="AY122" s="102">
        <v>565.81200000000001</v>
      </c>
      <c r="AZ122" s="102">
        <v>575.952</v>
      </c>
      <c r="BA122" s="102">
        <v>586.09199999999998</v>
      </c>
      <c r="BB122" s="102">
        <v>597.24599999999998</v>
      </c>
      <c r="BC122" s="102">
        <v>619.55399999999997</v>
      </c>
      <c r="BD122" s="102">
        <v>620.56799999999998</v>
      </c>
      <c r="BE122" s="102">
        <v>620.56799999999998</v>
      </c>
      <c r="BF122" s="102">
        <v>620.56799999999998</v>
      </c>
      <c r="BG122" s="4"/>
    </row>
    <row r="123" spans="1:59">
      <c r="A123" s="64" t="s">
        <v>42</v>
      </c>
      <c r="B123" s="65"/>
      <c r="C123" s="66"/>
      <c r="D123" s="67" t="s">
        <v>48</v>
      </c>
      <c r="E123" s="68">
        <v>60</v>
      </c>
      <c r="F123" s="69"/>
      <c r="G123" s="69"/>
      <c r="H123" s="68" t="s">
        <v>173</v>
      </c>
      <c r="I123" s="68"/>
      <c r="J123" s="70"/>
      <c r="K123" s="76" t="s">
        <v>42</v>
      </c>
      <c r="L123" s="69" t="s">
        <v>45</v>
      </c>
      <c r="M123" s="69">
        <v>26</v>
      </c>
      <c r="N123" s="69" t="s">
        <v>77</v>
      </c>
      <c r="O123" s="76">
        <v>71</v>
      </c>
      <c r="P123" s="69" t="s">
        <v>135</v>
      </c>
      <c r="Q123" s="69"/>
      <c r="R123" s="69"/>
      <c r="S123" s="72" t="str">
        <f t="shared" si="1"/>
        <v>60-71</v>
      </c>
      <c r="T123" s="69"/>
      <c r="U123" s="73"/>
      <c r="V123" s="74" t="s">
        <v>166</v>
      </c>
      <c r="W123" s="90">
        <v>1</v>
      </c>
      <c r="X123" s="86"/>
      <c r="Y123" s="101">
        <v>0</v>
      </c>
      <c r="Z123" s="102">
        <v>149</v>
      </c>
      <c r="AA123" s="102">
        <v>167.31</v>
      </c>
      <c r="AB123" s="102">
        <v>188.60400000000001</v>
      </c>
      <c r="AC123" s="102">
        <v>221.05199999999999</v>
      </c>
      <c r="AD123" s="102">
        <v>250.458</v>
      </c>
      <c r="AE123" s="102">
        <v>270.738</v>
      </c>
      <c r="AF123" s="102">
        <v>288.99</v>
      </c>
      <c r="AG123" s="102">
        <v>309.27</v>
      </c>
      <c r="AH123" s="102">
        <v>325.49400000000003</v>
      </c>
      <c r="AI123" s="102">
        <v>343.74599999999998</v>
      </c>
      <c r="AJ123" s="102">
        <v>360.98400000000004</v>
      </c>
      <c r="AK123" s="102">
        <v>378.22199999999998</v>
      </c>
      <c r="AL123" s="102">
        <v>393.43200000000002</v>
      </c>
      <c r="AM123" s="102">
        <v>411.68400000000003</v>
      </c>
      <c r="AN123" s="102">
        <v>427.90800000000002</v>
      </c>
      <c r="AO123" s="102">
        <v>443.11799999999999</v>
      </c>
      <c r="AP123" s="102">
        <v>461.37</v>
      </c>
      <c r="AQ123" s="102">
        <v>476.58</v>
      </c>
      <c r="AR123" s="102">
        <v>492.80399999999997</v>
      </c>
      <c r="AS123" s="102">
        <v>509.02800000000002</v>
      </c>
      <c r="AT123" s="102">
        <v>525.25199999999995</v>
      </c>
      <c r="AU123" s="102">
        <v>538.43399999999997</v>
      </c>
      <c r="AV123" s="102">
        <v>554.65800000000002</v>
      </c>
      <c r="AW123" s="102">
        <v>569.86800000000005</v>
      </c>
      <c r="AX123" s="102">
        <v>584.06399999999996</v>
      </c>
      <c r="AY123" s="102">
        <v>595.21799999999996</v>
      </c>
      <c r="AZ123" s="102">
        <v>607.38599999999997</v>
      </c>
      <c r="BA123" s="102">
        <v>619.55399999999997</v>
      </c>
      <c r="BB123" s="102">
        <v>629.69399999999996</v>
      </c>
      <c r="BC123" s="102">
        <v>659.1</v>
      </c>
      <c r="BD123" s="102">
        <v>659.1</v>
      </c>
      <c r="BE123" s="102">
        <v>659.1</v>
      </c>
      <c r="BF123" s="102">
        <v>659.1</v>
      </c>
      <c r="BG123" s="4"/>
    </row>
    <row r="124" spans="1:59">
      <c r="A124" s="64" t="s">
        <v>42</v>
      </c>
      <c r="B124" s="65"/>
      <c r="C124" s="66"/>
      <c r="D124" s="67" t="s">
        <v>48</v>
      </c>
      <c r="E124" s="68">
        <v>60</v>
      </c>
      <c r="F124" s="69"/>
      <c r="G124" s="69"/>
      <c r="H124" s="68" t="s">
        <v>173</v>
      </c>
      <c r="I124" s="68"/>
      <c r="J124" s="70"/>
      <c r="K124" s="76" t="s">
        <v>42</v>
      </c>
      <c r="L124" s="69" t="s">
        <v>45</v>
      </c>
      <c r="M124" s="69">
        <v>52</v>
      </c>
      <c r="N124" s="69" t="s">
        <v>105</v>
      </c>
      <c r="O124" s="76">
        <v>72</v>
      </c>
      <c r="P124" s="69" t="s">
        <v>136</v>
      </c>
      <c r="Q124" s="69"/>
      <c r="R124" s="69"/>
      <c r="S124" s="72" t="str">
        <f t="shared" si="1"/>
        <v>60-72</v>
      </c>
      <c r="T124" s="69"/>
      <c r="U124" s="73"/>
      <c r="V124" s="74" t="s">
        <v>166</v>
      </c>
      <c r="W124" s="90">
        <v>1</v>
      </c>
      <c r="X124" s="86"/>
      <c r="Y124" s="101">
        <v>0</v>
      </c>
      <c r="Z124" s="102">
        <v>126</v>
      </c>
      <c r="AA124" s="102">
        <v>138.91800000000001</v>
      </c>
      <c r="AB124" s="102">
        <v>154.12799999999999</v>
      </c>
      <c r="AC124" s="102">
        <v>178.464</v>
      </c>
      <c r="AD124" s="102">
        <v>196.71600000000001</v>
      </c>
      <c r="AE124" s="102">
        <v>208.88399999999999</v>
      </c>
      <c r="AF124" s="102">
        <v>219.024</v>
      </c>
      <c r="AG124" s="102">
        <v>230.178</v>
      </c>
      <c r="AH124" s="102">
        <v>240.31800000000001</v>
      </c>
      <c r="AI124" s="102">
        <v>249.44399999999999</v>
      </c>
      <c r="AJ124" s="102">
        <v>262.62599999999998</v>
      </c>
      <c r="AK124" s="102">
        <v>271.75200000000001</v>
      </c>
      <c r="AL124" s="102">
        <v>283.92</v>
      </c>
      <c r="AM124" s="102">
        <v>296.08800000000002</v>
      </c>
      <c r="AN124" s="102">
        <v>306.22800000000001</v>
      </c>
      <c r="AO124" s="102">
        <v>322.452</v>
      </c>
      <c r="AP124" s="102">
        <v>333.60599999999999</v>
      </c>
      <c r="AQ124" s="102">
        <v>343.74599999999998</v>
      </c>
      <c r="AR124" s="102">
        <v>351.858</v>
      </c>
      <c r="AS124" s="102">
        <v>361.99799999999999</v>
      </c>
      <c r="AT124" s="102">
        <v>371.12399999999997</v>
      </c>
      <c r="AU124" s="102">
        <v>381.26400000000001</v>
      </c>
      <c r="AV124" s="102">
        <v>391.40400000000005</v>
      </c>
      <c r="AW124" s="102">
        <v>399.51600000000002</v>
      </c>
      <c r="AX124" s="102">
        <v>407.62799999999993</v>
      </c>
      <c r="AY124" s="102">
        <v>413.71199999999999</v>
      </c>
      <c r="AZ124" s="102">
        <v>421.82400000000001</v>
      </c>
      <c r="BA124" s="102">
        <v>426.89400000000001</v>
      </c>
      <c r="BB124" s="102">
        <v>433.99200000000002</v>
      </c>
      <c r="BC124" s="102">
        <v>454.27199999999999</v>
      </c>
      <c r="BD124" s="102">
        <v>455.286</v>
      </c>
      <c r="BE124" s="102">
        <v>455.286</v>
      </c>
      <c r="BF124" s="102">
        <v>455.286</v>
      </c>
      <c r="BG124" s="4"/>
    </row>
    <row r="125" spans="1:59">
      <c r="A125" s="64" t="s">
        <v>42</v>
      </c>
      <c r="B125" s="65"/>
      <c r="C125" s="66"/>
      <c r="D125" s="67" t="s">
        <v>48</v>
      </c>
      <c r="E125" s="68">
        <v>60</v>
      </c>
      <c r="F125" s="69"/>
      <c r="G125" s="69"/>
      <c r="H125" s="68" t="s">
        <v>173</v>
      </c>
      <c r="I125" s="68"/>
      <c r="J125" s="70"/>
      <c r="K125" s="76" t="s">
        <v>42</v>
      </c>
      <c r="L125" s="69" t="s">
        <v>45</v>
      </c>
      <c r="M125" s="69">
        <v>82</v>
      </c>
      <c r="N125" s="69" t="s">
        <v>46</v>
      </c>
      <c r="O125" s="76">
        <v>73</v>
      </c>
      <c r="P125" s="69" t="s">
        <v>137</v>
      </c>
      <c r="Q125" s="69"/>
      <c r="R125" s="69"/>
      <c r="S125" s="72" t="str">
        <f t="shared" si="1"/>
        <v>60-73</v>
      </c>
      <c r="T125" s="69"/>
      <c r="U125" s="73"/>
      <c r="V125" s="74" t="s">
        <v>163</v>
      </c>
      <c r="W125" s="90">
        <v>1</v>
      </c>
      <c r="X125" s="86"/>
      <c r="Y125" s="101">
        <v>0</v>
      </c>
      <c r="Z125" s="102">
        <v>178</v>
      </c>
      <c r="AA125" s="102">
        <v>196.71600000000001</v>
      </c>
      <c r="AB125" s="102">
        <v>230.178</v>
      </c>
      <c r="AC125" s="102">
        <v>276.822</v>
      </c>
      <c r="AD125" s="102">
        <v>324.48</v>
      </c>
      <c r="AE125" s="102">
        <v>345.774</v>
      </c>
      <c r="AF125" s="102">
        <v>368.08199999999999</v>
      </c>
      <c r="AG125" s="102">
        <v>392.41800000000001</v>
      </c>
      <c r="AH125" s="102">
        <v>413.71199999999999</v>
      </c>
      <c r="AI125" s="102">
        <v>438.048</v>
      </c>
      <c r="AJ125" s="102">
        <v>459.34199999999998</v>
      </c>
      <c r="AK125" s="102">
        <v>482.66399999999999</v>
      </c>
      <c r="AL125" s="102">
        <v>504.97199999999998</v>
      </c>
      <c r="AM125" s="102">
        <v>526.26599999999996</v>
      </c>
      <c r="AN125" s="102">
        <v>550.60199999999998</v>
      </c>
      <c r="AO125" s="102">
        <v>570.88199999999995</v>
      </c>
      <c r="AP125" s="102">
        <v>595.21799999999996</v>
      </c>
      <c r="AQ125" s="102">
        <v>616.51199999999994</v>
      </c>
      <c r="AR125" s="102">
        <v>637.80600000000004</v>
      </c>
      <c r="AS125" s="102">
        <v>661.12800000000004</v>
      </c>
      <c r="AT125" s="102">
        <v>682.42200000000014</v>
      </c>
      <c r="AU125" s="102">
        <v>706.75800000000004</v>
      </c>
      <c r="AV125" s="102">
        <v>727.03800000000001</v>
      </c>
      <c r="AW125" s="102">
        <v>749.346</v>
      </c>
      <c r="AX125" s="102">
        <v>772.66800000000001</v>
      </c>
      <c r="AY125" s="102">
        <v>788.89200000000005</v>
      </c>
      <c r="AZ125" s="102">
        <v>807.14400000000001</v>
      </c>
      <c r="BA125" s="102">
        <v>824.38199999999995</v>
      </c>
      <c r="BB125" s="102">
        <v>841.62</v>
      </c>
      <c r="BC125" s="102">
        <v>882.18</v>
      </c>
      <c r="BD125" s="102">
        <v>883.19399999999996</v>
      </c>
      <c r="BE125" s="102">
        <v>883.19399999999996</v>
      </c>
      <c r="BF125" s="102">
        <v>883.19399999999996</v>
      </c>
      <c r="BG125" s="4"/>
    </row>
    <row r="126" spans="1:59">
      <c r="A126" s="64" t="s">
        <v>42</v>
      </c>
      <c r="B126" s="65"/>
      <c r="C126" s="66"/>
      <c r="D126" s="67" t="s">
        <v>48</v>
      </c>
      <c r="E126" s="68">
        <v>60</v>
      </c>
      <c r="F126" s="69"/>
      <c r="G126" s="69"/>
      <c r="H126" s="68" t="s">
        <v>173</v>
      </c>
      <c r="I126" s="68"/>
      <c r="J126" s="70"/>
      <c r="K126" s="76" t="s">
        <v>42</v>
      </c>
      <c r="L126" s="69" t="s">
        <v>45</v>
      </c>
      <c r="M126" s="69">
        <v>82</v>
      </c>
      <c r="N126" s="69" t="s">
        <v>46</v>
      </c>
      <c r="O126" s="76">
        <v>74</v>
      </c>
      <c r="P126" s="69" t="s">
        <v>138</v>
      </c>
      <c r="Q126" s="69"/>
      <c r="R126" s="69"/>
      <c r="S126" s="72" t="str">
        <f t="shared" si="1"/>
        <v>60-74</v>
      </c>
      <c r="T126" s="69"/>
      <c r="U126" s="73"/>
      <c r="V126" s="74" t="s">
        <v>163</v>
      </c>
      <c r="W126" s="90">
        <v>1</v>
      </c>
      <c r="X126" s="86"/>
      <c r="Y126" s="101">
        <v>0</v>
      </c>
      <c r="Z126" s="102">
        <v>178</v>
      </c>
      <c r="AA126" s="102">
        <v>195.702</v>
      </c>
      <c r="AB126" s="102">
        <v>229.16399999999999</v>
      </c>
      <c r="AC126" s="102">
        <v>275.80799999999999</v>
      </c>
      <c r="AD126" s="102">
        <v>321.43799999999999</v>
      </c>
      <c r="AE126" s="102">
        <v>343.74599999999998</v>
      </c>
      <c r="AF126" s="102">
        <v>366.05399999999997</v>
      </c>
      <c r="AG126" s="102">
        <v>390.39</v>
      </c>
      <c r="AH126" s="102">
        <v>411.68400000000003</v>
      </c>
      <c r="AI126" s="102">
        <v>436.02</v>
      </c>
      <c r="AJ126" s="102">
        <v>457.31400000000002</v>
      </c>
      <c r="AK126" s="102">
        <v>480.63600000000002</v>
      </c>
      <c r="AL126" s="102">
        <v>501.93000000000006</v>
      </c>
      <c r="AM126" s="102">
        <v>524.23800000000006</v>
      </c>
      <c r="AN126" s="102">
        <v>547.55999999999995</v>
      </c>
      <c r="AO126" s="102">
        <v>567.84</v>
      </c>
      <c r="AP126" s="102">
        <v>592.17600000000004</v>
      </c>
      <c r="AQ126" s="102">
        <v>613.47</v>
      </c>
      <c r="AR126" s="102">
        <v>635.77800000000002</v>
      </c>
      <c r="AS126" s="102">
        <v>658.08600000000001</v>
      </c>
      <c r="AT126" s="102">
        <v>679.38</v>
      </c>
      <c r="AU126" s="102">
        <v>702.702</v>
      </c>
      <c r="AV126" s="102">
        <v>723.99599999999998</v>
      </c>
      <c r="AW126" s="102">
        <v>746.30399999999997</v>
      </c>
      <c r="AX126" s="102">
        <v>768.61199999999997</v>
      </c>
      <c r="AY126" s="102">
        <v>784.83600000000001</v>
      </c>
      <c r="AZ126" s="102">
        <v>803.08799999999997</v>
      </c>
      <c r="BA126" s="102">
        <v>820.32600000000002</v>
      </c>
      <c r="BB126" s="102">
        <v>837.56399999999996</v>
      </c>
      <c r="BC126" s="102">
        <v>878.12400000000002</v>
      </c>
      <c r="BD126" s="102">
        <v>879.13800000000003</v>
      </c>
      <c r="BE126" s="102">
        <v>879.13800000000003</v>
      </c>
      <c r="BF126" s="102">
        <v>879.13800000000003</v>
      </c>
      <c r="BG126" s="4"/>
    </row>
    <row r="127" spans="1:59">
      <c r="A127" s="64" t="s">
        <v>42</v>
      </c>
      <c r="B127" s="65"/>
      <c r="C127" s="66"/>
      <c r="D127" s="67" t="s">
        <v>48</v>
      </c>
      <c r="E127" s="68">
        <v>60</v>
      </c>
      <c r="F127" s="69"/>
      <c r="G127" s="69"/>
      <c r="H127" s="68" t="s">
        <v>173</v>
      </c>
      <c r="I127" s="68"/>
      <c r="J127" s="70"/>
      <c r="K127" s="76" t="s">
        <v>42</v>
      </c>
      <c r="L127" s="69" t="s">
        <v>45</v>
      </c>
      <c r="M127" s="69">
        <v>11</v>
      </c>
      <c r="N127" s="69" t="s">
        <v>139</v>
      </c>
      <c r="O127" s="76">
        <v>75</v>
      </c>
      <c r="P127" s="69" t="s">
        <v>140</v>
      </c>
      <c r="Q127" s="69"/>
      <c r="R127" s="69"/>
      <c r="S127" s="72" t="str">
        <f t="shared" si="1"/>
        <v>60-75</v>
      </c>
      <c r="T127" s="69"/>
      <c r="U127" s="73"/>
      <c r="V127" s="74" t="s">
        <v>166</v>
      </c>
      <c r="W127" s="90">
        <v>1</v>
      </c>
      <c r="X127" s="86"/>
      <c r="Y127" s="101">
        <v>0</v>
      </c>
      <c r="Z127" s="102">
        <v>102</v>
      </c>
      <c r="AA127" s="102">
        <v>112.554</v>
      </c>
      <c r="AB127" s="102">
        <v>122.694</v>
      </c>
      <c r="AC127" s="102">
        <v>137.904</v>
      </c>
      <c r="AD127" s="102">
        <v>151.08600000000001</v>
      </c>
      <c r="AE127" s="102">
        <v>160.21199999999999</v>
      </c>
      <c r="AF127" s="102">
        <v>169.33799999999999</v>
      </c>
      <c r="AG127" s="102">
        <v>176.43600000000001</v>
      </c>
      <c r="AH127" s="102">
        <v>183.53399999999999</v>
      </c>
      <c r="AI127" s="102">
        <v>189.61799999999999</v>
      </c>
      <c r="AJ127" s="102">
        <v>196.71600000000001</v>
      </c>
      <c r="AK127" s="102">
        <v>202.8</v>
      </c>
      <c r="AL127" s="102">
        <v>208.88399999999999</v>
      </c>
      <c r="AM127" s="102">
        <v>218.01</v>
      </c>
      <c r="AN127" s="102">
        <v>224.09399999999999</v>
      </c>
      <c r="AO127" s="102">
        <v>229.16399999999999</v>
      </c>
      <c r="AP127" s="102">
        <v>235.24799999999999</v>
      </c>
      <c r="AQ127" s="102">
        <v>241.33199999999999</v>
      </c>
      <c r="AR127" s="102">
        <v>247.41600000000003</v>
      </c>
      <c r="AS127" s="102">
        <v>252.48599999999999</v>
      </c>
      <c r="AT127" s="102">
        <v>257.55599999999998</v>
      </c>
      <c r="AU127" s="102">
        <v>261.61200000000002</v>
      </c>
      <c r="AV127" s="102">
        <v>266.68200000000002</v>
      </c>
      <c r="AW127" s="102">
        <v>272.76600000000002</v>
      </c>
      <c r="AX127" s="102">
        <v>277.83600000000001</v>
      </c>
      <c r="AY127" s="102">
        <v>281.892</v>
      </c>
      <c r="AZ127" s="102">
        <v>284.93400000000003</v>
      </c>
      <c r="BA127" s="102">
        <v>288.99</v>
      </c>
      <c r="BB127" s="102">
        <v>292.03199999999998</v>
      </c>
      <c r="BC127" s="102">
        <v>301.15800000000002</v>
      </c>
      <c r="BD127" s="102">
        <v>302.17200000000003</v>
      </c>
      <c r="BE127" s="102">
        <v>302.17200000000003</v>
      </c>
      <c r="BF127" s="102">
        <v>302.17200000000003</v>
      </c>
      <c r="BG127" s="4"/>
    </row>
    <row r="128" spans="1:59">
      <c r="A128" s="64" t="s">
        <v>42</v>
      </c>
      <c r="B128" s="65"/>
      <c r="C128" s="66"/>
      <c r="D128" s="67" t="s">
        <v>48</v>
      </c>
      <c r="E128" s="68">
        <v>60</v>
      </c>
      <c r="F128" s="69"/>
      <c r="G128" s="69"/>
      <c r="H128" s="68" t="s">
        <v>173</v>
      </c>
      <c r="I128" s="68"/>
      <c r="J128" s="70"/>
      <c r="K128" s="76" t="s">
        <v>42</v>
      </c>
      <c r="L128" s="69" t="s">
        <v>45</v>
      </c>
      <c r="M128" s="69">
        <v>23</v>
      </c>
      <c r="N128" s="69" t="s">
        <v>87</v>
      </c>
      <c r="O128" s="76">
        <v>76</v>
      </c>
      <c r="P128" s="69" t="s">
        <v>141</v>
      </c>
      <c r="Q128" s="69"/>
      <c r="R128" s="69"/>
      <c r="S128" s="72" t="str">
        <f t="shared" si="1"/>
        <v>60-76</v>
      </c>
      <c r="T128" s="69"/>
      <c r="U128" s="73"/>
      <c r="V128" s="74" t="s">
        <v>166</v>
      </c>
      <c r="W128" s="90">
        <v>1</v>
      </c>
      <c r="X128" s="86"/>
      <c r="Y128" s="101">
        <v>0</v>
      </c>
      <c r="Z128" s="102">
        <v>126</v>
      </c>
      <c r="AA128" s="102">
        <v>137.904</v>
      </c>
      <c r="AB128" s="102">
        <v>152.1</v>
      </c>
      <c r="AC128" s="102">
        <v>171.36600000000001</v>
      </c>
      <c r="AD128" s="102">
        <v>187.59</v>
      </c>
      <c r="AE128" s="102">
        <v>197.73</v>
      </c>
      <c r="AF128" s="102">
        <v>207.87</v>
      </c>
      <c r="AG128" s="102">
        <v>219.024</v>
      </c>
      <c r="AH128" s="102">
        <v>228.15</v>
      </c>
      <c r="AI128" s="102">
        <v>237.27600000000001</v>
      </c>
      <c r="AJ128" s="102">
        <v>244.374</v>
      </c>
      <c r="AK128" s="102">
        <v>252.48599999999999</v>
      </c>
      <c r="AL128" s="102">
        <v>260.59800000000001</v>
      </c>
      <c r="AM128" s="102">
        <v>269.72399999999999</v>
      </c>
      <c r="AN128" s="102">
        <v>276.822</v>
      </c>
      <c r="AO128" s="102">
        <v>283.92</v>
      </c>
      <c r="AP128" s="102">
        <v>292.03199999999998</v>
      </c>
      <c r="AQ128" s="102">
        <v>299.13</v>
      </c>
      <c r="AR128" s="102">
        <v>306.22800000000001</v>
      </c>
      <c r="AS128" s="102">
        <v>313.32600000000002</v>
      </c>
      <c r="AT128" s="102">
        <v>320.42399999999998</v>
      </c>
      <c r="AU128" s="102">
        <v>327.52199999999999</v>
      </c>
      <c r="AV128" s="102">
        <v>332.59199999999998</v>
      </c>
      <c r="AW128" s="102">
        <v>337.66199999999998</v>
      </c>
      <c r="AX128" s="102">
        <v>343.74599999999998</v>
      </c>
      <c r="AY128" s="102">
        <v>348.81599999999997</v>
      </c>
      <c r="AZ128" s="102">
        <v>352.87200000000001</v>
      </c>
      <c r="BA128" s="102">
        <v>357.94200000000001</v>
      </c>
      <c r="BB128" s="102">
        <v>361.99799999999999</v>
      </c>
      <c r="BC128" s="102">
        <v>374.166</v>
      </c>
      <c r="BD128" s="102">
        <v>375.18</v>
      </c>
      <c r="BE128" s="102">
        <v>375.18</v>
      </c>
      <c r="BF128" s="102">
        <v>375.18</v>
      </c>
      <c r="BG128" s="4"/>
    </row>
    <row r="129" spans="1:59">
      <c r="A129" s="64" t="s">
        <v>42</v>
      </c>
      <c r="B129" s="65"/>
      <c r="C129" s="66"/>
      <c r="D129" s="67" t="s">
        <v>48</v>
      </c>
      <c r="E129" s="68">
        <v>60</v>
      </c>
      <c r="F129" s="69"/>
      <c r="G129" s="69"/>
      <c r="H129" s="68" t="s">
        <v>173</v>
      </c>
      <c r="I129" s="68"/>
      <c r="J129" s="70"/>
      <c r="K129" s="76" t="s">
        <v>42</v>
      </c>
      <c r="L129" s="69" t="s">
        <v>45</v>
      </c>
      <c r="M129" s="69">
        <v>11</v>
      </c>
      <c r="N129" s="69" t="s">
        <v>139</v>
      </c>
      <c r="O129" s="76">
        <v>77</v>
      </c>
      <c r="P129" s="69" t="s">
        <v>142</v>
      </c>
      <c r="Q129" s="69"/>
      <c r="R129" s="69"/>
      <c r="S129" s="72" t="str">
        <f t="shared" si="1"/>
        <v>60-77</v>
      </c>
      <c r="T129" s="69"/>
      <c r="U129" s="73"/>
      <c r="V129" s="74" t="s">
        <v>166</v>
      </c>
      <c r="W129" s="90">
        <v>1</v>
      </c>
      <c r="X129" s="86"/>
      <c r="Y129" s="101">
        <v>0</v>
      </c>
      <c r="Z129" s="102">
        <v>99</v>
      </c>
      <c r="AA129" s="102">
        <v>108.498</v>
      </c>
      <c r="AB129" s="102">
        <v>118.63800000000001</v>
      </c>
      <c r="AC129" s="102">
        <v>133.84800000000001</v>
      </c>
      <c r="AD129" s="102">
        <v>146.01599999999999</v>
      </c>
      <c r="AE129" s="102">
        <v>154.12799999999999</v>
      </c>
      <c r="AF129" s="102">
        <v>162.24</v>
      </c>
      <c r="AG129" s="102">
        <v>168.32400000000001</v>
      </c>
      <c r="AH129" s="102">
        <v>176.43600000000001</v>
      </c>
      <c r="AI129" s="102">
        <v>184.548</v>
      </c>
      <c r="AJ129" s="102">
        <v>191.64600000000002</v>
      </c>
      <c r="AK129" s="102">
        <v>196.71600000000001</v>
      </c>
      <c r="AL129" s="102">
        <v>203.81399999999999</v>
      </c>
      <c r="AM129" s="102">
        <v>207.87</v>
      </c>
      <c r="AN129" s="102">
        <v>213.95400000000001</v>
      </c>
      <c r="AO129" s="102">
        <v>220.03800000000001</v>
      </c>
      <c r="AP129" s="102">
        <v>226.12200000000001</v>
      </c>
      <c r="AQ129" s="102">
        <v>231.19200000000001</v>
      </c>
      <c r="AR129" s="102">
        <v>238.29</v>
      </c>
      <c r="AS129" s="102">
        <v>244.374</v>
      </c>
      <c r="AT129" s="102">
        <v>248.43</v>
      </c>
      <c r="AU129" s="102">
        <v>252.48599999999999</v>
      </c>
      <c r="AV129" s="102">
        <v>257.55599999999998</v>
      </c>
      <c r="AW129" s="102">
        <v>261.61200000000002</v>
      </c>
      <c r="AX129" s="102">
        <v>267.69600000000003</v>
      </c>
      <c r="AY129" s="102">
        <v>270.738</v>
      </c>
      <c r="AZ129" s="102">
        <v>273.77999999999997</v>
      </c>
      <c r="BA129" s="102">
        <v>273.77999999999997</v>
      </c>
      <c r="BB129" s="102">
        <v>273.77999999999997</v>
      </c>
      <c r="BC129" s="102">
        <v>273.77999999999997</v>
      </c>
      <c r="BD129" s="102">
        <v>273.77999999999997</v>
      </c>
      <c r="BE129" s="102">
        <v>273.77999999999997</v>
      </c>
      <c r="BF129" s="102">
        <v>273.77999999999997</v>
      </c>
      <c r="BG129" s="4"/>
    </row>
    <row r="130" spans="1:59">
      <c r="A130" s="64" t="s">
        <v>42</v>
      </c>
      <c r="B130" s="65"/>
      <c r="C130" s="66"/>
      <c r="D130" s="67" t="s">
        <v>48</v>
      </c>
      <c r="E130" s="68">
        <v>60</v>
      </c>
      <c r="F130" s="69"/>
      <c r="G130" s="69"/>
      <c r="H130" s="68" t="s">
        <v>173</v>
      </c>
      <c r="I130" s="68"/>
      <c r="J130" s="70"/>
      <c r="K130" s="76" t="s">
        <v>42</v>
      </c>
      <c r="L130" s="69" t="s">
        <v>45</v>
      </c>
      <c r="M130" s="69">
        <v>11</v>
      </c>
      <c r="N130" s="69" t="s">
        <v>139</v>
      </c>
      <c r="O130" s="76">
        <v>78</v>
      </c>
      <c r="P130" s="69" t="s">
        <v>143</v>
      </c>
      <c r="Q130" s="69"/>
      <c r="R130" s="69"/>
      <c r="S130" s="72" t="str">
        <f t="shared" si="1"/>
        <v>60-78</v>
      </c>
      <c r="T130" s="69"/>
      <c r="U130" s="73"/>
      <c r="V130" s="74" t="s">
        <v>166</v>
      </c>
      <c r="W130" s="90">
        <v>1</v>
      </c>
      <c r="X130" s="86"/>
      <c r="Y130" s="101">
        <v>0</v>
      </c>
      <c r="Z130" s="102">
        <v>110</v>
      </c>
      <c r="AA130" s="102">
        <v>118.63800000000001</v>
      </c>
      <c r="AB130" s="102">
        <v>131.82</v>
      </c>
      <c r="AC130" s="102">
        <v>146.01599999999999</v>
      </c>
      <c r="AD130" s="102">
        <v>162.24</v>
      </c>
      <c r="AE130" s="102">
        <v>171.36600000000001</v>
      </c>
      <c r="AF130" s="102">
        <v>179.47800000000001</v>
      </c>
      <c r="AG130" s="102">
        <v>185.56200000000001</v>
      </c>
      <c r="AH130" s="102">
        <v>194.68799999999999</v>
      </c>
      <c r="AI130" s="102">
        <v>202.8</v>
      </c>
      <c r="AJ130" s="102">
        <v>209.89799999999997</v>
      </c>
      <c r="AK130" s="102">
        <v>216.99600000000001</v>
      </c>
      <c r="AL130" s="102">
        <v>224.09399999999999</v>
      </c>
      <c r="AM130" s="102">
        <v>231.19200000000001</v>
      </c>
      <c r="AN130" s="102">
        <v>238.29</v>
      </c>
      <c r="AO130" s="102">
        <v>244.374</v>
      </c>
      <c r="AP130" s="102">
        <v>251.47200000000001</v>
      </c>
      <c r="AQ130" s="102">
        <v>256.54199999999997</v>
      </c>
      <c r="AR130" s="102">
        <v>262.62599999999998</v>
      </c>
      <c r="AS130" s="102">
        <v>269.72399999999999</v>
      </c>
      <c r="AT130" s="102">
        <v>275.80799999999999</v>
      </c>
      <c r="AU130" s="102">
        <v>279.86399999999998</v>
      </c>
      <c r="AV130" s="102">
        <v>284.93400000000003</v>
      </c>
      <c r="AW130" s="102">
        <v>290.00400000000002</v>
      </c>
      <c r="AX130" s="102">
        <v>295.07400000000001</v>
      </c>
      <c r="AY130" s="102">
        <v>299.13</v>
      </c>
      <c r="AZ130" s="102">
        <v>302.17200000000003</v>
      </c>
      <c r="BA130" s="102">
        <v>308.25599999999997</v>
      </c>
      <c r="BB130" s="102">
        <v>312.31200000000001</v>
      </c>
      <c r="BC130" s="102">
        <v>322.452</v>
      </c>
      <c r="BD130" s="102">
        <v>322.452</v>
      </c>
      <c r="BE130" s="102">
        <v>322.452</v>
      </c>
      <c r="BF130" s="102">
        <v>322.452</v>
      </c>
      <c r="BG130" s="4"/>
    </row>
    <row r="131" spans="1:59">
      <c r="A131" s="64" t="s">
        <v>42</v>
      </c>
      <c r="B131" s="65"/>
      <c r="C131" s="66"/>
      <c r="D131" s="67" t="s">
        <v>48</v>
      </c>
      <c r="E131" s="68">
        <v>60</v>
      </c>
      <c r="F131" s="69"/>
      <c r="G131" s="69"/>
      <c r="H131" s="68" t="s">
        <v>173</v>
      </c>
      <c r="I131" s="68"/>
      <c r="J131" s="70"/>
      <c r="K131" s="76" t="s">
        <v>42</v>
      </c>
      <c r="L131" s="69" t="s">
        <v>45</v>
      </c>
      <c r="M131" s="69">
        <v>54</v>
      </c>
      <c r="N131" s="69" t="s">
        <v>69</v>
      </c>
      <c r="O131" s="76">
        <v>79</v>
      </c>
      <c r="P131" s="69" t="s">
        <v>144</v>
      </c>
      <c r="Q131" s="69"/>
      <c r="R131" s="69"/>
      <c r="S131" s="72" t="str">
        <f t="shared" si="1"/>
        <v>60-79</v>
      </c>
      <c r="T131" s="69"/>
      <c r="U131" s="73"/>
      <c r="V131" s="74" t="s">
        <v>166</v>
      </c>
      <c r="W131" s="90">
        <v>1</v>
      </c>
      <c r="X131" s="86"/>
      <c r="Y131" s="101">
        <v>0</v>
      </c>
      <c r="Z131" s="102">
        <v>150</v>
      </c>
      <c r="AA131" s="102">
        <v>168.32400000000001</v>
      </c>
      <c r="AB131" s="102">
        <v>189.61799999999999</v>
      </c>
      <c r="AC131" s="102">
        <v>222.066</v>
      </c>
      <c r="AD131" s="102">
        <v>252.48599999999999</v>
      </c>
      <c r="AE131" s="102">
        <v>272.76600000000002</v>
      </c>
      <c r="AF131" s="102">
        <v>290.00400000000002</v>
      </c>
      <c r="AG131" s="102">
        <v>310.28399999999999</v>
      </c>
      <c r="AH131" s="102">
        <v>326.50799999999998</v>
      </c>
      <c r="AI131" s="102">
        <v>345.774</v>
      </c>
      <c r="AJ131" s="102">
        <v>363.012</v>
      </c>
      <c r="AK131" s="102">
        <v>380.25</v>
      </c>
      <c r="AL131" s="102">
        <v>396.47399999999999</v>
      </c>
      <c r="AM131" s="102">
        <v>414.726</v>
      </c>
      <c r="AN131" s="102">
        <v>430.95</v>
      </c>
      <c r="AO131" s="102">
        <v>446.16</v>
      </c>
      <c r="AP131" s="102">
        <v>463.39800000000002</v>
      </c>
      <c r="AQ131" s="102">
        <v>478.608</v>
      </c>
      <c r="AR131" s="102">
        <v>495.846</v>
      </c>
      <c r="AS131" s="102">
        <v>512.07000000000005</v>
      </c>
      <c r="AT131" s="102">
        <v>528.29399999999998</v>
      </c>
      <c r="AU131" s="102">
        <v>542.49</v>
      </c>
      <c r="AV131" s="102">
        <v>557.70000000000005</v>
      </c>
      <c r="AW131" s="102">
        <v>572.91</v>
      </c>
      <c r="AX131" s="102">
        <v>588.12</v>
      </c>
      <c r="AY131" s="102">
        <v>599.274</v>
      </c>
      <c r="AZ131" s="102">
        <v>611.44200000000001</v>
      </c>
      <c r="BA131" s="102">
        <v>622.596</v>
      </c>
      <c r="BB131" s="102">
        <v>633.75</v>
      </c>
      <c r="BC131" s="102">
        <v>663.15599999999995</v>
      </c>
      <c r="BD131" s="102">
        <v>663.15599999999995</v>
      </c>
      <c r="BE131" s="102">
        <v>663.15599999999995</v>
      </c>
      <c r="BF131" s="102">
        <v>663.15599999999995</v>
      </c>
      <c r="BG131" s="4"/>
    </row>
    <row r="132" spans="1:59">
      <c r="A132" s="64" t="s">
        <v>42</v>
      </c>
      <c r="B132" s="65"/>
      <c r="C132" s="66"/>
      <c r="D132" s="67" t="s">
        <v>48</v>
      </c>
      <c r="E132" s="68">
        <v>60</v>
      </c>
      <c r="F132" s="69"/>
      <c r="G132" s="69"/>
      <c r="H132" s="68" t="s">
        <v>173</v>
      </c>
      <c r="I132" s="68"/>
      <c r="J132" s="70"/>
      <c r="K132" s="76" t="s">
        <v>42</v>
      </c>
      <c r="L132" s="69" t="s">
        <v>45</v>
      </c>
      <c r="M132" s="69">
        <v>22</v>
      </c>
      <c r="N132" s="69" t="s">
        <v>48</v>
      </c>
      <c r="O132" s="76">
        <v>80</v>
      </c>
      <c r="P132" s="69" t="s">
        <v>145</v>
      </c>
      <c r="Q132" s="69"/>
      <c r="R132" s="69"/>
      <c r="S132" s="72" t="str">
        <f t="shared" si="1"/>
        <v>60-80</v>
      </c>
      <c r="T132" s="69"/>
      <c r="U132" s="73"/>
      <c r="V132" s="74" t="s">
        <v>166</v>
      </c>
      <c r="W132" s="90">
        <v>1</v>
      </c>
      <c r="X132" s="86"/>
      <c r="Y132" s="101">
        <v>0</v>
      </c>
      <c r="Z132" s="102">
        <v>82</v>
      </c>
      <c r="AA132" s="102">
        <v>88.218000000000004</v>
      </c>
      <c r="AB132" s="102">
        <v>97.343999999999994</v>
      </c>
      <c r="AC132" s="102">
        <v>109.512</v>
      </c>
      <c r="AD132" s="102">
        <v>120.666</v>
      </c>
      <c r="AE132" s="102">
        <v>126.75</v>
      </c>
      <c r="AF132" s="102">
        <v>132.834</v>
      </c>
      <c r="AG132" s="102">
        <v>138.91800000000001</v>
      </c>
      <c r="AH132" s="102">
        <v>145.00200000000001</v>
      </c>
      <c r="AI132" s="102">
        <v>151.08600000000001</v>
      </c>
      <c r="AJ132" s="102">
        <v>156.15600000000001</v>
      </c>
      <c r="AK132" s="102">
        <v>162.24</v>
      </c>
      <c r="AL132" s="102">
        <v>167.31</v>
      </c>
      <c r="AM132" s="102">
        <v>172.38</v>
      </c>
      <c r="AN132" s="102">
        <v>177.45</v>
      </c>
      <c r="AO132" s="102">
        <v>181.506</v>
      </c>
      <c r="AP132" s="102">
        <v>185.56200000000001</v>
      </c>
      <c r="AQ132" s="102">
        <v>189.61799999999999</v>
      </c>
      <c r="AR132" s="102">
        <v>194.68799999999999</v>
      </c>
      <c r="AS132" s="102">
        <v>199.75800000000001</v>
      </c>
      <c r="AT132" s="102">
        <v>203.81399999999999</v>
      </c>
      <c r="AU132" s="102">
        <v>207.87</v>
      </c>
      <c r="AV132" s="102">
        <v>210.91199999999998</v>
      </c>
      <c r="AW132" s="102">
        <v>215.982</v>
      </c>
      <c r="AX132" s="102">
        <v>220.03800000000001</v>
      </c>
      <c r="AY132" s="102">
        <v>223.08</v>
      </c>
      <c r="AZ132" s="102">
        <v>226.12200000000001</v>
      </c>
      <c r="BA132" s="102">
        <v>229.16399999999999</v>
      </c>
      <c r="BB132" s="102">
        <v>231.19200000000001</v>
      </c>
      <c r="BC132" s="102">
        <v>239.304</v>
      </c>
      <c r="BD132" s="102">
        <v>239.304</v>
      </c>
      <c r="BE132" s="102">
        <v>239.304</v>
      </c>
      <c r="BF132" s="102">
        <v>239.304</v>
      </c>
      <c r="BG132" s="4"/>
    </row>
    <row r="133" spans="1:59">
      <c r="A133" s="64" t="s">
        <v>42</v>
      </c>
      <c r="B133" s="65"/>
      <c r="C133" s="66"/>
      <c r="D133" s="67" t="s">
        <v>48</v>
      </c>
      <c r="E133" s="68">
        <v>60</v>
      </c>
      <c r="F133" s="69"/>
      <c r="G133" s="69"/>
      <c r="H133" s="68" t="s">
        <v>173</v>
      </c>
      <c r="I133" s="68"/>
      <c r="J133" s="70"/>
      <c r="K133" s="76" t="s">
        <v>42</v>
      </c>
      <c r="L133" s="69" t="s">
        <v>45</v>
      </c>
      <c r="M133" s="69">
        <v>73</v>
      </c>
      <c r="N133" s="69" t="s">
        <v>59</v>
      </c>
      <c r="O133" s="76">
        <v>81</v>
      </c>
      <c r="P133" s="69" t="s">
        <v>146</v>
      </c>
      <c r="Q133" s="69"/>
      <c r="R133" s="69"/>
      <c r="S133" s="72" t="str">
        <f t="shared" si="1"/>
        <v>60-81</v>
      </c>
      <c r="T133" s="69"/>
      <c r="U133" s="73"/>
      <c r="V133" s="74" t="s">
        <v>163</v>
      </c>
      <c r="W133" s="90">
        <v>1</v>
      </c>
      <c r="X133" s="86"/>
      <c r="Y133" s="101">
        <v>0</v>
      </c>
      <c r="Z133" s="102">
        <v>173</v>
      </c>
      <c r="AA133" s="102">
        <v>192.66</v>
      </c>
      <c r="AB133" s="102">
        <v>223.08</v>
      </c>
      <c r="AC133" s="102">
        <v>274.79399999999998</v>
      </c>
      <c r="AD133" s="102">
        <v>326.50799999999998</v>
      </c>
      <c r="AE133" s="102">
        <v>354.9</v>
      </c>
      <c r="AF133" s="102">
        <v>386.334</v>
      </c>
      <c r="AG133" s="102">
        <v>414.726</v>
      </c>
      <c r="AH133" s="102">
        <v>446.16</v>
      </c>
      <c r="AI133" s="102">
        <v>477.59399999999999</v>
      </c>
      <c r="AJ133" s="102">
        <v>507</v>
      </c>
      <c r="AK133" s="102">
        <v>538.43399999999997</v>
      </c>
      <c r="AL133" s="102">
        <v>566.82600000000002</v>
      </c>
      <c r="AM133" s="102">
        <v>598.26</v>
      </c>
      <c r="AN133" s="102">
        <v>627.66600000000005</v>
      </c>
      <c r="AO133" s="102">
        <v>658.08600000000001</v>
      </c>
      <c r="AP133" s="102">
        <v>688.50599999999997</v>
      </c>
      <c r="AQ133" s="102">
        <v>718.92600000000004</v>
      </c>
      <c r="AR133" s="102">
        <v>749.346</v>
      </c>
      <c r="AS133" s="102">
        <v>779.76599999999996</v>
      </c>
      <c r="AT133" s="102">
        <v>810.18600000000015</v>
      </c>
      <c r="AU133" s="102">
        <v>839.59199999999987</v>
      </c>
      <c r="AV133" s="102">
        <v>870.01199999999983</v>
      </c>
      <c r="AW133" s="102">
        <v>900.43200000000002</v>
      </c>
      <c r="AX133" s="102">
        <v>929.83799999999997</v>
      </c>
      <c r="AY133" s="102">
        <v>954.17399999999998</v>
      </c>
      <c r="AZ133" s="102">
        <v>978.51</v>
      </c>
      <c r="BA133" s="102">
        <v>1001.832</v>
      </c>
      <c r="BB133" s="102">
        <v>1026.1679999999999</v>
      </c>
      <c r="BC133" s="102">
        <v>1081.9380000000001</v>
      </c>
      <c r="BD133" s="102">
        <v>1081.9380000000001</v>
      </c>
      <c r="BE133" s="102">
        <v>1081.9380000000001</v>
      </c>
      <c r="BF133" s="102">
        <v>1081.9380000000001</v>
      </c>
      <c r="BG133" s="4"/>
    </row>
    <row r="134" spans="1:59">
      <c r="A134" s="64" t="s">
        <v>42</v>
      </c>
      <c r="B134" s="65"/>
      <c r="C134" s="66"/>
      <c r="D134" s="67" t="s">
        <v>48</v>
      </c>
      <c r="E134" s="68">
        <v>60</v>
      </c>
      <c r="F134" s="69"/>
      <c r="G134" s="69"/>
      <c r="H134" s="68" t="s">
        <v>173</v>
      </c>
      <c r="I134" s="68"/>
      <c r="J134" s="70"/>
      <c r="K134" s="76" t="s">
        <v>42</v>
      </c>
      <c r="L134" s="69" t="s">
        <v>45</v>
      </c>
      <c r="M134" s="69">
        <v>73</v>
      </c>
      <c r="N134" s="69" t="s">
        <v>59</v>
      </c>
      <c r="O134" s="76">
        <v>82</v>
      </c>
      <c r="P134" s="69" t="s">
        <v>147</v>
      </c>
      <c r="Q134" s="69"/>
      <c r="R134" s="69"/>
      <c r="S134" s="72" t="str">
        <f t="shared" si="1"/>
        <v>60-82</v>
      </c>
      <c r="T134" s="69"/>
      <c r="U134" s="73"/>
      <c r="V134" s="74" t="s">
        <v>163</v>
      </c>
      <c r="W134" s="90">
        <v>1</v>
      </c>
      <c r="X134" s="86"/>
      <c r="Y134" s="101">
        <v>0</v>
      </c>
      <c r="Z134" s="102">
        <v>204</v>
      </c>
      <c r="AA134" s="102">
        <v>228.15</v>
      </c>
      <c r="AB134" s="102">
        <v>262.62599999999998</v>
      </c>
      <c r="AC134" s="102">
        <v>319.41000000000003</v>
      </c>
      <c r="AD134" s="102">
        <v>372.13799999999998</v>
      </c>
      <c r="AE134" s="102">
        <v>399.51600000000002</v>
      </c>
      <c r="AF134" s="102">
        <v>424.86599999999999</v>
      </c>
      <c r="AG134" s="102">
        <v>451.23</v>
      </c>
      <c r="AH134" s="102">
        <v>477.59399999999999</v>
      </c>
      <c r="AI134" s="102">
        <v>497.87400000000002</v>
      </c>
      <c r="AJ134" s="102">
        <v>530.322</v>
      </c>
      <c r="AK134" s="102">
        <v>555.67200000000003</v>
      </c>
      <c r="AL134" s="102">
        <v>580.00800000000004</v>
      </c>
      <c r="AM134" s="102">
        <v>607.38599999999997</v>
      </c>
      <c r="AN134" s="102">
        <v>631.72199999999998</v>
      </c>
      <c r="AO134" s="102">
        <v>672.28200000000004</v>
      </c>
      <c r="AP134" s="102">
        <v>699.66</v>
      </c>
      <c r="AQ134" s="102">
        <v>723.99599999999998</v>
      </c>
      <c r="AR134" s="102">
        <v>750.36</v>
      </c>
      <c r="AS134" s="102">
        <v>777.73800000000006</v>
      </c>
      <c r="AT134" s="102">
        <v>803.08799999999997</v>
      </c>
      <c r="AU134" s="102">
        <v>837.56399999999996</v>
      </c>
      <c r="AV134" s="102">
        <v>863.928</v>
      </c>
      <c r="AW134" s="102">
        <v>890.29200000000003</v>
      </c>
      <c r="AX134" s="102">
        <v>918.68399999999997</v>
      </c>
      <c r="AY134" s="102">
        <v>936.93600000000004</v>
      </c>
      <c r="AZ134" s="102">
        <v>959.24400000000003</v>
      </c>
      <c r="BA134" s="102">
        <v>979.524</v>
      </c>
      <c r="BB134" s="102">
        <v>999.80399999999997</v>
      </c>
      <c r="BC134" s="102">
        <v>1059.6300000000001</v>
      </c>
      <c r="BD134" s="102">
        <v>1060.644</v>
      </c>
      <c r="BE134" s="102">
        <v>1060.644</v>
      </c>
      <c r="BF134" s="102">
        <v>1060.644</v>
      </c>
      <c r="BG134" s="4"/>
    </row>
    <row r="135" spans="1:59">
      <c r="A135" s="64" t="s">
        <v>42</v>
      </c>
      <c r="B135" s="65"/>
      <c r="C135" s="66"/>
      <c r="D135" s="67" t="s">
        <v>48</v>
      </c>
      <c r="E135" s="68">
        <v>60</v>
      </c>
      <c r="F135" s="69"/>
      <c r="G135" s="69"/>
      <c r="H135" s="68" t="s">
        <v>173</v>
      </c>
      <c r="I135" s="68"/>
      <c r="J135" s="70"/>
      <c r="K135" s="76" t="s">
        <v>42</v>
      </c>
      <c r="L135" s="69" t="s">
        <v>45</v>
      </c>
      <c r="M135" s="69">
        <v>93</v>
      </c>
      <c r="N135" s="69" t="s">
        <v>52</v>
      </c>
      <c r="O135" s="76">
        <v>83</v>
      </c>
      <c r="P135" s="69" t="s">
        <v>148</v>
      </c>
      <c r="Q135" s="69"/>
      <c r="R135" s="69"/>
      <c r="S135" s="72" t="str">
        <f t="shared" si="1"/>
        <v>60-83</v>
      </c>
      <c r="T135" s="69"/>
      <c r="U135" s="73"/>
      <c r="V135" s="74" t="s">
        <v>166</v>
      </c>
      <c r="W135" s="90">
        <v>1</v>
      </c>
      <c r="X135" s="86"/>
      <c r="Y135" s="101">
        <v>0</v>
      </c>
      <c r="Z135" s="102">
        <v>196</v>
      </c>
      <c r="AA135" s="102">
        <v>220.03800000000001</v>
      </c>
      <c r="AB135" s="102">
        <v>253.5</v>
      </c>
      <c r="AC135" s="102">
        <v>313.32600000000002</v>
      </c>
      <c r="AD135" s="102">
        <v>370.11</v>
      </c>
      <c r="AE135" s="102">
        <v>403.572</v>
      </c>
      <c r="AF135" s="102">
        <v>439.06200000000001</v>
      </c>
      <c r="AG135" s="102">
        <v>473.53800000000001</v>
      </c>
      <c r="AH135" s="102">
        <v>509.02800000000002</v>
      </c>
      <c r="AI135" s="102">
        <v>536.40599999999995</v>
      </c>
      <c r="AJ135" s="102">
        <v>576.96600000000001</v>
      </c>
      <c r="AK135" s="102">
        <v>611.44200000000001</v>
      </c>
      <c r="AL135" s="102">
        <v>645.91800000000001</v>
      </c>
      <c r="AM135" s="102">
        <v>680.39400000000001</v>
      </c>
      <c r="AN135" s="102">
        <v>714.87</v>
      </c>
      <c r="AO135" s="102">
        <v>764.55600000000004</v>
      </c>
      <c r="AP135" s="102">
        <v>800.04600000000005</v>
      </c>
      <c r="AQ135" s="102">
        <v>835.53599999999994</v>
      </c>
      <c r="AR135" s="102">
        <v>872.04</v>
      </c>
      <c r="AS135" s="102">
        <v>905.50199999999995</v>
      </c>
      <c r="AT135" s="102">
        <v>942.00599999999997</v>
      </c>
      <c r="AU135" s="102">
        <v>986.62199999999996</v>
      </c>
      <c r="AV135" s="102">
        <v>1022.1120000000001</v>
      </c>
      <c r="AW135" s="102">
        <v>1056.588</v>
      </c>
      <c r="AX135" s="102">
        <v>1094.106</v>
      </c>
      <c r="AY135" s="102">
        <v>1119.4559999999999</v>
      </c>
      <c r="AZ135" s="102">
        <v>1147.848</v>
      </c>
      <c r="BA135" s="102">
        <v>1178.268</v>
      </c>
      <c r="BB135" s="102">
        <v>1203.6179999999999</v>
      </c>
      <c r="BC135" s="102">
        <v>1283.7239999999999</v>
      </c>
      <c r="BD135" s="102">
        <v>1283.7239999999999</v>
      </c>
      <c r="BE135" s="102">
        <v>1283.7239999999999</v>
      </c>
      <c r="BF135" s="102">
        <v>1283.7239999999999</v>
      </c>
      <c r="BG135" s="4"/>
    </row>
    <row r="136" spans="1:59">
      <c r="A136" s="64" t="s">
        <v>42</v>
      </c>
      <c r="B136" s="65"/>
      <c r="C136" s="66"/>
      <c r="D136" s="67" t="s">
        <v>48</v>
      </c>
      <c r="E136" s="68">
        <v>60</v>
      </c>
      <c r="F136" s="69"/>
      <c r="G136" s="69"/>
      <c r="H136" s="68" t="s">
        <v>173</v>
      </c>
      <c r="I136" s="68"/>
      <c r="J136" s="70"/>
      <c r="K136" s="76" t="s">
        <v>42</v>
      </c>
      <c r="L136" s="69" t="s">
        <v>45</v>
      </c>
      <c r="M136" s="69">
        <v>93</v>
      </c>
      <c r="N136" s="69" t="s">
        <v>52</v>
      </c>
      <c r="O136" s="76">
        <v>84</v>
      </c>
      <c r="P136" s="69" t="s">
        <v>149</v>
      </c>
      <c r="Q136" s="69"/>
      <c r="R136" s="69"/>
      <c r="S136" s="72" t="str">
        <f t="shared" si="1"/>
        <v>60-84</v>
      </c>
      <c r="T136" s="69"/>
      <c r="U136" s="73"/>
      <c r="V136" s="74" t="s">
        <v>163</v>
      </c>
      <c r="W136" s="90">
        <v>1</v>
      </c>
      <c r="X136" s="86"/>
      <c r="Y136" s="101">
        <v>0</v>
      </c>
      <c r="Z136" s="102">
        <v>175</v>
      </c>
      <c r="AA136" s="102">
        <v>194.68799999999999</v>
      </c>
      <c r="AB136" s="102">
        <v>225.108</v>
      </c>
      <c r="AC136" s="102">
        <v>276.822</v>
      </c>
      <c r="AD136" s="102">
        <v>329.55</v>
      </c>
      <c r="AE136" s="102">
        <v>358.95600000000002</v>
      </c>
      <c r="AF136" s="102">
        <v>390.39</v>
      </c>
      <c r="AG136" s="102">
        <v>419.79599999999999</v>
      </c>
      <c r="AH136" s="102">
        <v>451.23</v>
      </c>
      <c r="AI136" s="102">
        <v>481.65</v>
      </c>
      <c r="AJ136" s="102">
        <v>512.07000000000005</v>
      </c>
      <c r="AK136" s="102">
        <v>543.50400000000002</v>
      </c>
      <c r="AL136" s="102">
        <v>572.91</v>
      </c>
      <c r="AM136" s="102">
        <v>603.33000000000004</v>
      </c>
      <c r="AN136" s="102">
        <v>634.76400000000001</v>
      </c>
      <c r="AO136" s="102">
        <v>665.18399999999997</v>
      </c>
      <c r="AP136" s="102">
        <v>695.60400000000004</v>
      </c>
      <c r="AQ136" s="102">
        <v>723.99599999999998</v>
      </c>
      <c r="AR136" s="102">
        <v>755.43</v>
      </c>
      <c r="AS136" s="102">
        <v>786.86400000000003</v>
      </c>
      <c r="AT136" s="102">
        <v>817.28399999999999</v>
      </c>
      <c r="AU136" s="102">
        <v>847.70399999999995</v>
      </c>
      <c r="AV136" s="102">
        <v>877.11</v>
      </c>
      <c r="AW136" s="102">
        <v>908.54399999999998</v>
      </c>
      <c r="AX136" s="102">
        <v>939.97799999999995</v>
      </c>
      <c r="AY136" s="102">
        <v>964.31400000000008</v>
      </c>
      <c r="AZ136" s="102">
        <v>986.62199999999996</v>
      </c>
      <c r="BA136" s="102">
        <v>1011.9720000000001</v>
      </c>
      <c r="BB136" s="102">
        <v>1034.28</v>
      </c>
      <c r="BC136" s="102">
        <v>1092.078</v>
      </c>
      <c r="BD136" s="102">
        <v>1092.078</v>
      </c>
      <c r="BE136" s="102">
        <v>1092.078</v>
      </c>
      <c r="BF136" s="102">
        <v>1092.078</v>
      </c>
      <c r="BG136" s="4"/>
    </row>
    <row r="137" spans="1:59">
      <c r="A137" s="64" t="s">
        <v>42</v>
      </c>
      <c r="B137" s="65"/>
      <c r="C137" s="66"/>
      <c r="D137" s="67" t="s">
        <v>48</v>
      </c>
      <c r="E137" s="68">
        <v>60</v>
      </c>
      <c r="F137" s="69"/>
      <c r="G137" s="69"/>
      <c r="H137" s="68" t="s">
        <v>173</v>
      </c>
      <c r="I137" s="68"/>
      <c r="J137" s="70"/>
      <c r="K137" s="76" t="s">
        <v>42</v>
      </c>
      <c r="L137" s="69" t="s">
        <v>45</v>
      </c>
      <c r="M137" s="69">
        <v>52</v>
      </c>
      <c r="N137" s="69" t="s">
        <v>105</v>
      </c>
      <c r="O137" s="76">
        <v>85</v>
      </c>
      <c r="P137" s="69" t="s">
        <v>150</v>
      </c>
      <c r="Q137" s="69"/>
      <c r="R137" s="69"/>
      <c r="S137" s="72" t="str">
        <f t="shared" si="1"/>
        <v>60-85</v>
      </c>
      <c r="T137" s="69"/>
      <c r="U137" s="73"/>
      <c r="V137" s="74" t="s">
        <v>166</v>
      </c>
      <c r="W137" s="90">
        <v>1</v>
      </c>
      <c r="X137" s="86"/>
      <c r="Y137" s="101">
        <v>0</v>
      </c>
      <c r="Z137" s="102">
        <v>161</v>
      </c>
      <c r="AA137" s="102">
        <v>179.47800000000001</v>
      </c>
      <c r="AB137" s="102">
        <v>201.786</v>
      </c>
      <c r="AC137" s="102">
        <v>237.27600000000001</v>
      </c>
      <c r="AD137" s="102">
        <v>270.738</v>
      </c>
      <c r="AE137" s="102">
        <v>290.00400000000002</v>
      </c>
      <c r="AF137" s="102">
        <v>310.28399999999999</v>
      </c>
      <c r="AG137" s="102">
        <v>331.57799999999997</v>
      </c>
      <c r="AH137" s="102">
        <v>348.81599999999997</v>
      </c>
      <c r="AI137" s="102">
        <v>368.08199999999999</v>
      </c>
      <c r="AJ137" s="102">
        <v>387.34800000000001</v>
      </c>
      <c r="AK137" s="102">
        <v>405.6</v>
      </c>
      <c r="AL137" s="102">
        <v>421.82400000000001</v>
      </c>
      <c r="AM137" s="102">
        <v>441.09</v>
      </c>
      <c r="AN137" s="102">
        <v>459.34199999999998</v>
      </c>
      <c r="AO137" s="102">
        <v>477.59399999999999</v>
      </c>
      <c r="AP137" s="102">
        <v>493.81799999999998</v>
      </c>
      <c r="AQ137" s="102">
        <v>511.05599999999998</v>
      </c>
      <c r="AR137" s="102">
        <v>529.30799999999999</v>
      </c>
      <c r="AS137" s="102">
        <v>547.55999999999995</v>
      </c>
      <c r="AT137" s="102">
        <v>562.77</v>
      </c>
      <c r="AU137" s="102">
        <v>577.98</v>
      </c>
      <c r="AV137" s="102">
        <v>595.21799999999996</v>
      </c>
      <c r="AW137" s="102">
        <v>611.44200000000001</v>
      </c>
      <c r="AX137" s="102">
        <v>626.65200000000004</v>
      </c>
      <c r="AY137" s="102">
        <v>638.82000000000005</v>
      </c>
      <c r="AZ137" s="102">
        <v>653.01599999999996</v>
      </c>
      <c r="BA137" s="102">
        <v>665.18399999999997</v>
      </c>
      <c r="BB137" s="102">
        <v>677.35199999999998</v>
      </c>
      <c r="BC137" s="102">
        <v>706.75800000000004</v>
      </c>
      <c r="BD137" s="102">
        <v>707.77200000000005</v>
      </c>
      <c r="BE137" s="102">
        <v>707.77200000000005</v>
      </c>
      <c r="BF137" s="102">
        <v>707.77200000000005</v>
      </c>
      <c r="BG137" s="4"/>
    </row>
    <row r="138" spans="1:59">
      <c r="A138" s="64" t="s">
        <v>42</v>
      </c>
      <c r="B138" s="65"/>
      <c r="C138" s="66"/>
      <c r="D138" s="67" t="s">
        <v>48</v>
      </c>
      <c r="E138" s="68">
        <v>60</v>
      </c>
      <c r="F138" s="69"/>
      <c r="G138" s="69"/>
      <c r="H138" s="68" t="s">
        <v>173</v>
      </c>
      <c r="I138" s="68"/>
      <c r="J138" s="70"/>
      <c r="K138" s="76" t="s">
        <v>42</v>
      </c>
      <c r="L138" s="69" t="s">
        <v>45</v>
      </c>
      <c r="M138" s="69">
        <v>54</v>
      </c>
      <c r="N138" s="69" t="s">
        <v>69</v>
      </c>
      <c r="O138" s="76">
        <v>86</v>
      </c>
      <c r="P138" s="69" t="s">
        <v>151</v>
      </c>
      <c r="Q138" s="69"/>
      <c r="R138" s="69"/>
      <c r="S138" s="72" t="str">
        <f t="shared" si="1"/>
        <v>60-86</v>
      </c>
      <c r="T138" s="69"/>
      <c r="U138" s="73"/>
      <c r="V138" s="74" t="s">
        <v>166</v>
      </c>
      <c r="W138" s="90">
        <v>1</v>
      </c>
      <c r="X138" s="86"/>
      <c r="Y138" s="101">
        <v>0</v>
      </c>
      <c r="Z138" s="102">
        <v>160</v>
      </c>
      <c r="AA138" s="102">
        <v>176.43600000000001</v>
      </c>
      <c r="AB138" s="102">
        <v>196.71600000000001</v>
      </c>
      <c r="AC138" s="102">
        <v>227.136</v>
      </c>
      <c r="AD138" s="102">
        <v>255.52799999999999</v>
      </c>
      <c r="AE138" s="102">
        <v>271.75200000000001</v>
      </c>
      <c r="AF138" s="102">
        <v>287.976</v>
      </c>
      <c r="AG138" s="102">
        <v>303.18599999999998</v>
      </c>
      <c r="AH138" s="102">
        <v>319.41000000000003</v>
      </c>
      <c r="AI138" s="102">
        <v>334.62</v>
      </c>
      <c r="AJ138" s="102">
        <v>349.83</v>
      </c>
      <c r="AK138" s="102">
        <v>367.06799999999998</v>
      </c>
      <c r="AL138" s="102">
        <v>382.27800000000002</v>
      </c>
      <c r="AM138" s="102">
        <v>398.50200000000001</v>
      </c>
      <c r="AN138" s="102">
        <v>413.71199999999999</v>
      </c>
      <c r="AO138" s="102">
        <v>428.92200000000003</v>
      </c>
      <c r="AP138" s="102">
        <v>443.11799999999999</v>
      </c>
      <c r="AQ138" s="102">
        <v>457.31400000000002</v>
      </c>
      <c r="AR138" s="102">
        <v>471.51</v>
      </c>
      <c r="AS138" s="102">
        <v>484.69200000000001</v>
      </c>
      <c r="AT138" s="102">
        <v>496.86</v>
      </c>
      <c r="AU138" s="102">
        <v>510.04199999999997</v>
      </c>
      <c r="AV138" s="102">
        <v>523.22400000000005</v>
      </c>
      <c r="AW138" s="102">
        <v>534.37800000000004</v>
      </c>
      <c r="AX138" s="102">
        <v>547.55999999999995</v>
      </c>
      <c r="AY138" s="102">
        <v>556.68600000000004</v>
      </c>
      <c r="AZ138" s="102">
        <v>566.82600000000002</v>
      </c>
      <c r="BA138" s="102">
        <v>575.952</v>
      </c>
      <c r="BB138" s="102">
        <v>587.10599999999999</v>
      </c>
      <c r="BC138" s="102">
        <v>609.41399999999999</v>
      </c>
      <c r="BD138" s="102">
        <v>609.41399999999999</v>
      </c>
      <c r="BE138" s="102">
        <v>609.41399999999999</v>
      </c>
      <c r="BF138" s="102">
        <v>609.41399999999999</v>
      </c>
      <c r="BG138" s="4"/>
    </row>
    <row r="139" spans="1:59">
      <c r="A139" s="64" t="s">
        <v>42</v>
      </c>
      <c r="B139" s="65"/>
      <c r="C139" s="66"/>
      <c r="D139" s="67" t="s">
        <v>48</v>
      </c>
      <c r="E139" s="68">
        <v>60</v>
      </c>
      <c r="F139" s="69"/>
      <c r="G139" s="69"/>
      <c r="H139" s="68" t="s">
        <v>173</v>
      </c>
      <c r="I139" s="68"/>
      <c r="J139" s="70"/>
      <c r="K139" s="76" t="s">
        <v>42</v>
      </c>
      <c r="L139" s="69" t="s">
        <v>45</v>
      </c>
      <c r="M139" s="69">
        <v>74</v>
      </c>
      <c r="N139" s="69" t="s">
        <v>74</v>
      </c>
      <c r="O139" s="76">
        <v>87</v>
      </c>
      <c r="P139" s="69" t="s">
        <v>152</v>
      </c>
      <c r="Q139" s="69"/>
      <c r="R139" s="69"/>
      <c r="S139" s="72" t="str">
        <f t="shared" si="1"/>
        <v>60-87</v>
      </c>
      <c r="T139" s="69"/>
      <c r="U139" s="73"/>
      <c r="V139" s="74" t="s">
        <v>166</v>
      </c>
      <c r="W139" s="90">
        <v>1</v>
      </c>
      <c r="X139" s="86"/>
      <c r="Y139" s="101">
        <v>0</v>
      </c>
      <c r="Z139" s="102">
        <v>148</v>
      </c>
      <c r="AA139" s="102">
        <v>166.29599999999999</v>
      </c>
      <c r="AB139" s="102">
        <v>186.57599999999999</v>
      </c>
      <c r="AC139" s="102">
        <v>220.03800000000001</v>
      </c>
      <c r="AD139" s="102">
        <v>251.47200000000001</v>
      </c>
      <c r="AE139" s="102">
        <v>268.70999999999998</v>
      </c>
      <c r="AF139" s="102">
        <v>287.976</v>
      </c>
      <c r="AG139" s="102">
        <v>305.214</v>
      </c>
      <c r="AH139" s="102">
        <v>325.49400000000003</v>
      </c>
      <c r="AI139" s="102">
        <v>341.71800000000002</v>
      </c>
      <c r="AJ139" s="102">
        <v>358.95600000000002</v>
      </c>
      <c r="AK139" s="102">
        <v>376.19400000000002</v>
      </c>
      <c r="AL139" s="102">
        <v>393.43200000000002</v>
      </c>
      <c r="AM139" s="102">
        <v>408.642</v>
      </c>
      <c r="AN139" s="102">
        <v>424.86599999999999</v>
      </c>
      <c r="AO139" s="102">
        <v>442.10399999999998</v>
      </c>
      <c r="AP139" s="102">
        <v>458.32799999999997</v>
      </c>
      <c r="AQ139" s="102">
        <v>474.55200000000002</v>
      </c>
      <c r="AR139" s="102">
        <v>490.77600000000001</v>
      </c>
      <c r="AS139" s="102">
        <v>505.98599999999999</v>
      </c>
      <c r="AT139" s="102">
        <v>522.21</v>
      </c>
      <c r="AU139" s="102">
        <v>536.40599999999995</v>
      </c>
      <c r="AV139" s="102">
        <v>551.61599999999999</v>
      </c>
      <c r="AW139" s="102">
        <v>565.81200000000001</v>
      </c>
      <c r="AX139" s="102">
        <v>580.00800000000004</v>
      </c>
      <c r="AY139" s="102">
        <v>593.19000000000005</v>
      </c>
      <c r="AZ139" s="102">
        <v>604.34400000000005</v>
      </c>
      <c r="BA139" s="102">
        <v>616.51199999999994</v>
      </c>
      <c r="BB139" s="102">
        <v>628.67999999999995</v>
      </c>
      <c r="BC139" s="102">
        <v>655.04399999999998</v>
      </c>
      <c r="BD139" s="102">
        <v>655.04399999999998</v>
      </c>
      <c r="BE139" s="102">
        <v>655.04399999999998</v>
      </c>
      <c r="BF139" s="102">
        <v>655.04399999999998</v>
      </c>
      <c r="BG139" s="4"/>
    </row>
    <row r="140" spans="1:59">
      <c r="A140" s="64" t="s">
        <v>42</v>
      </c>
      <c r="B140" s="65"/>
      <c r="C140" s="66"/>
      <c r="D140" s="67" t="s">
        <v>48</v>
      </c>
      <c r="E140" s="68">
        <v>60</v>
      </c>
      <c r="F140" s="69"/>
      <c r="G140" s="69"/>
      <c r="H140" s="68" t="s">
        <v>173</v>
      </c>
      <c r="I140" s="68"/>
      <c r="J140" s="70"/>
      <c r="K140" s="76" t="s">
        <v>42</v>
      </c>
      <c r="L140" s="69" t="s">
        <v>45</v>
      </c>
      <c r="M140" s="69">
        <v>41</v>
      </c>
      <c r="N140" s="69" t="s">
        <v>115</v>
      </c>
      <c r="O140" s="76">
        <v>88</v>
      </c>
      <c r="P140" s="69" t="s">
        <v>153</v>
      </c>
      <c r="Q140" s="69"/>
      <c r="R140" s="69"/>
      <c r="S140" s="72" t="str">
        <f t="shared" si="1"/>
        <v>60-88</v>
      </c>
      <c r="T140" s="69"/>
      <c r="U140" s="73"/>
      <c r="V140" s="74" t="s">
        <v>166</v>
      </c>
      <c r="W140" s="90">
        <v>1</v>
      </c>
      <c r="X140" s="86"/>
      <c r="Y140" s="101">
        <v>0</v>
      </c>
      <c r="Z140" s="102">
        <v>148</v>
      </c>
      <c r="AA140" s="102">
        <v>165.28200000000001</v>
      </c>
      <c r="AB140" s="102">
        <v>185.56200000000001</v>
      </c>
      <c r="AC140" s="102">
        <v>210.91200000000001</v>
      </c>
      <c r="AD140" s="102">
        <v>238.29</v>
      </c>
      <c r="AE140" s="102">
        <v>253.5</v>
      </c>
      <c r="AF140" s="102">
        <v>267.69600000000003</v>
      </c>
      <c r="AG140" s="102">
        <v>283.92</v>
      </c>
      <c r="AH140" s="102">
        <v>298.11599999999999</v>
      </c>
      <c r="AI140" s="102">
        <v>312.31200000000001</v>
      </c>
      <c r="AJ140" s="102">
        <v>328.536</v>
      </c>
      <c r="AK140" s="102">
        <v>342.73200000000003</v>
      </c>
      <c r="AL140" s="102">
        <v>356.928</v>
      </c>
      <c r="AM140" s="102">
        <v>372.13799999999998</v>
      </c>
      <c r="AN140" s="102">
        <v>388.36200000000002</v>
      </c>
      <c r="AO140" s="102">
        <v>400.53</v>
      </c>
      <c r="AP140" s="102">
        <v>412.69799999999998</v>
      </c>
      <c r="AQ140" s="102">
        <v>426.89400000000001</v>
      </c>
      <c r="AR140" s="102">
        <v>441.09</v>
      </c>
      <c r="AS140" s="102">
        <v>453.25799999999998</v>
      </c>
      <c r="AT140" s="102">
        <v>465.42599999999999</v>
      </c>
      <c r="AU140" s="102">
        <v>477.59399999999999</v>
      </c>
      <c r="AV140" s="102">
        <v>488.74799999999999</v>
      </c>
      <c r="AW140" s="102">
        <v>499.90199999999999</v>
      </c>
      <c r="AX140" s="102">
        <v>511.05599999999998</v>
      </c>
      <c r="AY140" s="102">
        <v>520.18200000000002</v>
      </c>
      <c r="AZ140" s="102">
        <v>530.322</v>
      </c>
      <c r="BA140" s="102">
        <v>540.46199999999999</v>
      </c>
      <c r="BB140" s="102">
        <v>549.58799999999997</v>
      </c>
      <c r="BC140" s="102">
        <v>568.85400000000004</v>
      </c>
      <c r="BD140" s="102">
        <v>569.86800000000005</v>
      </c>
      <c r="BE140" s="102">
        <v>569.86800000000005</v>
      </c>
      <c r="BF140" s="102">
        <v>569.86800000000005</v>
      </c>
      <c r="BG140" s="4"/>
    </row>
    <row r="141" spans="1:59">
      <c r="A141" s="64" t="s">
        <v>42</v>
      </c>
      <c r="B141" s="65"/>
      <c r="C141" s="66"/>
      <c r="D141" s="67" t="s">
        <v>48</v>
      </c>
      <c r="E141" s="68">
        <v>60</v>
      </c>
      <c r="F141" s="69"/>
      <c r="G141" s="69"/>
      <c r="H141" s="68" t="s">
        <v>173</v>
      </c>
      <c r="I141" s="68"/>
      <c r="J141" s="70"/>
      <c r="K141" s="76" t="s">
        <v>42</v>
      </c>
      <c r="L141" s="69" t="s">
        <v>45</v>
      </c>
      <c r="M141" s="69">
        <v>26</v>
      </c>
      <c r="N141" s="69" t="s">
        <v>77</v>
      </c>
      <c r="O141" s="76">
        <v>89</v>
      </c>
      <c r="P141" s="69" t="s">
        <v>154</v>
      </c>
      <c r="Q141" s="69"/>
      <c r="R141" s="69"/>
      <c r="S141" s="72" t="str">
        <f t="shared" si="1"/>
        <v>60-89</v>
      </c>
      <c r="T141" s="69"/>
      <c r="U141" s="73"/>
      <c r="V141" s="74" t="s">
        <v>166</v>
      </c>
      <c r="W141" s="90">
        <v>1</v>
      </c>
      <c r="X141" s="86"/>
      <c r="Y141" s="101">
        <v>0</v>
      </c>
      <c r="Z141" s="102">
        <v>143</v>
      </c>
      <c r="AA141" s="102">
        <v>160.21199999999999</v>
      </c>
      <c r="AB141" s="102">
        <v>177.45</v>
      </c>
      <c r="AC141" s="102">
        <v>201.786</v>
      </c>
      <c r="AD141" s="102">
        <v>226.12200000000001</v>
      </c>
      <c r="AE141" s="102">
        <v>239.304</v>
      </c>
      <c r="AF141" s="102">
        <v>250.458</v>
      </c>
      <c r="AG141" s="102">
        <v>262.62599999999998</v>
      </c>
      <c r="AH141" s="102">
        <v>275.80799999999999</v>
      </c>
      <c r="AI141" s="102">
        <v>285.94799999999998</v>
      </c>
      <c r="AJ141" s="102">
        <v>299.13</v>
      </c>
      <c r="AK141" s="102">
        <v>313.32600000000002</v>
      </c>
      <c r="AL141" s="102">
        <v>325.49400000000003</v>
      </c>
      <c r="AM141" s="102">
        <v>336.64800000000002</v>
      </c>
      <c r="AN141" s="102">
        <v>350.84399999999999</v>
      </c>
      <c r="AO141" s="102">
        <v>360.98399999999998</v>
      </c>
      <c r="AP141" s="102">
        <v>373.15199999999999</v>
      </c>
      <c r="AQ141" s="102">
        <v>385.32</v>
      </c>
      <c r="AR141" s="102">
        <v>395.46</v>
      </c>
      <c r="AS141" s="102">
        <v>404.58600000000001</v>
      </c>
      <c r="AT141" s="102">
        <v>413.71199999999993</v>
      </c>
      <c r="AU141" s="102">
        <v>424.86599999999999</v>
      </c>
      <c r="AV141" s="102">
        <v>432.97800000000001</v>
      </c>
      <c r="AW141" s="102">
        <v>442.10399999999998</v>
      </c>
      <c r="AX141" s="102">
        <v>451.23</v>
      </c>
      <c r="AY141" s="102">
        <v>458.32799999999992</v>
      </c>
      <c r="AZ141" s="102">
        <v>467.45399999999995</v>
      </c>
      <c r="BA141" s="102">
        <v>474.55200000000002</v>
      </c>
      <c r="BB141" s="102">
        <v>481.65</v>
      </c>
      <c r="BC141" s="102">
        <v>498.88799999999992</v>
      </c>
      <c r="BD141" s="102">
        <v>499.90199999999999</v>
      </c>
      <c r="BE141" s="102">
        <v>499.90199999999999</v>
      </c>
      <c r="BF141" s="102">
        <v>499.90199999999999</v>
      </c>
      <c r="BG141" s="4"/>
    </row>
    <row r="142" spans="1:59">
      <c r="A142" s="64" t="s">
        <v>42</v>
      </c>
      <c r="B142" s="65"/>
      <c r="C142" s="66"/>
      <c r="D142" s="67" t="s">
        <v>48</v>
      </c>
      <c r="E142" s="68">
        <v>60</v>
      </c>
      <c r="F142" s="69"/>
      <c r="G142" s="69"/>
      <c r="H142" s="68" t="s">
        <v>173</v>
      </c>
      <c r="I142" s="68"/>
      <c r="J142" s="70"/>
      <c r="K142" s="76" t="s">
        <v>42</v>
      </c>
      <c r="L142" s="69" t="s">
        <v>45</v>
      </c>
      <c r="M142" s="69">
        <v>43</v>
      </c>
      <c r="N142" s="69" t="s">
        <v>84</v>
      </c>
      <c r="O142" s="76">
        <v>90</v>
      </c>
      <c r="P142" s="69" t="s">
        <v>155</v>
      </c>
      <c r="Q142" s="69"/>
      <c r="R142" s="69"/>
      <c r="S142" s="72" t="str">
        <f t="shared" si="1"/>
        <v>60-90</v>
      </c>
      <c r="T142" s="69"/>
      <c r="U142" s="73"/>
      <c r="V142" s="74" t="s">
        <v>166</v>
      </c>
      <c r="W142" s="90">
        <v>1</v>
      </c>
      <c r="X142" s="86"/>
      <c r="Y142" s="101">
        <v>0</v>
      </c>
      <c r="Z142" s="102">
        <v>151</v>
      </c>
      <c r="AA142" s="102">
        <v>169.33799999999999</v>
      </c>
      <c r="AB142" s="102">
        <v>189.61799999999999</v>
      </c>
      <c r="AC142" s="102">
        <v>223.08</v>
      </c>
      <c r="AD142" s="102">
        <v>254.51400000000001</v>
      </c>
      <c r="AE142" s="102">
        <v>273.77999999999997</v>
      </c>
      <c r="AF142" s="102">
        <v>292.03199999999998</v>
      </c>
      <c r="AG142" s="102">
        <v>310.28399999999999</v>
      </c>
      <c r="AH142" s="102">
        <v>330.56400000000002</v>
      </c>
      <c r="AI142" s="102">
        <v>346.78800000000001</v>
      </c>
      <c r="AJ142" s="102">
        <v>364.02599999999995</v>
      </c>
      <c r="AK142" s="102">
        <v>382.27800000000002</v>
      </c>
      <c r="AL142" s="102">
        <v>398.50200000000001</v>
      </c>
      <c r="AM142" s="102">
        <v>413.71199999999999</v>
      </c>
      <c r="AN142" s="102">
        <v>432.97800000000001</v>
      </c>
      <c r="AO142" s="102">
        <v>449.202</v>
      </c>
      <c r="AP142" s="102">
        <v>465.42599999999999</v>
      </c>
      <c r="AQ142" s="102">
        <v>481.65</v>
      </c>
      <c r="AR142" s="102">
        <v>497.87400000000002</v>
      </c>
      <c r="AS142" s="102">
        <v>514.09799999999996</v>
      </c>
      <c r="AT142" s="102">
        <v>530.322</v>
      </c>
      <c r="AU142" s="102">
        <v>545.53200000000004</v>
      </c>
      <c r="AV142" s="102">
        <v>559.72799999999995</v>
      </c>
      <c r="AW142" s="102">
        <v>573.92399999999998</v>
      </c>
      <c r="AX142" s="102">
        <v>590.14800000000002</v>
      </c>
      <c r="AY142" s="102">
        <v>602.31600000000003</v>
      </c>
      <c r="AZ142" s="102">
        <v>614.48400000000004</v>
      </c>
      <c r="BA142" s="102">
        <v>625.63800000000003</v>
      </c>
      <c r="BB142" s="102">
        <v>636.79200000000003</v>
      </c>
      <c r="BC142" s="102">
        <v>665.18399999999997</v>
      </c>
      <c r="BD142" s="102">
        <v>666.19799999999998</v>
      </c>
      <c r="BE142" s="102">
        <v>666.19799999999998</v>
      </c>
      <c r="BF142" s="102">
        <v>666.19799999999998</v>
      </c>
      <c r="BG142" s="4"/>
    </row>
    <row r="143" spans="1:59">
      <c r="A143" s="64" t="s">
        <v>42</v>
      </c>
      <c r="B143" s="65"/>
      <c r="C143" s="66"/>
      <c r="D143" s="67" t="s">
        <v>48</v>
      </c>
      <c r="E143" s="68">
        <v>60</v>
      </c>
      <c r="F143" s="69"/>
      <c r="G143" s="69"/>
      <c r="H143" s="68" t="s">
        <v>173</v>
      </c>
      <c r="I143" s="68"/>
      <c r="J143" s="70"/>
      <c r="K143" s="76" t="s">
        <v>42</v>
      </c>
      <c r="L143" s="69" t="s">
        <v>45</v>
      </c>
      <c r="M143" s="69">
        <v>11</v>
      </c>
      <c r="N143" s="69" t="s">
        <v>139</v>
      </c>
      <c r="O143" s="76">
        <v>91</v>
      </c>
      <c r="P143" s="69" t="s">
        <v>156</v>
      </c>
      <c r="Q143" s="69"/>
      <c r="R143" s="69"/>
      <c r="S143" s="72" t="str">
        <f t="shared" si="1"/>
        <v>60-91</v>
      </c>
      <c r="T143" s="69"/>
      <c r="U143" s="73"/>
      <c r="V143" s="74" t="s">
        <v>166</v>
      </c>
      <c r="W143" s="90">
        <v>1</v>
      </c>
      <c r="X143" s="86"/>
      <c r="Y143" s="101">
        <v>0</v>
      </c>
      <c r="Z143" s="102">
        <v>94</v>
      </c>
      <c r="AA143" s="102">
        <v>101.4</v>
      </c>
      <c r="AB143" s="102">
        <v>111.54</v>
      </c>
      <c r="AC143" s="102">
        <v>124.72199999999999</v>
      </c>
      <c r="AD143" s="102">
        <v>137.904</v>
      </c>
      <c r="AE143" s="102">
        <v>146.01599999999999</v>
      </c>
      <c r="AF143" s="102">
        <v>152.1</v>
      </c>
      <c r="AG143" s="102">
        <v>159.19800000000001</v>
      </c>
      <c r="AH143" s="102">
        <v>165.28200000000001</v>
      </c>
      <c r="AI143" s="102">
        <v>173.39400000000001</v>
      </c>
      <c r="AJ143" s="102">
        <v>179.47800000000001</v>
      </c>
      <c r="AK143" s="102">
        <v>185.56200000000001</v>
      </c>
      <c r="AL143" s="102">
        <v>191.64599999999999</v>
      </c>
      <c r="AM143" s="102">
        <v>197.73</v>
      </c>
      <c r="AN143" s="102">
        <v>202.8</v>
      </c>
      <c r="AO143" s="102">
        <v>206.85599999999999</v>
      </c>
      <c r="AP143" s="102">
        <v>211.92599999999999</v>
      </c>
      <c r="AQ143" s="102">
        <v>218.01</v>
      </c>
      <c r="AR143" s="102">
        <v>224.09399999999999</v>
      </c>
      <c r="AS143" s="102">
        <v>228.15</v>
      </c>
      <c r="AT143" s="102">
        <v>233.22</v>
      </c>
      <c r="AU143" s="102">
        <v>238.29</v>
      </c>
      <c r="AV143" s="102">
        <v>242.34600000000003</v>
      </c>
      <c r="AW143" s="102">
        <v>246.40199999999999</v>
      </c>
      <c r="AX143" s="102">
        <v>251.47200000000001</v>
      </c>
      <c r="AY143" s="102">
        <v>254.51400000000001</v>
      </c>
      <c r="AZ143" s="102">
        <v>258.57</v>
      </c>
      <c r="BA143" s="102">
        <v>262.62599999999998</v>
      </c>
      <c r="BB143" s="102">
        <v>265.66800000000001</v>
      </c>
      <c r="BC143" s="102">
        <v>272.76600000000002</v>
      </c>
      <c r="BD143" s="102">
        <v>273.77999999999997</v>
      </c>
      <c r="BE143" s="102">
        <v>273.77999999999997</v>
      </c>
      <c r="BF143" s="102">
        <v>273.77999999999997</v>
      </c>
      <c r="BG143" s="4"/>
    </row>
    <row r="144" spans="1:59">
      <c r="A144" s="64" t="s">
        <v>42</v>
      </c>
      <c r="B144" s="65"/>
      <c r="C144" s="66"/>
      <c r="D144" s="67" t="s">
        <v>48</v>
      </c>
      <c r="E144" s="68">
        <v>60</v>
      </c>
      <c r="F144" s="69"/>
      <c r="G144" s="69"/>
      <c r="H144" s="68" t="s">
        <v>173</v>
      </c>
      <c r="I144" s="68"/>
      <c r="J144" s="70"/>
      <c r="K144" s="76" t="s">
        <v>42</v>
      </c>
      <c r="L144" s="69" t="s">
        <v>45</v>
      </c>
      <c r="M144" s="69">
        <v>11</v>
      </c>
      <c r="N144" s="69" t="s">
        <v>139</v>
      </c>
      <c r="O144" s="76">
        <v>92</v>
      </c>
      <c r="P144" s="69" t="s">
        <v>157</v>
      </c>
      <c r="Q144" s="69"/>
      <c r="R144" s="69"/>
      <c r="S144" s="72" t="str">
        <f t="shared" si="1"/>
        <v>60-92</v>
      </c>
      <c r="T144" s="69"/>
      <c r="U144" s="73"/>
      <c r="V144" s="74" t="s">
        <v>166</v>
      </c>
      <c r="W144" s="90">
        <v>1</v>
      </c>
      <c r="X144" s="86"/>
      <c r="Y144" s="101">
        <v>0</v>
      </c>
      <c r="Z144" s="102">
        <v>95</v>
      </c>
      <c r="AA144" s="102">
        <v>103.428</v>
      </c>
      <c r="AB144" s="102">
        <v>114.58199999999999</v>
      </c>
      <c r="AC144" s="102">
        <v>128.77799999999999</v>
      </c>
      <c r="AD144" s="102">
        <v>140.946</v>
      </c>
      <c r="AE144" s="102">
        <v>149.05799999999999</v>
      </c>
      <c r="AF144" s="102">
        <v>156.15600000000001</v>
      </c>
      <c r="AG144" s="102">
        <v>164.268</v>
      </c>
      <c r="AH144" s="102">
        <v>171.36600000000001</v>
      </c>
      <c r="AI144" s="102">
        <v>178.464</v>
      </c>
      <c r="AJ144" s="102">
        <v>184.548</v>
      </c>
      <c r="AK144" s="102">
        <v>189.61799999999999</v>
      </c>
      <c r="AL144" s="102">
        <v>194.68799999999999</v>
      </c>
      <c r="AM144" s="102">
        <v>200.77199999999999</v>
      </c>
      <c r="AN144" s="102">
        <v>206.85599999999999</v>
      </c>
      <c r="AO144" s="102">
        <v>212.94</v>
      </c>
      <c r="AP144" s="102">
        <v>220.03800000000001</v>
      </c>
      <c r="AQ144" s="102">
        <v>225.108</v>
      </c>
      <c r="AR144" s="102">
        <v>230.178</v>
      </c>
      <c r="AS144" s="102">
        <v>236.262</v>
      </c>
      <c r="AT144" s="102">
        <v>240.31800000000004</v>
      </c>
      <c r="AU144" s="102">
        <v>244.374</v>
      </c>
      <c r="AV144" s="102">
        <v>249.44399999999999</v>
      </c>
      <c r="AW144" s="102">
        <v>253.5</v>
      </c>
      <c r="AX144" s="102">
        <v>258.57</v>
      </c>
      <c r="AY144" s="102">
        <v>260.59800000000001</v>
      </c>
      <c r="AZ144" s="102">
        <v>263.64</v>
      </c>
      <c r="BA144" s="102">
        <v>269.72399999999999</v>
      </c>
      <c r="BB144" s="102">
        <v>272.76600000000002</v>
      </c>
      <c r="BC144" s="102">
        <v>280.87799999999999</v>
      </c>
      <c r="BD144" s="102">
        <v>281.892</v>
      </c>
      <c r="BE144" s="102">
        <v>281.892</v>
      </c>
      <c r="BF144" s="102">
        <v>281.892</v>
      </c>
      <c r="BG144" s="4"/>
    </row>
    <row r="145" spans="1:59">
      <c r="A145" s="64" t="s">
        <v>42</v>
      </c>
      <c r="B145" s="65"/>
      <c r="C145" s="66"/>
      <c r="D145" s="67" t="s">
        <v>48</v>
      </c>
      <c r="E145" s="68">
        <v>60</v>
      </c>
      <c r="F145" s="69"/>
      <c r="G145" s="69"/>
      <c r="H145" s="68" t="s">
        <v>173</v>
      </c>
      <c r="I145" s="68"/>
      <c r="J145" s="70"/>
      <c r="K145" s="76" t="s">
        <v>42</v>
      </c>
      <c r="L145" s="69" t="s">
        <v>45</v>
      </c>
      <c r="M145" s="69">
        <v>11</v>
      </c>
      <c r="N145" s="69" t="s">
        <v>139</v>
      </c>
      <c r="O145" s="76">
        <v>93</v>
      </c>
      <c r="P145" s="69" t="s">
        <v>158</v>
      </c>
      <c r="Q145" s="69"/>
      <c r="R145" s="69"/>
      <c r="S145" s="72" t="str">
        <f t="shared" si="1"/>
        <v>60-93</v>
      </c>
      <c r="T145" s="69"/>
      <c r="U145" s="73"/>
      <c r="V145" s="74" t="s">
        <v>166</v>
      </c>
      <c r="W145" s="90">
        <v>1</v>
      </c>
      <c r="X145" s="86"/>
      <c r="Y145" s="101">
        <v>0</v>
      </c>
      <c r="Z145" s="102">
        <v>89</v>
      </c>
      <c r="AA145" s="102">
        <v>97.343999999999994</v>
      </c>
      <c r="AB145" s="102">
        <v>106.47</v>
      </c>
      <c r="AC145" s="102">
        <v>118.63800000000001</v>
      </c>
      <c r="AD145" s="102">
        <v>131.82</v>
      </c>
      <c r="AE145" s="102">
        <v>137.904</v>
      </c>
      <c r="AF145" s="102">
        <v>145.00200000000001</v>
      </c>
      <c r="AG145" s="102">
        <v>152.1</v>
      </c>
      <c r="AH145" s="102">
        <v>158.184</v>
      </c>
      <c r="AI145" s="102">
        <v>164.268</v>
      </c>
      <c r="AJ145" s="102">
        <v>170.352</v>
      </c>
      <c r="AK145" s="102">
        <v>175.422</v>
      </c>
      <c r="AL145" s="102">
        <v>181.506</v>
      </c>
      <c r="AM145" s="102">
        <v>185.56200000000001</v>
      </c>
      <c r="AN145" s="102">
        <v>193.67400000000001</v>
      </c>
      <c r="AO145" s="102">
        <v>198.744</v>
      </c>
      <c r="AP145" s="102">
        <v>203.81399999999999</v>
      </c>
      <c r="AQ145" s="102">
        <v>208.88399999999999</v>
      </c>
      <c r="AR145" s="102">
        <v>212.94</v>
      </c>
      <c r="AS145" s="102">
        <v>218.01</v>
      </c>
      <c r="AT145" s="102">
        <v>222.066</v>
      </c>
      <c r="AU145" s="102">
        <v>225.10800000000003</v>
      </c>
      <c r="AV145" s="102">
        <v>230.178</v>
      </c>
      <c r="AW145" s="102">
        <v>235.24799999999999</v>
      </c>
      <c r="AX145" s="102">
        <v>239.304</v>
      </c>
      <c r="AY145" s="102">
        <v>242.34599999999998</v>
      </c>
      <c r="AZ145" s="102">
        <v>245.38800000000003</v>
      </c>
      <c r="BA145" s="102">
        <v>248.43</v>
      </c>
      <c r="BB145" s="102">
        <v>251.47199999999998</v>
      </c>
      <c r="BC145" s="102">
        <v>259.584</v>
      </c>
      <c r="BD145" s="102">
        <v>260.59800000000001</v>
      </c>
      <c r="BE145" s="102">
        <v>260.59800000000001</v>
      </c>
      <c r="BF145" s="102">
        <v>260.59800000000001</v>
      </c>
      <c r="BG145" s="4"/>
    </row>
    <row r="146" spans="1:59">
      <c r="A146" s="64" t="s">
        <v>42</v>
      </c>
      <c r="B146" s="65"/>
      <c r="C146" s="66"/>
      <c r="D146" s="67" t="s">
        <v>48</v>
      </c>
      <c r="E146" s="68">
        <v>60</v>
      </c>
      <c r="F146" s="69"/>
      <c r="G146" s="69"/>
      <c r="H146" s="68" t="s">
        <v>173</v>
      </c>
      <c r="I146" s="68"/>
      <c r="J146" s="70"/>
      <c r="K146" s="76" t="s">
        <v>42</v>
      </c>
      <c r="L146" s="69" t="s">
        <v>45</v>
      </c>
      <c r="M146" s="69">
        <v>11</v>
      </c>
      <c r="N146" s="69" t="s">
        <v>139</v>
      </c>
      <c r="O146" s="76">
        <v>94</v>
      </c>
      <c r="P146" s="69" t="s">
        <v>159</v>
      </c>
      <c r="Q146" s="69"/>
      <c r="R146" s="69"/>
      <c r="S146" s="72" t="str">
        <f t="shared" si="1"/>
        <v>60-94</v>
      </c>
      <c r="T146" s="69"/>
      <c r="U146" s="73"/>
      <c r="V146" s="74" t="s">
        <v>166</v>
      </c>
      <c r="W146" s="90">
        <v>1</v>
      </c>
      <c r="X146" s="86"/>
      <c r="Y146" s="101">
        <v>0</v>
      </c>
      <c r="Z146" s="102">
        <v>94</v>
      </c>
      <c r="AA146" s="102">
        <v>101.4</v>
      </c>
      <c r="AB146" s="102">
        <v>111.54</v>
      </c>
      <c r="AC146" s="102">
        <v>124.72199999999999</v>
      </c>
      <c r="AD146" s="102">
        <v>138.91800000000001</v>
      </c>
      <c r="AE146" s="102">
        <v>145.00200000000001</v>
      </c>
      <c r="AF146" s="102">
        <v>152.1</v>
      </c>
      <c r="AG146" s="102">
        <v>159.19800000000001</v>
      </c>
      <c r="AH146" s="102">
        <v>165.28200000000001</v>
      </c>
      <c r="AI146" s="102">
        <v>174.40799999999999</v>
      </c>
      <c r="AJ146" s="102">
        <v>180.49200000000002</v>
      </c>
      <c r="AK146" s="102">
        <v>185.56200000000001</v>
      </c>
      <c r="AL146" s="102">
        <v>191.64599999999999</v>
      </c>
      <c r="AM146" s="102">
        <v>196.71600000000001</v>
      </c>
      <c r="AN146" s="102">
        <v>201.786</v>
      </c>
      <c r="AO146" s="102">
        <v>206.85599999999999</v>
      </c>
      <c r="AP146" s="102">
        <v>212.94</v>
      </c>
      <c r="AQ146" s="102">
        <v>218.01</v>
      </c>
      <c r="AR146" s="102">
        <v>224.09399999999999</v>
      </c>
      <c r="AS146" s="102">
        <v>230.178</v>
      </c>
      <c r="AT146" s="102">
        <v>234.23400000000001</v>
      </c>
      <c r="AU146" s="102">
        <v>238.29</v>
      </c>
      <c r="AV146" s="102">
        <v>243.36</v>
      </c>
      <c r="AW146" s="102">
        <v>247.416</v>
      </c>
      <c r="AX146" s="102">
        <v>251.47200000000001</v>
      </c>
      <c r="AY146" s="102">
        <v>255.52799999999996</v>
      </c>
      <c r="AZ146" s="102">
        <v>259.584</v>
      </c>
      <c r="BA146" s="102">
        <v>262.62599999999998</v>
      </c>
      <c r="BB146" s="102">
        <v>265.66800000000001</v>
      </c>
      <c r="BC146" s="102">
        <v>272.76600000000002</v>
      </c>
      <c r="BD146" s="102">
        <v>273.77999999999997</v>
      </c>
      <c r="BE146" s="102">
        <v>273.77999999999997</v>
      </c>
      <c r="BF146" s="102">
        <v>273.77999999999997</v>
      </c>
      <c r="BG146" s="4"/>
    </row>
    <row r="147" spans="1:59">
      <c r="A147" s="64" t="s">
        <v>42</v>
      </c>
      <c r="B147" s="65"/>
      <c r="C147" s="66"/>
      <c r="D147" s="67" t="s">
        <v>48</v>
      </c>
      <c r="E147" s="68">
        <v>60</v>
      </c>
      <c r="F147" s="69"/>
      <c r="G147" s="69"/>
      <c r="H147" s="68" t="s">
        <v>173</v>
      </c>
      <c r="I147" s="68"/>
      <c r="J147" s="70"/>
      <c r="K147" s="76" t="s">
        <v>42</v>
      </c>
      <c r="L147" s="69" t="s">
        <v>45</v>
      </c>
      <c r="M147" s="69">
        <v>11</v>
      </c>
      <c r="N147" s="69" t="s">
        <v>139</v>
      </c>
      <c r="O147" s="76">
        <v>95</v>
      </c>
      <c r="P147" s="69" t="s">
        <v>160</v>
      </c>
      <c r="Q147" s="69"/>
      <c r="R147" s="69"/>
      <c r="S147" s="72" t="str">
        <f t="shared" si="1"/>
        <v>60-95</v>
      </c>
      <c r="T147" s="69"/>
      <c r="U147" s="73"/>
      <c r="V147" s="74" t="s">
        <v>166</v>
      </c>
      <c r="W147" s="90">
        <v>1</v>
      </c>
      <c r="X147" s="86"/>
      <c r="Y147" s="101">
        <v>0</v>
      </c>
      <c r="Z147" s="102">
        <v>82</v>
      </c>
      <c r="AA147" s="102">
        <v>89.231999999999999</v>
      </c>
      <c r="AB147" s="102">
        <v>98.358000000000004</v>
      </c>
      <c r="AC147" s="102">
        <v>109.512</v>
      </c>
      <c r="AD147" s="102">
        <v>121.68</v>
      </c>
      <c r="AE147" s="102">
        <v>125.736</v>
      </c>
      <c r="AF147" s="102">
        <v>133.84800000000001</v>
      </c>
      <c r="AG147" s="102">
        <v>138.91800000000001</v>
      </c>
      <c r="AH147" s="102">
        <v>145.00200000000001</v>
      </c>
      <c r="AI147" s="102">
        <v>151.08600000000001</v>
      </c>
      <c r="AJ147" s="102">
        <v>155.142</v>
      </c>
      <c r="AK147" s="102">
        <v>161.226</v>
      </c>
      <c r="AL147" s="102">
        <v>165.28200000000001</v>
      </c>
      <c r="AM147" s="102">
        <v>171.36600000000001</v>
      </c>
      <c r="AN147" s="102">
        <v>177.45</v>
      </c>
      <c r="AO147" s="102">
        <v>181.506</v>
      </c>
      <c r="AP147" s="102">
        <v>186.57599999999999</v>
      </c>
      <c r="AQ147" s="102">
        <v>190.63200000000001</v>
      </c>
      <c r="AR147" s="102">
        <v>196.71600000000001</v>
      </c>
      <c r="AS147" s="102">
        <v>200.77199999999999</v>
      </c>
      <c r="AT147" s="102">
        <v>203.81399999999999</v>
      </c>
      <c r="AU147" s="102">
        <v>205.84200000000001</v>
      </c>
      <c r="AV147" s="102">
        <v>210.91199999999998</v>
      </c>
      <c r="AW147" s="102">
        <v>213.95400000000001</v>
      </c>
      <c r="AX147" s="102">
        <v>219.024</v>
      </c>
      <c r="AY147" s="102">
        <v>227.136</v>
      </c>
      <c r="AZ147" s="102">
        <v>238.29</v>
      </c>
      <c r="BA147" s="102">
        <v>243.36</v>
      </c>
      <c r="BB147" s="102">
        <v>249.44399999999999</v>
      </c>
      <c r="BC147" s="102">
        <v>254.51400000000001</v>
      </c>
      <c r="BD147" s="102">
        <v>260.59800000000001</v>
      </c>
      <c r="BE147" s="102">
        <v>260.59800000000001</v>
      </c>
      <c r="BF147" s="102">
        <v>260.59800000000001</v>
      </c>
      <c r="BG147" s="4"/>
    </row>
    <row r="148" spans="1:59">
      <c r="A148" s="64" t="s">
        <v>42</v>
      </c>
      <c r="B148" s="65"/>
      <c r="C148" s="66"/>
      <c r="D148" s="67" t="s">
        <v>48</v>
      </c>
      <c r="E148" s="68">
        <v>60</v>
      </c>
      <c r="F148" s="69"/>
      <c r="G148" s="69"/>
      <c r="H148" s="68" t="s">
        <v>173</v>
      </c>
      <c r="I148" s="68"/>
      <c r="J148" s="70"/>
      <c r="K148" s="76" t="s">
        <v>161</v>
      </c>
      <c r="L148" s="69" t="s">
        <v>45</v>
      </c>
      <c r="M148" s="77" t="s">
        <v>161</v>
      </c>
      <c r="N148" s="69" t="s">
        <v>162</v>
      </c>
      <c r="O148" s="76">
        <v>98</v>
      </c>
      <c r="P148" s="69" t="s">
        <v>162</v>
      </c>
      <c r="Q148" s="69"/>
      <c r="R148" s="69"/>
      <c r="S148" s="72" t="str">
        <f t="shared" si="1"/>
        <v>60-98</v>
      </c>
      <c r="T148" s="69"/>
      <c r="U148" s="73"/>
      <c r="V148" s="74" t="s">
        <v>166</v>
      </c>
      <c r="W148" s="90">
        <v>1</v>
      </c>
      <c r="X148" s="86"/>
      <c r="Y148" s="101">
        <v>0</v>
      </c>
      <c r="Z148" s="102">
        <v>196</v>
      </c>
      <c r="AA148" s="102">
        <v>226</v>
      </c>
      <c r="AB148" s="102">
        <v>252</v>
      </c>
      <c r="AC148" s="102">
        <v>307</v>
      </c>
      <c r="AD148" s="102">
        <v>364</v>
      </c>
      <c r="AE148" s="102">
        <v>410</v>
      </c>
      <c r="AF148" s="102">
        <v>456</v>
      </c>
      <c r="AG148" s="102">
        <v>502</v>
      </c>
      <c r="AH148" s="102">
        <v>547</v>
      </c>
      <c r="AI148" s="102">
        <v>593</v>
      </c>
      <c r="AJ148" s="102">
        <v>639</v>
      </c>
      <c r="AK148" s="102">
        <v>685</v>
      </c>
      <c r="AL148" s="102">
        <v>732</v>
      </c>
      <c r="AM148" s="102">
        <v>776</v>
      </c>
      <c r="AN148" s="102">
        <v>822</v>
      </c>
      <c r="AO148" s="102">
        <v>869</v>
      </c>
      <c r="AP148" s="102">
        <v>915</v>
      </c>
      <c r="AQ148" s="102">
        <v>962</v>
      </c>
      <c r="AR148" s="102">
        <v>1006</v>
      </c>
      <c r="AS148" s="102">
        <v>1051</v>
      </c>
      <c r="AT148" s="102">
        <v>1097</v>
      </c>
      <c r="AU148" s="102">
        <v>1142</v>
      </c>
      <c r="AV148" s="102">
        <v>1189</v>
      </c>
      <c r="AW148" s="102">
        <v>1235</v>
      </c>
      <c r="AX148" s="102">
        <v>1282</v>
      </c>
      <c r="AY148" s="102">
        <v>1314</v>
      </c>
      <c r="AZ148" s="102">
        <v>1349</v>
      </c>
      <c r="BA148" s="102">
        <v>1382</v>
      </c>
      <c r="BB148" s="102">
        <v>1417</v>
      </c>
      <c r="BC148" s="102">
        <v>1510</v>
      </c>
      <c r="BD148" s="102">
        <v>1510</v>
      </c>
      <c r="BE148" s="102">
        <v>1510</v>
      </c>
      <c r="BF148" s="102">
        <v>1510</v>
      </c>
      <c r="BG148" s="4"/>
    </row>
    <row r="149" spans="1:59" ht="14">
      <c r="A149" s="7"/>
      <c r="B149" s="4"/>
      <c r="C149" s="4"/>
      <c r="D149" s="4"/>
      <c r="E149" s="7"/>
      <c r="F149" s="4"/>
      <c r="G149" s="4"/>
      <c r="H149" s="4"/>
      <c r="I149" s="4"/>
      <c r="J149" s="4"/>
      <c r="K149" s="7"/>
      <c r="L149" s="4"/>
      <c r="M149" s="4"/>
      <c r="N149" s="4"/>
      <c r="O149" s="7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AZ149" s="4"/>
      <c r="BA149" s="4"/>
      <c r="BB149" s="4"/>
      <c r="BC149" s="4"/>
      <c r="BD149" s="4"/>
      <c r="BE149" s="4"/>
      <c r="BF149" s="4"/>
      <c r="BG149" s="4"/>
    </row>
    <row r="150" spans="1:59" ht="14">
      <c r="A150" s="7"/>
      <c r="B150" s="4"/>
      <c r="C150" s="4"/>
      <c r="D150" s="4"/>
      <c r="E150" s="7"/>
      <c r="F150" s="4"/>
      <c r="G150" s="4"/>
      <c r="H150" s="4"/>
      <c r="I150" s="4"/>
      <c r="J150" s="4"/>
      <c r="K150" s="7"/>
      <c r="L150" s="4"/>
      <c r="M150" s="4"/>
      <c r="N150" s="4"/>
      <c r="O150" s="7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AZ150" s="4"/>
      <c r="BA150" s="4"/>
      <c r="BB150" s="4"/>
      <c r="BC150" s="4"/>
      <c r="BD150" s="4"/>
      <c r="BE150" s="4"/>
      <c r="BF150" s="4"/>
      <c r="BG150" s="4"/>
    </row>
    <row r="151" spans="1:59" ht="14" hidden="1">
      <c r="A151" s="7"/>
      <c r="B151" s="4"/>
      <c r="C151" s="4"/>
      <c r="D151" s="4"/>
      <c r="E151" s="7"/>
      <c r="F151" s="4"/>
      <c r="G151" s="4"/>
      <c r="H151" s="4"/>
      <c r="I151" s="4"/>
      <c r="J151" s="4"/>
      <c r="K151" s="7"/>
      <c r="L151" s="4"/>
      <c r="M151" s="4"/>
      <c r="N151" s="4"/>
      <c r="O151" s="7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  <c r="BF151" s="4"/>
      <c r="BG151" s="4"/>
    </row>
    <row r="152" spans="1:59" ht="14" hidden="1">
      <c r="A152" s="7"/>
      <c r="B152" s="4"/>
      <c r="C152" s="4"/>
      <c r="D152" s="4"/>
      <c r="E152" s="7"/>
      <c r="F152" s="4"/>
      <c r="G152" s="4"/>
      <c r="H152" s="4"/>
      <c r="I152" s="4"/>
      <c r="J152" s="4"/>
      <c r="K152" s="7"/>
      <c r="L152" s="4"/>
      <c r="M152" s="4"/>
      <c r="N152" s="4"/>
      <c r="O152" s="7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AZ152" s="4"/>
      <c r="BA152" s="4"/>
      <c r="BB152" s="4"/>
      <c r="BC152" s="4"/>
      <c r="BD152" s="4"/>
      <c r="BE152" s="4"/>
      <c r="BF152" s="4"/>
      <c r="BG152" s="4"/>
    </row>
  </sheetData>
  <mergeCells count="3">
    <mergeCell ref="A6:H6"/>
    <mergeCell ref="A22:C22"/>
    <mergeCell ref="Z49:BF49"/>
  </mergeCells>
  <dataValidations count="13">
    <dataValidation allowBlank="1" showInputMessage="1" showErrorMessage="1" promptTitle="Surcoût stop supplémentaire" prompt="Merci de saisir le surcoût associé à un stop supplémentaire (livraison multi-drop)" sqref="N18"/>
    <dataValidation allowBlank="1" showInputMessage="1" showErrorMessage="1" promptTitle="Surcoût hayon" prompt="Merci de saisir le coût supplémentaire associé à une livraison avec hayon" sqref="N16"/>
    <dataValidation allowBlank="1" showInputMessage="1" showErrorMessage="1" promptTitle="Surcoût immobilisation" prompt="Merci de saisir le coût supplémentaire associé à une heure d'immobiilisation supplémentaire" sqref="N14"/>
    <dataValidation allowBlank="1" showInputMessage="1" showErrorMessage="1" promptTitle="Surcoût livraison de nuit" prompt="Merci de saisir le coût supplémentaire associé à une livraison de nuit" sqref="N12"/>
    <dataValidation allowBlank="1" showInputMessage="1" showErrorMessage="1" promptTitle="Surcoût ADR" prompt="Merci de saisir le coût supplémentaire associé à une livraison en ADR" sqref="N10"/>
    <dataValidation allowBlank="1" showInputMessage="1" promptTitle="Capacité maximale" prompt="Merci de saisir votre capacité maximale quotidienne (en camions / jour) pour ce flux" sqref="W53:W148"/>
    <dataValidation type="list" allowBlank="1" showInputMessage="1" showErrorMessage="1" promptTitle="Délai de livraison" prompt="Merci de renseigner à l'aide du menu déroulant le délai entre le jour de chargement et le jour de livraison." sqref="V53:V148">
      <formula1>"J,J+1,J+2"</formula1>
    </dataValidation>
    <dataValidation type="date" allowBlank="1" showInputMessage="1" showErrorMessage="1" errorTitle="PRICING OFFER" error="Thanks to select the expiry date of your offer" sqref="N13 N11">
      <formula1>39448</formula1>
      <formula2>44196</formula2>
    </dataValidation>
    <dataValidation type="list" allowBlank="1" showInputMessage="1" showErrorMessage="1" sqref="A22">
      <formula1>"OUI,NON"</formula1>
    </dataValidation>
    <dataValidation type="custom" allowBlank="1" showInputMessage="1" showErrorMessage="1" errorTitle="Saisie non valide" error="Merci de saisir un chiffre à deux décimales maximum." promptTitle="TARIF FORFAITAIRE" prompt="Merci de saisir votre tarif forfaitaire en €." sqref="Z53:BF148">
      <formula1>IF(ROUNDDOWN(Z53,2)=Z53,"VRAI","FAUX")</formula1>
    </dataValidation>
    <dataValidation type="list" allowBlank="1" showInputMessage="1" showErrorMessage="1" promptTitle="Délai de livraison" prompt="Merci de renseigner à l'aide du menu déroulant le délai entre le jour de chargement J et le jour de livraison." sqref="U53:U148">
      <formula1>"J,J+1,J+2,J+3,J+4"</formula1>
    </dataValidation>
    <dataValidation allowBlank="1" showInputMessage="1" showErrorMessage="1" promptTitle="Nom du transporteur" prompt="Merci de saisir le nom de votre société" sqref="A6"/>
    <dataValidation allowBlank="1" sqref="P1:AB12 E20 BG1:BG49 BG51:BG148 J2:M3 J1:O1 AA46:BF48 AE1:AE12 AF1:BF14 AC1:AD14 AE14 A7 B17:C17 O4:O12 AA50:BF52 A9 I23:I152 K19:M19 S149:S152 Z16:BF44 T51:T152 S51:S52 U51:W52 Z149:BG152 U149:W152 O16:W50 I1:I8 Z45:Z52 A19:A20 X16:Y152 A1:H5 N17 B7:H9 N4:N9 J4:K9 L4:M18 H17 A24:E152 L20:M152 J21:K152 F21:H152 N19:N152 O51:R152 O2"/>
  </dataValidation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theme="0" tint="-0.14999847407452621"/>
  </sheetPr>
  <dimension ref="A1:BG152"/>
  <sheetViews>
    <sheetView showGridLines="0" topLeftCell="A7" zoomScale="55" zoomScaleNormal="55" zoomScalePageLayoutView="55" workbookViewId="0">
      <selection activeCell="V1" sqref="V1:W1048576"/>
    </sheetView>
  </sheetViews>
  <sheetFormatPr baseColWidth="10" defaultColWidth="0" defaultRowHeight="15" customHeight="1" zeroHeight="1" x14ac:dyDescent="0"/>
  <cols>
    <col min="1" max="1" width="21.5" customWidth="1"/>
    <col min="2" max="4" width="0" hidden="1" customWidth="1"/>
    <col min="5" max="5" width="11.5" customWidth="1"/>
    <col min="6" max="7" width="0" hidden="1" customWidth="1"/>
    <col min="8" max="8" width="25" customWidth="1"/>
    <col min="9" max="10" width="0" hidden="1" customWidth="1"/>
    <col min="11" max="11" width="11.5" customWidth="1"/>
    <col min="12" max="13" width="0" hidden="1" customWidth="1"/>
    <col min="14" max="14" width="32.5" customWidth="1"/>
    <col min="15" max="15" width="11.5" customWidth="1"/>
    <col min="16" max="16" width="29.5" customWidth="1"/>
    <col min="17" max="21" width="0" hidden="1" customWidth="1"/>
    <col min="22" max="23" width="19.5" hidden="1" customWidth="1"/>
    <col min="24" max="25" width="0" hidden="1" customWidth="1"/>
    <col min="26" max="59" width="11.5" customWidth="1"/>
    <col min="60" max="16384" width="11.5" hidden="1"/>
  </cols>
  <sheetData>
    <row r="1" spans="1:59" ht="28">
      <c r="A1" s="6"/>
      <c r="B1" s="4"/>
      <c r="C1" s="4"/>
      <c r="D1" s="4"/>
      <c r="E1" s="7"/>
      <c r="F1" s="4"/>
      <c r="G1" s="4"/>
      <c r="H1" s="4"/>
      <c r="I1" s="4"/>
      <c r="J1" s="4"/>
      <c r="K1" s="7"/>
      <c r="L1" s="4"/>
      <c r="M1" s="4"/>
      <c r="N1" s="4"/>
      <c r="O1" s="7"/>
      <c r="P1" s="4"/>
      <c r="Q1" s="2"/>
      <c r="R1" s="2"/>
      <c r="S1" s="2"/>
      <c r="T1" s="2"/>
      <c r="U1" s="2"/>
      <c r="V1" s="2"/>
      <c r="W1" s="2"/>
      <c r="X1" s="2"/>
      <c r="Y1" s="2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</row>
    <row r="2" spans="1:59" ht="36">
      <c r="A2" s="7"/>
      <c r="B2" s="4"/>
      <c r="C2" s="4"/>
      <c r="D2" s="4"/>
      <c r="E2" s="7"/>
      <c r="F2" s="4"/>
      <c r="G2" s="4"/>
      <c r="H2" s="4"/>
      <c r="I2" s="4"/>
      <c r="J2" s="4"/>
      <c r="K2" s="7"/>
      <c r="L2" s="4"/>
      <c r="M2" s="4"/>
      <c r="N2" s="4"/>
      <c r="O2" s="8" t="s">
        <v>0</v>
      </c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9"/>
      <c r="AF2" s="9"/>
      <c r="AG2" s="9"/>
      <c r="AH2" s="9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</row>
    <row r="3" spans="1:59" ht="28">
      <c r="A3" s="10"/>
      <c r="B3" s="4"/>
      <c r="C3" s="4"/>
      <c r="D3" s="4"/>
      <c r="E3" s="7"/>
      <c r="F3" s="4"/>
      <c r="G3" s="4"/>
      <c r="H3" s="4"/>
      <c r="I3" s="4"/>
      <c r="J3" s="4"/>
      <c r="K3" s="7"/>
      <c r="L3" s="4"/>
      <c r="M3" s="4"/>
      <c r="N3" s="4"/>
      <c r="O3" s="5" t="s">
        <v>174</v>
      </c>
      <c r="P3" s="11"/>
      <c r="Q3" s="11"/>
      <c r="R3" s="4"/>
      <c r="S3" s="4"/>
      <c r="T3" s="4"/>
      <c r="U3" s="4"/>
      <c r="V3" s="4"/>
      <c r="W3" s="4"/>
      <c r="X3" s="4"/>
      <c r="Y3" s="4"/>
      <c r="Z3" s="11"/>
      <c r="AA3" s="11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</row>
    <row r="4" spans="1:59" ht="14">
      <c r="A4" s="7"/>
      <c r="B4" s="4"/>
      <c r="C4" s="4"/>
      <c r="D4" s="4"/>
      <c r="E4" s="7"/>
      <c r="F4" s="4"/>
      <c r="G4" s="4"/>
      <c r="H4" s="4"/>
      <c r="I4" s="4"/>
      <c r="J4" s="4"/>
      <c r="K4" s="7"/>
      <c r="L4" s="4"/>
      <c r="M4" s="4"/>
      <c r="N4" s="4"/>
      <c r="O4" s="7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9"/>
      <c r="AF4" s="9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</row>
    <row r="5" spans="1:59" ht="33">
      <c r="A5" s="12" t="s">
        <v>1</v>
      </c>
      <c r="B5" s="4"/>
      <c r="C5" s="4"/>
      <c r="D5" s="4"/>
      <c r="E5" s="7"/>
      <c r="F5" s="4"/>
      <c r="G5" s="4"/>
      <c r="H5" s="4"/>
      <c r="I5" s="4"/>
      <c r="J5" s="4"/>
      <c r="K5" s="4"/>
      <c r="L5" s="4"/>
      <c r="M5" s="4"/>
      <c r="N5" s="4"/>
      <c r="O5" s="6"/>
      <c r="P5" s="13"/>
      <c r="Q5" s="13"/>
      <c r="R5" s="13"/>
      <c r="S5" s="13"/>
      <c r="T5" s="13"/>
      <c r="U5" s="13"/>
      <c r="V5" s="13"/>
      <c r="W5" s="13"/>
      <c r="X5" s="13"/>
      <c r="Y5" s="13"/>
      <c r="Z5" s="4"/>
      <c r="AA5" s="4"/>
      <c r="AB5" s="4"/>
      <c r="AC5" s="4"/>
      <c r="AD5" s="4"/>
      <c r="AE5" s="4"/>
      <c r="AF5" s="9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</row>
    <row r="6" spans="1:59" ht="33">
      <c r="A6" s="125" t="s">
        <v>177</v>
      </c>
      <c r="B6" s="126"/>
      <c r="C6" s="126"/>
      <c r="D6" s="126"/>
      <c r="E6" s="126"/>
      <c r="F6" s="126"/>
      <c r="G6" s="126"/>
      <c r="H6" s="127"/>
      <c r="I6" s="4"/>
      <c r="J6" s="4"/>
      <c r="K6" s="4"/>
      <c r="L6" s="4"/>
      <c r="M6" s="4"/>
      <c r="N6" s="15"/>
      <c r="O6" s="6"/>
      <c r="P6" s="4"/>
      <c r="Q6" s="4"/>
      <c r="R6" s="4"/>
      <c r="S6" s="4"/>
      <c r="T6" s="4"/>
      <c r="U6" s="4"/>
      <c r="V6" s="4"/>
      <c r="W6" s="4"/>
      <c r="X6" s="4"/>
      <c r="Y6" s="4"/>
      <c r="Z6" s="14"/>
      <c r="AA6" s="14"/>
      <c r="AB6" s="14"/>
      <c r="AC6" s="14"/>
      <c r="AD6" s="14"/>
      <c r="AE6" s="14"/>
      <c r="AF6" s="9"/>
      <c r="AG6" s="4"/>
      <c r="AH6" s="4"/>
      <c r="AI6" s="14"/>
      <c r="AJ6" s="4"/>
      <c r="AK6" s="4"/>
      <c r="AL6" s="4"/>
      <c r="AM6" s="4"/>
      <c r="AN6" s="4"/>
      <c r="AO6" s="4"/>
      <c r="AP6" s="4"/>
      <c r="AQ6" s="4"/>
      <c r="AR6" s="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</row>
    <row r="7" spans="1:59" ht="14">
      <c r="A7" s="16"/>
      <c r="B7" s="16"/>
      <c r="C7" s="16"/>
      <c r="D7" s="16"/>
      <c r="E7" s="16"/>
      <c r="F7" s="16"/>
      <c r="G7" s="16"/>
      <c r="H7" s="16"/>
      <c r="I7" s="4"/>
      <c r="J7" s="4"/>
      <c r="K7" s="4"/>
      <c r="L7" s="1"/>
      <c r="M7" s="1"/>
      <c r="N7" s="1"/>
      <c r="O7" s="17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6"/>
      <c r="AH7" s="16"/>
      <c r="AI7" s="16"/>
      <c r="AJ7" s="4"/>
      <c r="AK7" s="4"/>
      <c r="AL7" s="4"/>
      <c r="AM7" s="4"/>
      <c r="AN7" s="4"/>
      <c r="AO7" s="4"/>
      <c r="AP7" s="4"/>
      <c r="AQ7" s="4"/>
      <c r="AR7" s="4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</row>
    <row r="8" spans="1:59" ht="25">
      <c r="A8" s="3" t="s">
        <v>2</v>
      </c>
      <c r="B8" s="16"/>
      <c r="C8" s="1"/>
      <c r="D8" s="1"/>
      <c r="E8" s="18"/>
      <c r="F8" s="19"/>
      <c r="G8" s="19"/>
      <c r="H8" s="19"/>
      <c r="I8" s="19"/>
      <c r="J8" s="1"/>
      <c r="K8" s="17"/>
      <c r="L8" s="1"/>
      <c r="M8" s="1"/>
      <c r="N8" s="1"/>
      <c r="O8" s="17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9"/>
      <c r="AF8" s="9"/>
      <c r="AG8" s="20"/>
      <c r="AH8" s="16"/>
      <c r="AI8" s="16"/>
      <c r="AJ8" s="4"/>
      <c r="AK8" s="4"/>
      <c r="AL8" s="4"/>
      <c r="AM8" s="4"/>
      <c r="AN8" s="4"/>
      <c r="AO8" s="4"/>
      <c r="AP8" s="4"/>
      <c r="AQ8" s="4"/>
      <c r="AR8" s="4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</row>
    <row r="9" spans="1:59">
      <c r="A9" s="7"/>
      <c r="B9" s="4"/>
      <c r="C9" s="4"/>
      <c r="D9" s="4"/>
      <c r="E9" s="21"/>
      <c r="F9" s="19"/>
      <c r="G9" s="19"/>
      <c r="H9" s="19"/>
      <c r="I9" s="1"/>
      <c r="J9" s="4"/>
      <c r="K9" s="7"/>
      <c r="L9" s="1"/>
      <c r="M9" s="1"/>
      <c r="N9" s="22"/>
      <c r="O9" s="23"/>
      <c r="P9" s="22"/>
      <c r="Q9" s="22"/>
      <c r="R9" s="22"/>
      <c r="S9" s="22"/>
      <c r="T9" s="22"/>
      <c r="U9" s="22"/>
      <c r="V9" s="22"/>
      <c r="W9" s="22"/>
      <c r="X9" s="24"/>
      <c r="Y9" s="24"/>
      <c r="Z9" s="24"/>
      <c r="AA9" s="24"/>
      <c r="AB9" s="2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</row>
    <row r="10" spans="1:59">
      <c r="A10" s="25"/>
      <c r="B10" s="26"/>
      <c r="C10" s="26"/>
      <c r="D10" s="27"/>
      <c r="E10" s="25"/>
      <c r="F10" s="25"/>
      <c r="G10" s="25"/>
      <c r="H10" s="28" t="s">
        <v>3</v>
      </c>
      <c r="I10" s="1"/>
      <c r="J10" s="25"/>
      <c r="K10" s="25"/>
      <c r="L10" s="1"/>
      <c r="M10" s="1"/>
      <c r="N10" s="29">
        <v>1.2</v>
      </c>
      <c r="O10" s="30"/>
      <c r="P10" s="31"/>
      <c r="Q10" s="22"/>
      <c r="R10" s="22"/>
      <c r="S10" s="22"/>
      <c r="T10" s="22"/>
      <c r="U10" s="22"/>
      <c r="V10" s="22"/>
      <c r="W10" s="22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</row>
    <row r="11" spans="1:59" ht="18">
      <c r="A11" s="25"/>
      <c r="B11" s="26"/>
      <c r="C11" s="26"/>
      <c r="D11" s="27"/>
      <c r="E11" s="25"/>
      <c r="F11" s="25"/>
      <c r="G11" s="25"/>
      <c r="H11" s="28"/>
      <c r="I11" s="1"/>
      <c r="J11" s="25"/>
      <c r="K11" s="25"/>
      <c r="L11" s="1"/>
      <c r="M11" s="1"/>
      <c r="N11" s="1"/>
      <c r="O11" s="25"/>
      <c r="P11" s="33"/>
      <c r="Q11" s="22"/>
      <c r="R11" s="22"/>
      <c r="S11" s="22"/>
      <c r="T11" s="22"/>
      <c r="U11" s="22"/>
      <c r="V11" s="22"/>
      <c r="W11" s="22"/>
      <c r="X11" s="34"/>
      <c r="Y11" s="34"/>
      <c r="Z11" s="35"/>
      <c r="AA11" s="35"/>
      <c r="AB11" s="36"/>
      <c r="AC11" s="34"/>
      <c r="AD11" s="34"/>
      <c r="AE11" s="34"/>
      <c r="AF11" s="37"/>
      <c r="AG11" s="37"/>
      <c r="AH11" s="35"/>
      <c r="AI11" s="25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32"/>
      <c r="BC11" s="32"/>
      <c r="BD11" s="32"/>
      <c r="BE11" s="32"/>
      <c r="BF11" s="32"/>
      <c r="BG11" s="32"/>
    </row>
    <row r="12" spans="1:59">
      <c r="A12" s="25"/>
      <c r="B12" s="26"/>
      <c r="C12" s="26"/>
      <c r="D12" s="27"/>
      <c r="E12" s="25"/>
      <c r="F12" s="25"/>
      <c r="G12" s="25"/>
      <c r="H12" s="28" t="s">
        <v>4</v>
      </c>
      <c r="I12" s="1"/>
      <c r="J12" s="25"/>
      <c r="K12" s="25"/>
      <c r="L12" s="1"/>
      <c r="M12" s="1"/>
      <c r="N12" s="29">
        <v>75</v>
      </c>
      <c r="O12" s="30"/>
      <c r="P12" s="31"/>
      <c r="Q12" s="22"/>
      <c r="R12" s="22"/>
      <c r="S12" s="22"/>
      <c r="T12" s="22"/>
      <c r="U12" s="22"/>
      <c r="V12" s="22"/>
      <c r="W12" s="22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32"/>
      <c r="AT12" s="32"/>
      <c r="AU12" s="32"/>
      <c r="AV12" s="32"/>
      <c r="AW12" s="32"/>
      <c r="AX12" s="32"/>
      <c r="AY12" s="32"/>
      <c r="AZ12" s="32"/>
      <c r="BA12" s="32"/>
      <c r="BB12" s="32"/>
      <c r="BC12" s="32"/>
      <c r="BD12" s="32"/>
      <c r="BE12" s="32"/>
      <c r="BF12" s="32"/>
      <c r="BG12" s="32"/>
    </row>
    <row r="13" spans="1:59">
      <c r="A13" s="25"/>
      <c r="B13" s="26"/>
      <c r="C13" s="26"/>
      <c r="D13" s="27"/>
      <c r="E13" s="25"/>
      <c r="F13" s="25"/>
      <c r="G13" s="25"/>
      <c r="H13" s="28"/>
      <c r="I13" s="1"/>
      <c r="J13" s="25"/>
      <c r="K13" s="25"/>
      <c r="L13" s="1"/>
      <c r="M13" s="1"/>
      <c r="N13" s="1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31"/>
      <c r="AD13" s="31"/>
      <c r="AE13" s="25"/>
      <c r="AF13" s="31"/>
      <c r="AG13" s="31"/>
      <c r="AH13" s="31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32"/>
      <c r="AT13" s="32"/>
      <c r="AU13" s="32"/>
      <c r="AV13" s="32"/>
      <c r="AW13" s="32"/>
      <c r="AX13" s="32"/>
      <c r="AY13" s="32"/>
      <c r="AZ13" s="32"/>
      <c r="BA13" s="32"/>
      <c r="BB13" s="32"/>
      <c r="BC13" s="32"/>
      <c r="BD13" s="32"/>
      <c r="BE13" s="32"/>
      <c r="BF13" s="32"/>
      <c r="BG13" s="32"/>
    </row>
    <row r="14" spans="1:59">
      <c r="A14" s="25"/>
      <c r="B14" s="26"/>
      <c r="C14" s="26"/>
      <c r="D14" s="27"/>
      <c r="E14" s="25"/>
      <c r="F14" s="25"/>
      <c r="G14" s="25"/>
      <c r="H14" s="28" t="s">
        <v>5</v>
      </c>
      <c r="I14" s="1"/>
      <c r="J14" s="25"/>
      <c r="K14" s="25"/>
      <c r="L14" s="1"/>
      <c r="M14" s="1"/>
      <c r="N14" s="29">
        <v>45</v>
      </c>
      <c r="O14" s="30"/>
      <c r="P14" s="31"/>
      <c r="Q14" s="22"/>
      <c r="R14" s="22"/>
      <c r="S14" s="22"/>
      <c r="T14" s="22"/>
      <c r="U14" s="22"/>
      <c r="V14" s="22"/>
      <c r="W14" s="22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32"/>
      <c r="AT14" s="32"/>
      <c r="AU14" s="32"/>
      <c r="AV14" s="32"/>
      <c r="AW14" s="32"/>
      <c r="AX14" s="32"/>
      <c r="AY14" s="32"/>
      <c r="AZ14" s="32"/>
      <c r="BA14" s="32"/>
      <c r="BB14" s="32"/>
      <c r="BC14" s="32"/>
      <c r="BD14" s="32"/>
      <c r="BE14" s="32"/>
      <c r="BF14" s="32"/>
      <c r="BG14" s="32"/>
    </row>
    <row r="15" spans="1:59">
      <c r="A15" s="35"/>
      <c r="B15" s="38"/>
      <c r="C15" s="38"/>
      <c r="D15" s="38"/>
      <c r="E15" s="35"/>
      <c r="F15" s="35"/>
      <c r="G15" s="35"/>
      <c r="H15" s="39"/>
      <c r="I15" s="1"/>
      <c r="J15" s="35"/>
      <c r="K15" s="35"/>
      <c r="L15" s="1"/>
      <c r="M15" s="1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</row>
    <row r="16" spans="1:59">
      <c r="A16" s="25"/>
      <c r="B16" s="26"/>
      <c r="C16" s="26"/>
      <c r="D16" s="27"/>
      <c r="E16" s="25"/>
      <c r="F16" s="25"/>
      <c r="G16" s="25"/>
      <c r="H16" s="28" t="s">
        <v>6</v>
      </c>
      <c r="I16" s="1"/>
      <c r="J16" s="25"/>
      <c r="K16" s="25"/>
      <c r="L16" s="1"/>
      <c r="M16" s="1"/>
      <c r="N16" s="29">
        <v>75</v>
      </c>
      <c r="O16" s="30"/>
      <c r="P16" s="31"/>
      <c r="Q16" s="22"/>
      <c r="R16" s="22"/>
      <c r="S16" s="22"/>
      <c r="T16" s="22"/>
      <c r="U16" s="22"/>
      <c r="V16" s="22"/>
      <c r="W16" s="22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  <c r="BG16" s="32"/>
    </row>
    <row r="17" spans="1:59">
      <c r="A17" s="7"/>
      <c r="B17" s="40"/>
      <c r="C17" s="40"/>
      <c r="D17" s="26"/>
      <c r="E17" s="7"/>
      <c r="F17" s="4"/>
      <c r="G17" s="4"/>
      <c r="H17" s="41"/>
      <c r="I17" s="1"/>
      <c r="J17" s="4"/>
      <c r="K17" s="7"/>
      <c r="L17" s="1"/>
      <c r="M17" s="1"/>
      <c r="N17" s="42"/>
      <c r="O17" s="42"/>
      <c r="P17" s="43"/>
      <c r="Q17" s="44"/>
      <c r="R17" s="44"/>
      <c r="S17" s="44"/>
      <c r="T17" s="44"/>
      <c r="U17" s="44"/>
      <c r="V17" s="44"/>
      <c r="W17" s="44"/>
      <c r="X17" s="44"/>
      <c r="Y17" s="44"/>
      <c r="Z17" s="4"/>
      <c r="AA17" s="4"/>
      <c r="AB17" s="44"/>
      <c r="AC17" s="44"/>
      <c r="AD17" s="44"/>
      <c r="AE17" s="44"/>
      <c r="AF17" s="44"/>
      <c r="AG17" s="44"/>
      <c r="AH17" s="44"/>
      <c r="AI17" s="44"/>
      <c r="AJ17" s="44"/>
      <c r="AK17" s="44"/>
      <c r="AL17" s="44"/>
      <c r="AM17" s="44"/>
      <c r="AN17" s="44"/>
      <c r="AO17" s="44"/>
      <c r="AP17" s="44"/>
      <c r="AQ17" s="44"/>
      <c r="AR17" s="44"/>
      <c r="AS17" s="44"/>
      <c r="AT17" s="44"/>
      <c r="AU17" s="44"/>
      <c r="AV17" s="44"/>
      <c r="AW17" s="44"/>
      <c r="AX17" s="44"/>
      <c r="AY17" s="44"/>
      <c r="AZ17" s="44"/>
      <c r="BA17" s="44"/>
      <c r="BB17" s="44"/>
      <c r="BC17" s="44"/>
      <c r="BD17" s="44"/>
      <c r="BE17" s="44"/>
      <c r="BF17" s="44"/>
      <c r="BG17" s="44"/>
    </row>
    <row r="18" spans="1:59">
      <c r="A18" s="25"/>
      <c r="B18" s="26"/>
      <c r="C18" s="26"/>
      <c r="D18" s="27"/>
      <c r="E18" s="25"/>
      <c r="F18" s="25"/>
      <c r="G18" s="25"/>
      <c r="H18" s="28" t="s">
        <v>7</v>
      </c>
      <c r="I18" s="1"/>
      <c r="J18" s="25"/>
      <c r="K18" s="25"/>
      <c r="L18" s="1"/>
      <c r="M18" s="1"/>
      <c r="N18" s="45">
        <v>55</v>
      </c>
      <c r="O18" s="30"/>
      <c r="P18" s="31"/>
      <c r="Q18" s="22"/>
      <c r="R18" s="22"/>
      <c r="S18" s="22"/>
      <c r="T18" s="22"/>
      <c r="U18" s="22"/>
      <c r="V18" s="22"/>
      <c r="W18" s="22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32"/>
      <c r="BD18" s="32"/>
      <c r="BE18" s="32"/>
      <c r="BF18" s="32"/>
      <c r="BG18" s="32"/>
    </row>
    <row r="19" spans="1:59" ht="14">
      <c r="A19" s="46"/>
      <c r="B19" s="1"/>
      <c r="C19" s="1"/>
      <c r="D19" s="1"/>
      <c r="E19" s="1"/>
      <c r="F19" s="1"/>
      <c r="G19" s="1"/>
      <c r="H19" s="1"/>
      <c r="I19" s="1"/>
      <c r="J19" s="1"/>
      <c r="K19" s="13"/>
      <c r="L19" s="1"/>
      <c r="M19" s="1"/>
      <c r="N19" s="13"/>
      <c r="O19" s="13"/>
      <c r="P19" s="13"/>
      <c r="Q19" s="13"/>
      <c r="R19" s="13"/>
      <c r="S19" s="13"/>
      <c r="T19" s="13"/>
      <c r="U19" s="13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7"/>
      <c r="AY19" s="47"/>
      <c r="AZ19" s="47"/>
      <c r="BA19" s="47"/>
      <c r="BB19" s="47"/>
      <c r="BC19" s="47"/>
      <c r="BD19" s="47"/>
      <c r="BE19" s="47"/>
      <c r="BF19" s="47"/>
      <c r="BG19" s="47"/>
    </row>
    <row r="20" spans="1:59" ht="18">
      <c r="A20" s="13"/>
      <c r="B20" s="13"/>
      <c r="C20" s="13"/>
      <c r="D20" s="13"/>
      <c r="E20" s="13"/>
      <c r="F20" s="25"/>
      <c r="G20" s="25"/>
      <c r="H20" s="25"/>
      <c r="I20" s="1"/>
      <c r="J20" s="48" t="s">
        <v>8</v>
      </c>
      <c r="K20" s="47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47"/>
      <c r="AH20" s="47"/>
      <c r="AI20" s="47"/>
      <c r="AJ20" s="47"/>
      <c r="AK20" s="47"/>
      <c r="AL20" s="47"/>
      <c r="AM20" s="47"/>
      <c r="AN20" s="47"/>
      <c r="AO20" s="47"/>
      <c r="AP20" s="47"/>
      <c r="AQ20" s="47"/>
      <c r="AR20" s="47"/>
      <c r="AS20" s="47"/>
      <c r="AT20" s="47"/>
      <c r="AU20" s="47"/>
      <c r="AV20" s="47"/>
      <c r="AW20" s="47"/>
      <c r="AX20" s="47"/>
      <c r="AY20" s="47"/>
      <c r="AZ20" s="47"/>
      <c r="BA20" s="47"/>
      <c r="BB20" s="47"/>
      <c r="BC20" s="47"/>
      <c r="BD20" s="47"/>
      <c r="BE20" s="47"/>
      <c r="BF20" s="47"/>
      <c r="BG20" s="47"/>
    </row>
    <row r="21" spans="1:59" ht="25">
      <c r="A21" s="3" t="s">
        <v>9</v>
      </c>
      <c r="B21" s="1"/>
      <c r="C21" s="1"/>
      <c r="D21" s="13"/>
      <c r="E21" s="1"/>
      <c r="F21" s="49"/>
      <c r="G21" s="13"/>
      <c r="H21" s="13"/>
      <c r="I21" s="1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47"/>
      <c r="BA21" s="47"/>
      <c r="BB21" s="47"/>
      <c r="BC21" s="47"/>
      <c r="BD21" s="47"/>
      <c r="BE21" s="47"/>
      <c r="BF21" s="47"/>
      <c r="BG21" s="47"/>
    </row>
    <row r="22" spans="1:59" ht="18">
      <c r="A22" s="118" t="s">
        <v>169</v>
      </c>
      <c r="B22" s="119"/>
      <c r="C22" s="119"/>
      <c r="D22" s="13"/>
      <c r="E22" s="48" t="s">
        <v>8</v>
      </c>
      <c r="F22" s="50"/>
      <c r="G22" s="13"/>
      <c r="H22" s="13"/>
      <c r="I22" s="1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47"/>
      <c r="AH22" s="47"/>
      <c r="AI22" s="47"/>
      <c r="AJ22" s="47"/>
      <c r="AK22" s="47"/>
      <c r="AL22" s="47"/>
      <c r="AM22" s="47"/>
      <c r="AN22" s="47"/>
      <c r="AO22" s="47"/>
      <c r="AP22" s="47"/>
      <c r="AQ22" s="47"/>
      <c r="AR22" s="47"/>
      <c r="AS22" s="47"/>
      <c r="AT22" s="47"/>
      <c r="AU22" s="47"/>
      <c r="AV22" s="47"/>
      <c r="AW22" s="47"/>
      <c r="AX22" s="47"/>
      <c r="AY22" s="47"/>
      <c r="AZ22" s="47"/>
      <c r="BA22" s="47"/>
      <c r="BB22" s="47"/>
      <c r="BC22" s="47"/>
      <c r="BD22" s="47"/>
      <c r="BE22" s="47"/>
      <c r="BF22" s="47"/>
      <c r="BG22" s="47"/>
    </row>
    <row r="23" spans="1:59">
      <c r="A23" s="47"/>
      <c r="B23" s="47"/>
      <c r="C23" s="47"/>
      <c r="D23" s="13"/>
      <c r="E23" s="47"/>
      <c r="F23" s="49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7"/>
      <c r="AX23" s="47"/>
      <c r="AY23" s="47"/>
      <c r="AZ23" s="47"/>
      <c r="BA23" s="47"/>
      <c r="BB23" s="47"/>
      <c r="BC23" s="47"/>
      <c r="BD23" s="47"/>
      <c r="BE23" s="47"/>
      <c r="BF23" s="47"/>
      <c r="BG23" s="47"/>
    </row>
    <row r="24" spans="1:59" ht="14">
      <c r="A24" s="51"/>
      <c r="B24" s="51"/>
      <c r="C24" s="51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  <c r="AI24" s="51"/>
      <c r="AJ24" s="51"/>
      <c r="AK24" s="51"/>
      <c r="AL24" s="51"/>
      <c r="AM24" s="51"/>
      <c r="AN24" s="51"/>
      <c r="AO24" s="51"/>
      <c r="AP24" s="51"/>
      <c r="AQ24" s="51"/>
      <c r="AR24" s="51"/>
      <c r="AS24" s="51"/>
      <c r="AT24" s="51"/>
      <c r="AU24" s="51"/>
      <c r="AV24" s="51"/>
      <c r="AW24" s="51"/>
      <c r="AX24" s="51"/>
      <c r="AY24" s="51"/>
      <c r="AZ24" s="51"/>
      <c r="BA24" s="51"/>
      <c r="BB24" s="51"/>
      <c r="BC24" s="51"/>
      <c r="BD24" s="51"/>
      <c r="BE24" s="51"/>
      <c r="BF24" s="51"/>
      <c r="BG24" s="51"/>
    </row>
    <row r="25" spans="1:59" ht="14" hidden="1">
      <c r="A25" s="51"/>
      <c r="B25" s="51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  <c r="AH25" s="51"/>
      <c r="AI25" s="51"/>
      <c r="AJ25" s="51"/>
      <c r="AK25" s="51"/>
      <c r="AL25" s="51"/>
      <c r="AM25" s="51"/>
      <c r="AN25" s="51"/>
      <c r="AO25" s="51"/>
      <c r="AP25" s="51"/>
      <c r="AQ25" s="51"/>
      <c r="AR25" s="51"/>
      <c r="AS25" s="51"/>
      <c r="AT25" s="51"/>
      <c r="AU25" s="51"/>
      <c r="AV25" s="51"/>
      <c r="AW25" s="51"/>
      <c r="AX25" s="51"/>
      <c r="AY25" s="51"/>
      <c r="AZ25" s="51"/>
      <c r="BA25" s="51"/>
      <c r="BB25" s="51"/>
      <c r="BC25" s="51"/>
      <c r="BD25" s="51"/>
      <c r="BE25" s="51"/>
      <c r="BF25" s="51"/>
      <c r="BG25" s="51"/>
    </row>
    <row r="26" spans="1:59" ht="14" hidden="1">
      <c r="A26" s="51"/>
      <c r="B26" s="51"/>
      <c r="C26" s="51"/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1"/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  <c r="AH26" s="51"/>
      <c r="AI26" s="51"/>
      <c r="AJ26" s="51"/>
      <c r="AK26" s="51"/>
      <c r="AL26" s="51"/>
      <c r="AM26" s="51"/>
      <c r="AN26" s="51"/>
      <c r="AO26" s="51"/>
      <c r="AP26" s="51"/>
      <c r="AQ26" s="51"/>
      <c r="AR26" s="51"/>
      <c r="AS26" s="51"/>
      <c r="AT26" s="51"/>
      <c r="AU26" s="51"/>
      <c r="AV26" s="51"/>
      <c r="AW26" s="51"/>
      <c r="AX26" s="51"/>
      <c r="AY26" s="51"/>
      <c r="AZ26" s="51"/>
      <c r="BA26" s="51"/>
      <c r="BB26" s="51"/>
      <c r="BC26" s="51"/>
      <c r="BD26" s="51"/>
      <c r="BE26" s="51"/>
      <c r="BF26" s="51"/>
      <c r="BG26" s="51"/>
    </row>
    <row r="27" spans="1:59" ht="14" hidden="1">
      <c r="A27" s="51"/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1"/>
      <c r="U27" s="51"/>
      <c r="V27" s="51"/>
      <c r="W27" s="51"/>
      <c r="X27" s="51"/>
      <c r="Y27" s="51"/>
      <c r="Z27" s="51"/>
      <c r="AA27" s="51"/>
      <c r="AB27" s="51"/>
      <c r="AC27" s="51"/>
      <c r="AD27" s="51"/>
      <c r="AE27" s="51"/>
      <c r="AF27" s="51"/>
      <c r="AG27" s="51"/>
      <c r="AH27" s="51"/>
      <c r="AI27" s="51"/>
      <c r="AJ27" s="51"/>
      <c r="AK27" s="51"/>
      <c r="AL27" s="51"/>
      <c r="AM27" s="51"/>
      <c r="AN27" s="51"/>
      <c r="AO27" s="51"/>
      <c r="AP27" s="51"/>
      <c r="AQ27" s="51"/>
      <c r="AR27" s="51"/>
      <c r="AS27" s="51"/>
      <c r="AT27" s="51"/>
      <c r="AU27" s="51"/>
      <c r="AV27" s="51"/>
      <c r="AW27" s="51"/>
      <c r="AX27" s="51"/>
      <c r="AY27" s="51"/>
      <c r="AZ27" s="51"/>
      <c r="BA27" s="51"/>
      <c r="BB27" s="51"/>
      <c r="BC27" s="51"/>
      <c r="BD27" s="51"/>
      <c r="BE27" s="51"/>
      <c r="BF27" s="51"/>
      <c r="BG27" s="51"/>
    </row>
    <row r="28" spans="1:59" ht="14" hidden="1">
      <c r="A28" s="51"/>
      <c r="B28" s="51"/>
      <c r="C28" s="51"/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  <c r="AH28" s="51"/>
      <c r="AI28" s="51"/>
      <c r="AJ28" s="51"/>
      <c r="AK28" s="51"/>
      <c r="AL28" s="51"/>
      <c r="AM28" s="51"/>
      <c r="AN28" s="51"/>
      <c r="AO28" s="51"/>
      <c r="AP28" s="51"/>
      <c r="AQ28" s="51"/>
      <c r="AR28" s="51"/>
      <c r="AS28" s="51"/>
      <c r="AT28" s="51"/>
      <c r="AU28" s="51"/>
      <c r="AV28" s="51"/>
      <c r="AW28" s="51"/>
      <c r="AX28" s="51"/>
      <c r="AY28" s="51"/>
      <c r="AZ28" s="51"/>
      <c r="BA28" s="51"/>
      <c r="BB28" s="51"/>
      <c r="BC28" s="51"/>
      <c r="BD28" s="51"/>
      <c r="BE28" s="51"/>
      <c r="BF28" s="51"/>
      <c r="BG28" s="51"/>
    </row>
    <row r="29" spans="1:59" ht="14" hidden="1">
      <c r="A29" s="51"/>
      <c r="B29" s="51"/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51"/>
      <c r="AG29" s="51"/>
      <c r="AH29" s="51"/>
      <c r="AI29" s="51"/>
      <c r="AJ29" s="51"/>
      <c r="AK29" s="51"/>
      <c r="AL29" s="51"/>
      <c r="AM29" s="51"/>
      <c r="AN29" s="51"/>
      <c r="AO29" s="51"/>
      <c r="AP29" s="51"/>
      <c r="AQ29" s="51"/>
      <c r="AR29" s="51"/>
      <c r="AS29" s="51"/>
      <c r="AT29" s="51"/>
      <c r="AU29" s="51"/>
      <c r="AV29" s="51"/>
      <c r="AW29" s="51"/>
      <c r="AX29" s="51"/>
      <c r="AY29" s="51"/>
      <c r="AZ29" s="51"/>
      <c r="BA29" s="51"/>
      <c r="BB29" s="51"/>
      <c r="BC29" s="51"/>
      <c r="BD29" s="51"/>
      <c r="BE29" s="51"/>
      <c r="BF29" s="51"/>
      <c r="BG29" s="51"/>
    </row>
    <row r="30" spans="1:59" ht="14" hidden="1">
      <c r="A30" s="51"/>
      <c r="B30" s="51"/>
      <c r="C30" s="51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51"/>
      <c r="AG30" s="51"/>
      <c r="AH30" s="51"/>
      <c r="AI30" s="51"/>
      <c r="AJ30" s="51"/>
      <c r="AK30" s="51"/>
      <c r="AL30" s="51"/>
      <c r="AM30" s="51"/>
      <c r="AN30" s="51"/>
      <c r="AO30" s="51"/>
      <c r="AP30" s="51"/>
      <c r="AQ30" s="51"/>
      <c r="AR30" s="51"/>
      <c r="AS30" s="51"/>
      <c r="AT30" s="51"/>
      <c r="AU30" s="51"/>
      <c r="AV30" s="51"/>
      <c r="AW30" s="51"/>
      <c r="AX30" s="51"/>
      <c r="AY30" s="51"/>
      <c r="AZ30" s="51"/>
      <c r="BA30" s="51"/>
      <c r="BB30" s="51"/>
      <c r="BC30" s="51"/>
      <c r="BD30" s="51"/>
      <c r="BE30" s="51"/>
      <c r="BF30" s="51"/>
      <c r="BG30" s="51"/>
    </row>
    <row r="31" spans="1:59" ht="14" hidden="1">
      <c r="A31" s="51"/>
      <c r="B31" s="51"/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  <c r="AA31" s="51"/>
      <c r="AB31" s="51"/>
      <c r="AC31" s="51"/>
      <c r="AD31" s="51"/>
      <c r="AE31" s="51"/>
      <c r="AF31" s="51"/>
      <c r="AG31" s="51"/>
      <c r="AH31" s="51"/>
      <c r="AI31" s="51"/>
      <c r="AJ31" s="51"/>
      <c r="AK31" s="51"/>
      <c r="AL31" s="51"/>
      <c r="AM31" s="51"/>
      <c r="AN31" s="51"/>
      <c r="AO31" s="51"/>
      <c r="AP31" s="51"/>
      <c r="AQ31" s="51"/>
      <c r="AR31" s="51"/>
      <c r="AS31" s="51"/>
      <c r="AT31" s="51"/>
      <c r="AU31" s="51"/>
      <c r="AV31" s="51"/>
      <c r="AW31" s="51"/>
      <c r="AX31" s="51"/>
      <c r="AY31" s="51"/>
      <c r="AZ31" s="51"/>
      <c r="BA31" s="51"/>
      <c r="BB31" s="51"/>
      <c r="BC31" s="51"/>
      <c r="BD31" s="51"/>
      <c r="BE31" s="51"/>
      <c r="BF31" s="51"/>
      <c r="BG31" s="51"/>
    </row>
    <row r="32" spans="1:59" ht="14" hidden="1">
      <c r="A32" s="51"/>
      <c r="B32" s="51"/>
      <c r="C32" s="51"/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  <c r="AG32" s="51"/>
      <c r="AH32" s="51"/>
      <c r="AI32" s="51"/>
      <c r="AJ32" s="51"/>
      <c r="AK32" s="51"/>
      <c r="AL32" s="51"/>
      <c r="AM32" s="51"/>
      <c r="AN32" s="51"/>
      <c r="AO32" s="51"/>
      <c r="AP32" s="51"/>
      <c r="AQ32" s="51"/>
      <c r="AR32" s="51"/>
      <c r="AS32" s="51"/>
      <c r="AT32" s="51"/>
      <c r="AU32" s="51"/>
      <c r="AV32" s="51"/>
      <c r="AW32" s="51"/>
      <c r="AX32" s="51"/>
      <c r="AY32" s="51"/>
      <c r="AZ32" s="51"/>
      <c r="BA32" s="51"/>
      <c r="BB32" s="51"/>
      <c r="BC32" s="51"/>
      <c r="BD32" s="51"/>
      <c r="BE32" s="51"/>
      <c r="BF32" s="51"/>
      <c r="BG32" s="51"/>
    </row>
    <row r="33" spans="1:59" ht="14" hidden="1">
      <c r="A33" s="51"/>
      <c r="B33" s="51"/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1"/>
      <c r="Z33" s="51"/>
      <c r="AA33" s="51"/>
      <c r="AB33" s="51"/>
      <c r="AC33" s="51"/>
      <c r="AD33" s="51"/>
      <c r="AE33" s="51"/>
      <c r="AF33" s="51"/>
      <c r="AG33" s="51"/>
      <c r="AH33" s="51"/>
      <c r="AI33" s="51"/>
      <c r="AJ33" s="51"/>
      <c r="AK33" s="51"/>
      <c r="AL33" s="51"/>
      <c r="AM33" s="51"/>
      <c r="AN33" s="51"/>
      <c r="AO33" s="51"/>
      <c r="AP33" s="51"/>
      <c r="AQ33" s="51"/>
      <c r="AR33" s="51"/>
      <c r="AS33" s="51"/>
      <c r="AT33" s="51"/>
      <c r="AU33" s="51"/>
      <c r="AV33" s="51"/>
      <c r="AW33" s="51"/>
      <c r="AX33" s="51"/>
      <c r="AY33" s="51"/>
      <c r="AZ33" s="51"/>
      <c r="BA33" s="51"/>
      <c r="BB33" s="51"/>
      <c r="BC33" s="51"/>
      <c r="BD33" s="51"/>
      <c r="BE33" s="51"/>
      <c r="BF33" s="51"/>
      <c r="BG33" s="51"/>
    </row>
    <row r="34" spans="1:59" ht="14" hidden="1">
      <c r="A34" s="51"/>
      <c r="B34" s="51"/>
      <c r="C34" s="51"/>
      <c r="D34" s="51"/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  <c r="AA34" s="51"/>
      <c r="AB34" s="51"/>
      <c r="AC34" s="51"/>
      <c r="AD34" s="51"/>
      <c r="AE34" s="51"/>
      <c r="AF34" s="51"/>
      <c r="AG34" s="51"/>
      <c r="AH34" s="51"/>
      <c r="AI34" s="51"/>
      <c r="AJ34" s="51"/>
      <c r="AK34" s="51"/>
      <c r="AL34" s="51"/>
      <c r="AM34" s="51"/>
      <c r="AN34" s="51"/>
      <c r="AO34" s="51"/>
      <c r="AP34" s="51"/>
      <c r="AQ34" s="51"/>
      <c r="AR34" s="51"/>
      <c r="AS34" s="51"/>
      <c r="AT34" s="51"/>
      <c r="AU34" s="51"/>
      <c r="AV34" s="51"/>
      <c r="AW34" s="51"/>
      <c r="AX34" s="51"/>
      <c r="AY34" s="51"/>
      <c r="AZ34" s="51"/>
      <c r="BA34" s="51"/>
      <c r="BB34" s="51"/>
      <c r="BC34" s="51"/>
      <c r="BD34" s="51"/>
      <c r="BE34" s="51"/>
      <c r="BF34" s="51"/>
      <c r="BG34" s="51"/>
    </row>
    <row r="35" spans="1:59" ht="14" hidden="1">
      <c r="A35" s="51"/>
      <c r="B35" s="51"/>
      <c r="C35" s="51"/>
      <c r="D35" s="51"/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  <c r="AA35" s="51"/>
      <c r="AB35" s="51"/>
      <c r="AC35" s="51"/>
      <c r="AD35" s="51"/>
      <c r="AE35" s="51"/>
      <c r="AF35" s="51"/>
      <c r="AG35" s="51"/>
      <c r="AH35" s="51"/>
      <c r="AI35" s="51"/>
      <c r="AJ35" s="51"/>
      <c r="AK35" s="51"/>
      <c r="AL35" s="51"/>
      <c r="AM35" s="51"/>
      <c r="AN35" s="51"/>
      <c r="AO35" s="51"/>
      <c r="AP35" s="51"/>
      <c r="AQ35" s="51"/>
      <c r="AR35" s="51"/>
      <c r="AS35" s="51"/>
      <c r="AT35" s="51"/>
      <c r="AU35" s="51"/>
      <c r="AV35" s="51"/>
      <c r="AW35" s="51"/>
      <c r="AX35" s="51"/>
      <c r="AY35" s="51"/>
      <c r="AZ35" s="51"/>
      <c r="BA35" s="51"/>
      <c r="BB35" s="51"/>
      <c r="BC35" s="51"/>
      <c r="BD35" s="51"/>
      <c r="BE35" s="51"/>
      <c r="BF35" s="51"/>
      <c r="BG35" s="51"/>
    </row>
    <row r="36" spans="1:59" ht="14" hidden="1">
      <c r="A36" s="51"/>
      <c r="B36" s="51"/>
      <c r="C36" s="51"/>
      <c r="D36" s="51"/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1"/>
      <c r="AL36" s="51"/>
      <c r="AM36" s="51"/>
      <c r="AN36" s="51"/>
      <c r="AO36" s="51"/>
      <c r="AP36" s="51"/>
      <c r="AQ36" s="51"/>
      <c r="AR36" s="51"/>
      <c r="AS36" s="51"/>
      <c r="AT36" s="51"/>
      <c r="AU36" s="51"/>
      <c r="AV36" s="51"/>
      <c r="AW36" s="51"/>
      <c r="AX36" s="51"/>
      <c r="AY36" s="51"/>
      <c r="AZ36" s="51"/>
      <c r="BA36" s="51"/>
      <c r="BB36" s="51"/>
      <c r="BC36" s="51"/>
      <c r="BD36" s="51"/>
      <c r="BE36" s="51"/>
      <c r="BF36" s="51"/>
      <c r="BG36" s="51"/>
    </row>
    <row r="37" spans="1:59" ht="14" hidden="1">
      <c r="A37" s="51"/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  <c r="AI37" s="51"/>
      <c r="AJ37" s="51"/>
      <c r="AK37" s="51"/>
      <c r="AL37" s="51"/>
      <c r="AM37" s="51"/>
      <c r="AN37" s="51"/>
      <c r="AO37" s="51"/>
      <c r="AP37" s="51"/>
      <c r="AQ37" s="51"/>
      <c r="AR37" s="51"/>
      <c r="AS37" s="51"/>
      <c r="AT37" s="51"/>
      <c r="AU37" s="51"/>
      <c r="AV37" s="51"/>
      <c r="AW37" s="51"/>
      <c r="AX37" s="51"/>
      <c r="AY37" s="51"/>
      <c r="AZ37" s="51"/>
      <c r="BA37" s="51"/>
      <c r="BB37" s="51"/>
      <c r="BC37" s="51"/>
      <c r="BD37" s="51"/>
      <c r="BE37" s="51"/>
      <c r="BF37" s="51"/>
      <c r="BG37" s="51"/>
    </row>
    <row r="38" spans="1:59" ht="14" hidden="1">
      <c r="A38" s="51"/>
      <c r="B38" s="51"/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  <c r="AP38" s="51"/>
      <c r="AQ38" s="51"/>
      <c r="AR38" s="51"/>
      <c r="AS38" s="51"/>
      <c r="AT38" s="51"/>
      <c r="AU38" s="51"/>
      <c r="AV38" s="51"/>
      <c r="AW38" s="51"/>
      <c r="AX38" s="51"/>
      <c r="AY38" s="51"/>
      <c r="AZ38" s="51"/>
      <c r="BA38" s="51"/>
      <c r="BB38" s="51"/>
      <c r="BC38" s="51"/>
      <c r="BD38" s="51"/>
      <c r="BE38" s="51"/>
      <c r="BF38" s="51"/>
      <c r="BG38" s="51"/>
    </row>
    <row r="39" spans="1:59" ht="14" hidden="1">
      <c r="A39" s="51"/>
      <c r="B39" s="51"/>
      <c r="C39" s="51"/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  <c r="AA39" s="51"/>
      <c r="AB39" s="51"/>
      <c r="AC39" s="51"/>
      <c r="AD39" s="51"/>
      <c r="AE39" s="51"/>
      <c r="AF39" s="51"/>
      <c r="AG39" s="51"/>
      <c r="AH39" s="51"/>
      <c r="AI39" s="51"/>
      <c r="AJ39" s="51"/>
      <c r="AK39" s="51"/>
      <c r="AL39" s="51"/>
      <c r="AM39" s="51"/>
      <c r="AN39" s="51"/>
      <c r="AO39" s="51"/>
      <c r="AP39" s="51"/>
      <c r="AQ39" s="51"/>
      <c r="AR39" s="51"/>
      <c r="AS39" s="51"/>
      <c r="AT39" s="51"/>
      <c r="AU39" s="51"/>
      <c r="AV39" s="51"/>
      <c r="AW39" s="51"/>
      <c r="AX39" s="51"/>
      <c r="AY39" s="51"/>
      <c r="AZ39" s="51"/>
      <c r="BA39" s="51"/>
      <c r="BB39" s="51"/>
      <c r="BC39" s="51"/>
      <c r="BD39" s="51"/>
      <c r="BE39" s="51"/>
      <c r="BF39" s="51"/>
      <c r="BG39" s="51"/>
    </row>
    <row r="40" spans="1:59" ht="14" hidden="1">
      <c r="A40" s="51"/>
      <c r="B40" s="51"/>
      <c r="C40" s="51"/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/>
      <c r="AA40" s="51"/>
      <c r="AB40" s="51"/>
      <c r="AC40" s="51"/>
      <c r="AD40" s="51"/>
      <c r="AE40" s="51"/>
      <c r="AF40" s="51"/>
      <c r="AG40" s="51"/>
      <c r="AH40" s="51"/>
      <c r="AI40" s="51"/>
      <c r="AJ40" s="51"/>
      <c r="AK40" s="51"/>
      <c r="AL40" s="51"/>
      <c r="AM40" s="51"/>
      <c r="AN40" s="51"/>
      <c r="AO40" s="51"/>
      <c r="AP40" s="51"/>
      <c r="AQ40" s="51"/>
      <c r="AR40" s="51"/>
      <c r="AS40" s="51"/>
      <c r="AT40" s="51"/>
      <c r="AU40" s="51"/>
      <c r="AV40" s="51"/>
      <c r="AW40" s="51"/>
      <c r="AX40" s="51"/>
      <c r="AY40" s="51"/>
      <c r="AZ40" s="51"/>
      <c r="BA40" s="51"/>
      <c r="BB40" s="51"/>
      <c r="BC40" s="51"/>
      <c r="BD40" s="51"/>
      <c r="BE40" s="51"/>
      <c r="BF40" s="51"/>
      <c r="BG40" s="51"/>
    </row>
    <row r="41" spans="1:59" ht="14" hidden="1">
      <c r="A41" s="51"/>
      <c r="B41" s="51"/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51"/>
      <c r="W41" s="51"/>
      <c r="X41" s="51"/>
      <c r="Y41" s="51"/>
      <c r="Z41" s="51"/>
      <c r="AA41" s="51"/>
      <c r="AB41" s="51"/>
      <c r="AC41" s="51"/>
      <c r="AD41" s="51"/>
      <c r="AE41" s="51"/>
      <c r="AF41" s="51"/>
      <c r="AG41" s="51"/>
      <c r="AH41" s="51"/>
      <c r="AI41" s="51"/>
      <c r="AJ41" s="51"/>
      <c r="AK41" s="51"/>
      <c r="AL41" s="51"/>
      <c r="AM41" s="51"/>
      <c r="AN41" s="51"/>
      <c r="AO41" s="51"/>
      <c r="AP41" s="51"/>
      <c r="AQ41" s="51"/>
      <c r="AR41" s="51"/>
      <c r="AS41" s="51"/>
      <c r="AT41" s="51"/>
      <c r="AU41" s="51"/>
      <c r="AV41" s="51"/>
      <c r="AW41" s="51"/>
      <c r="AX41" s="51"/>
      <c r="AY41" s="51"/>
      <c r="AZ41" s="51"/>
      <c r="BA41" s="51"/>
      <c r="BB41" s="51"/>
      <c r="BC41" s="51"/>
      <c r="BD41" s="51"/>
      <c r="BE41" s="51"/>
      <c r="BF41" s="51"/>
      <c r="BG41" s="51"/>
    </row>
    <row r="42" spans="1:59" ht="14" hidden="1">
      <c r="A42" s="51"/>
      <c r="B42" s="51"/>
      <c r="C42" s="51"/>
      <c r="D42" s="51"/>
      <c r="E42" s="51"/>
      <c r="F42" s="51"/>
      <c r="G42" s="51"/>
      <c r="H42" s="51"/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  <c r="AA42" s="51"/>
      <c r="AB42" s="51"/>
      <c r="AC42" s="51"/>
      <c r="AD42" s="51"/>
      <c r="AE42" s="51"/>
      <c r="AF42" s="51"/>
      <c r="AG42" s="51"/>
      <c r="AH42" s="51"/>
      <c r="AI42" s="51"/>
      <c r="AJ42" s="51"/>
      <c r="AK42" s="51"/>
      <c r="AL42" s="51"/>
      <c r="AM42" s="51"/>
      <c r="AN42" s="51"/>
      <c r="AO42" s="51"/>
      <c r="AP42" s="51"/>
      <c r="AQ42" s="51"/>
      <c r="AR42" s="51"/>
      <c r="AS42" s="51"/>
      <c r="AT42" s="51"/>
      <c r="AU42" s="51"/>
      <c r="AV42" s="51"/>
      <c r="AW42" s="51"/>
      <c r="AX42" s="51"/>
      <c r="AY42" s="51"/>
      <c r="AZ42" s="51"/>
      <c r="BA42" s="51"/>
      <c r="BB42" s="51"/>
      <c r="BC42" s="51"/>
      <c r="BD42" s="51"/>
      <c r="BE42" s="51"/>
      <c r="BF42" s="51"/>
      <c r="BG42" s="51"/>
    </row>
    <row r="43" spans="1:59" ht="20">
      <c r="A43" s="52" t="s">
        <v>10</v>
      </c>
      <c r="B43" s="51"/>
      <c r="C43" s="51"/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1"/>
      <c r="U43" s="51"/>
      <c r="V43" s="51"/>
      <c r="W43" s="51"/>
      <c r="X43" s="51"/>
      <c r="Y43" s="51"/>
      <c r="Z43" s="51"/>
      <c r="AA43" s="51"/>
      <c r="AB43" s="51"/>
      <c r="AC43" s="51"/>
      <c r="AD43" s="51"/>
      <c r="AE43" s="51"/>
      <c r="AF43" s="51"/>
      <c r="AG43" s="51"/>
      <c r="AH43" s="51"/>
      <c r="AI43" s="51"/>
      <c r="AJ43" s="51"/>
      <c r="AK43" s="51"/>
      <c r="AL43" s="51"/>
      <c r="AM43" s="51"/>
      <c r="AN43" s="51"/>
      <c r="AO43" s="51"/>
      <c r="AP43" s="51"/>
      <c r="AQ43" s="51"/>
      <c r="AR43" s="51"/>
      <c r="AS43" s="51"/>
      <c r="AT43" s="51"/>
      <c r="AU43" s="51"/>
      <c r="AV43" s="51"/>
      <c r="AW43" s="51"/>
      <c r="AX43" s="51"/>
      <c r="AY43" s="51"/>
      <c r="AZ43" s="51"/>
      <c r="BA43" s="51"/>
      <c r="BB43" s="51"/>
      <c r="BC43" s="51"/>
      <c r="BD43" s="51"/>
      <c r="BE43" s="51"/>
      <c r="BF43" s="51"/>
      <c r="BG43" s="51"/>
    </row>
    <row r="44" spans="1:59" hidden="1">
      <c r="A44" s="35"/>
      <c r="B44" s="35"/>
      <c r="C44" s="35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</row>
    <row r="45" spans="1:59" hidden="1">
      <c r="A45" s="35"/>
      <c r="B45" s="35"/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</row>
    <row r="46" spans="1:59" hidden="1">
      <c r="A46" s="35"/>
      <c r="B46" s="35"/>
      <c r="C46" s="35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</row>
    <row r="47" spans="1:59">
      <c r="A47" s="35"/>
      <c r="B47" s="35"/>
      <c r="C47" s="35"/>
      <c r="D47" s="35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</row>
    <row r="48" spans="1:59" ht="14">
      <c r="A48" s="53"/>
      <c r="B48" s="53"/>
      <c r="C48" s="53"/>
      <c r="D48" s="53"/>
      <c r="E48" s="53"/>
      <c r="F48" s="5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79"/>
      <c r="W48" s="79"/>
      <c r="X48" s="54"/>
      <c r="Y48" s="54"/>
      <c r="Z48" s="24"/>
      <c r="AA48" s="24"/>
      <c r="AB48" s="24"/>
      <c r="AC48" s="24"/>
      <c r="AD48" s="24"/>
      <c r="AE48" s="24"/>
      <c r="AF48" s="24"/>
      <c r="AG48" s="47"/>
      <c r="AH48" s="47"/>
      <c r="AI48" s="47"/>
      <c r="AJ48" s="47"/>
      <c r="AK48" s="47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47"/>
      <c r="AW48" s="47"/>
      <c r="AX48" s="47"/>
      <c r="AY48" s="47"/>
      <c r="AZ48" s="47"/>
      <c r="BA48" s="47"/>
      <c r="BB48" s="47"/>
      <c r="BC48" s="47"/>
      <c r="BD48" s="47"/>
      <c r="BE48" s="47"/>
      <c r="BF48" s="47"/>
      <c r="BG48" s="47"/>
    </row>
    <row r="49" spans="1:59" ht="18" customHeight="1">
      <c r="A49" s="53"/>
      <c r="B49" s="53"/>
      <c r="C49" s="53"/>
      <c r="D49" s="53"/>
      <c r="E49" s="53"/>
      <c r="F49" s="53"/>
      <c r="G49" s="53"/>
      <c r="H49" s="53"/>
      <c r="I49" s="53"/>
      <c r="J49" s="53"/>
      <c r="K49" s="53"/>
      <c r="L49" s="53"/>
      <c r="M49" s="53"/>
      <c r="N49" s="53"/>
      <c r="O49" s="53"/>
      <c r="P49" s="79"/>
      <c r="Q49" s="79"/>
      <c r="R49" s="79"/>
      <c r="S49" s="79"/>
      <c r="T49" s="79"/>
      <c r="U49" s="79"/>
      <c r="V49" s="79"/>
      <c r="W49" s="79"/>
      <c r="X49" s="54"/>
      <c r="Y49" s="54"/>
      <c r="Z49" s="120" t="s">
        <v>11</v>
      </c>
      <c r="AA49" s="121"/>
      <c r="AB49" s="121"/>
      <c r="AC49" s="121"/>
      <c r="AD49" s="121"/>
      <c r="AE49" s="121"/>
      <c r="AF49" s="121"/>
      <c r="AG49" s="121"/>
      <c r="AH49" s="121"/>
      <c r="AI49" s="121"/>
      <c r="AJ49" s="121"/>
      <c r="AK49" s="121"/>
      <c r="AL49" s="121"/>
      <c r="AM49" s="121"/>
      <c r="AN49" s="121"/>
      <c r="AO49" s="121"/>
      <c r="AP49" s="121"/>
      <c r="AQ49" s="121"/>
      <c r="AR49" s="121"/>
      <c r="AS49" s="121"/>
      <c r="AT49" s="121"/>
      <c r="AU49" s="121"/>
      <c r="AV49" s="121"/>
      <c r="AW49" s="121"/>
      <c r="AX49" s="121"/>
      <c r="AY49" s="121"/>
      <c r="AZ49" s="121"/>
      <c r="BA49" s="121"/>
      <c r="BB49" s="121"/>
      <c r="BC49" s="121"/>
      <c r="BD49" s="121"/>
      <c r="BE49" s="121"/>
      <c r="BF49" s="121"/>
      <c r="BG49" s="54"/>
    </row>
    <row r="50" spans="1:59" hidden="1">
      <c r="A50" s="78"/>
      <c r="B50" s="80"/>
      <c r="C50" s="80"/>
      <c r="D50" s="80"/>
      <c r="E50" s="78"/>
      <c r="F50" s="80"/>
      <c r="G50" s="80"/>
      <c r="H50" s="80"/>
      <c r="I50" s="80"/>
      <c r="J50" s="80"/>
      <c r="K50" s="78"/>
      <c r="L50" s="80"/>
      <c r="M50" s="80"/>
      <c r="N50" s="80"/>
      <c r="O50" s="81"/>
      <c r="P50" s="80"/>
      <c r="Q50" s="80"/>
      <c r="R50" s="80"/>
      <c r="S50" s="80"/>
      <c r="T50" s="80"/>
      <c r="U50" s="80"/>
      <c r="V50" s="80"/>
      <c r="W50" s="80"/>
      <c r="X50" s="4"/>
      <c r="Y50" s="4"/>
      <c r="Z50" s="55" t="s">
        <v>12</v>
      </c>
      <c r="AA50" s="55" t="s">
        <v>12</v>
      </c>
      <c r="AB50" s="55" t="s">
        <v>12</v>
      </c>
      <c r="AC50" s="55" t="s">
        <v>12</v>
      </c>
      <c r="AD50" s="55" t="s">
        <v>12</v>
      </c>
      <c r="AE50" s="55" t="s">
        <v>12</v>
      </c>
      <c r="AF50" s="55" t="s">
        <v>12</v>
      </c>
      <c r="AG50" s="55" t="s">
        <v>12</v>
      </c>
      <c r="AH50" s="55" t="s">
        <v>12</v>
      </c>
      <c r="AI50" s="55" t="s">
        <v>12</v>
      </c>
      <c r="AJ50" s="55" t="s">
        <v>12</v>
      </c>
      <c r="AK50" s="55" t="s">
        <v>12</v>
      </c>
      <c r="AL50" s="55" t="s">
        <v>12</v>
      </c>
      <c r="AM50" s="55" t="s">
        <v>12</v>
      </c>
      <c r="AN50" s="55" t="s">
        <v>12</v>
      </c>
      <c r="AO50" s="55" t="s">
        <v>12</v>
      </c>
      <c r="AP50" s="55" t="s">
        <v>12</v>
      </c>
      <c r="AQ50" s="55" t="s">
        <v>12</v>
      </c>
      <c r="AR50" s="55" t="s">
        <v>12</v>
      </c>
      <c r="AS50" s="55" t="s">
        <v>12</v>
      </c>
      <c r="AT50" s="55" t="s">
        <v>12</v>
      </c>
      <c r="AU50" s="55" t="s">
        <v>12</v>
      </c>
      <c r="AV50" s="55" t="s">
        <v>12</v>
      </c>
      <c r="AW50" s="55" t="s">
        <v>12</v>
      </c>
      <c r="AX50" s="55" t="s">
        <v>12</v>
      </c>
      <c r="AY50" s="55" t="s">
        <v>12</v>
      </c>
      <c r="AZ50" s="55" t="s">
        <v>12</v>
      </c>
      <c r="BA50" s="55" t="s">
        <v>12</v>
      </c>
      <c r="BB50" s="55" t="s">
        <v>12</v>
      </c>
      <c r="BC50" s="55" t="s">
        <v>12</v>
      </c>
      <c r="BD50" s="55" t="s">
        <v>12</v>
      </c>
      <c r="BE50" s="55" t="s">
        <v>12</v>
      </c>
      <c r="BF50" s="55" t="s">
        <v>12</v>
      </c>
      <c r="BG50" s="4"/>
    </row>
    <row r="51" spans="1:59" ht="86.5" customHeight="1">
      <c r="A51" s="56" t="s">
        <v>13</v>
      </c>
      <c r="B51" s="57" t="s">
        <v>14</v>
      </c>
      <c r="C51" s="56" t="s">
        <v>15</v>
      </c>
      <c r="D51" s="58" t="s">
        <v>16</v>
      </c>
      <c r="E51" s="56" t="s">
        <v>17</v>
      </c>
      <c r="F51" s="56" t="s">
        <v>18</v>
      </c>
      <c r="G51" s="56" t="s">
        <v>19</v>
      </c>
      <c r="H51" s="56" t="s">
        <v>20</v>
      </c>
      <c r="I51" s="56" t="s">
        <v>21</v>
      </c>
      <c r="J51" s="56" t="s">
        <v>22</v>
      </c>
      <c r="K51" s="56" t="s">
        <v>23</v>
      </c>
      <c r="L51" s="56" t="s">
        <v>24</v>
      </c>
      <c r="M51" s="56" t="s">
        <v>25</v>
      </c>
      <c r="N51" s="56" t="s">
        <v>26</v>
      </c>
      <c r="O51" s="56" t="s">
        <v>27</v>
      </c>
      <c r="P51" s="56" t="s">
        <v>28</v>
      </c>
      <c r="Q51" s="56" t="s">
        <v>29</v>
      </c>
      <c r="R51" s="56" t="s">
        <v>30</v>
      </c>
      <c r="S51" s="59" t="s">
        <v>31</v>
      </c>
      <c r="T51" s="56" t="s">
        <v>32</v>
      </c>
      <c r="U51" s="56" t="s">
        <v>33</v>
      </c>
      <c r="V51" s="60" t="s">
        <v>34</v>
      </c>
      <c r="W51" s="60" t="s">
        <v>35</v>
      </c>
      <c r="X51" s="56" t="s">
        <v>36</v>
      </c>
      <c r="Y51" s="56" t="s">
        <v>37</v>
      </c>
      <c r="Z51" s="61">
        <v>1</v>
      </c>
      <c r="AA51" s="61">
        <v>2</v>
      </c>
      <c r="AB51" s="61">
        <v>3</v>
      </c>
      <c r="AC51" s="61">
        <v>4</v>
      </c>
      <c r="AD51" s="61">
        <v>5</v>
      </c>
      <c r="AE51" s="61">
        <v>6</v>
      </c>
      <c r="AF51" s="61">
        <v>7</v>
      </c>
      <c r="AG51" s="61">
        <v>8</v>
      </c>
      <c r="AH51" s="61">
        <v>9</v>
      </c>
      <c r="AI51" s="61">
        <v>10</v>
      </c>
      <c r="AJ51" s="61">
        <v>11</v>
      </c>
      <c r="AK51" s="61">
        <v>12</v>
      </c>
      <c r="AL51" s="61">
        <v>13</v>
      </c>
      <c r="AM51" s="61">
        <v>14</v>
      </c>
      <c r="AN51" s="61">
        <v>15</v>
      </c>
      <c r="AO51" s="61">
        <v>16</v>
      </c>
      <c r="AP51" s="61">
        <v>17</v>
      </c>
      <c r="AQ51" s="61">
        <v>18</v>
      </c>
      <c r="AR51" s="61">
        <v>19</v>
      </c>
      <c r="AS51" s="61">
        <v>20</v>
      </c>
      <c r="AT51" s="61">
        <v>21</v>
      </c>
      <c r="AU51" s="61">
        <v>22</v>
      </c>
      <c r="AV51" s="61">
        <v>23</v>
      </c>
      <c r="AW51" s="61">
        <v>24</v>
      </c>
      <c r="AX51" s="61">
        <v>25</v>
      </c>
      <c r="AY51" s="61">
        <v>26</v>
      </c>
      <c r="AZ51" s="61">
        <v>27</v>
      </c>
      <c r="BA51" s="61">
        <v>28</v>
      </c>
      <c r="BB51" s="61">
        <v>29</v>
      </c>
      <c r="BC51" s="61">
        <v>30</v>
      </c>
      <c r="BD51" s="61">
        <v>31</v>
      </c>
      <c r="BE51" s="61">
        <v>32</v>
      </c>
      <c r="BF51" s="61">
        <v>33</v>
      </c>
      <c r="BG51" s="4"/>
    </row>
    <row r="52" spans="1:59" ht="308" hidden="1">
      <c r="A52" s="56" t="s">
        <v>13</v>
      </c>
      <c r="B52" s="57" t="s">
        <v>14</v>
      </c>
      <c r="C52" s="56" t="s">
        <v>15</v>
      </c>
      <c r="D52" s="58" t="s">
        <v>16</v>
      </c>
      <c r="E52" s="56" t="s">
        <v>17</v>
      </c>
      <c r="F52" s="56" t="s">
        <v>18</v>
      </c>
      <c r="G52" s="56" t="s">
        <v>19</v>
      </c>
      <c r="H52" s="56" t="s">
        <v>20</v>
      </c>
      <c r="I52" s="56" t="s">
        <v>21</v>
      </c>
      <c r="J52" s="56" t="s">
        <v>22</v>
      </c>
      <c r="K52" s="56" t="s">
        <v>23</v>
      </c>
      <c r="L52" s="56" t="s">
        <v>24</v>
      </c>
      <c r="M52" s="56" t="s">
        <v>25</v>
      </c>
      <c r="N52" s="56" t="s">
        <v>26</v>
      </c>
      <c r="O52" s="56" t="s">
        <v>27</v>
      </c>
      <c r="P52" s="56" t="s">
        <v>28</v>
      </c>
      <c r="Q52" s="56" t="s">
        <v>29</v>
      </c>
      <c r="R52" s="56" t="s">
        <v>30</v>
      </c>
      <c r="S52" s="56" t="s">
        <v>38</v>
      </c>
      <c r="T52" s="56" t="s">
        <v>32</v>
      </c>
      <c r="U52" s="56" t="s">
        <v>39</v>
      </c>
      <c r="V52" s="56" t="s">
        <v>40</v>
      </c>
      <c r="W52" s="56" t="s">
        <v>41</v>
      </c>
      <c r="X52" s="56" t="s">
        <v>36</v>
      </c>
      <c r="Y52" s="56" t="s">
        <v>37</v>
      </c>
      <c r="Z52" s="62">
        <v>2</v>
      </c>
      <c r="AA52" s="62">
        <v>3</v>
      </c>
      <c r="AB52" s="62">
        <v>4</v>
      </c>
      <c r="AC52" s="62">
        <v>5</v>
      </c>
      <c r="AD52" s="62">
        <v>6</v>
      </c>
      <c r="AE52" s="62">
        <v>7</v>
      </c>
      <c r="AF52" s="62">
        <v>8</v>
      </c>
      <c r="AG52" s="62">
        <v>9</v>
      </c>
      <c r="AH52" s="62">
        <v>10</v>
      </c>
      <c r="AI52" s="62">
        <v>11</v>
      </c>
      <c r="AJ52" s="62">
        <v>12</v>
      </c>
      <c r="AK52" s="62">
        <v>13</v>
      </c>
      <c r="AL52" s="62">
        <v>14</v>
      </c>
      <c r="AM52" s="62">
        <v>15</v>
      </c>
      <c r="AN52" s="62">
        <v>16</v>
      </c>
      <c r="AO52" s="62">
        <v>17</v>
      </c>
      <c r="AP52" s="62">
        <v>18</v>
      </c>
      <c r="AQ52" s="62">
        <v>19</v>
      </c>
      <c r="AR52" s="62">
        <v>20</v>
      </c>
      <c r="AS52" s="62">
        <v>21</v>
      </c>
      <c r="AT52" s="62">
        <v>22</v>
      </c>
      <c r="AU52" s="62">
        <v>23</v>
      </c>
      <c r="AV52" s="62">
        <v>24</v>
      </c>
      <c r="AW52" s="62">
        <v>25</v>
      </c>
      <c r="AX52" s="62">
        <v>26</v>
      </c>
      <c r="AY52" s="62">
        <v>27</v>
      </c>
      <c r="AZ52" s="62">
        <v>28</v>
      </c>
      <c r="BA52" s="62">
        <v>29</v>
      </c>
      <c r="BB52" s="62">
        <v>30</v>
      </c>
      <c r="BC52" s="62">
        <v>31</v>
      </c>
      <c r="BD52" s="62">
        <v>32</v>
      </c>
      <c r="BE52" s="62">
        <v>33</v>
      </c>
      <c r="BF52" s="62"/>
      <c r="BG52" s="63"/>
    </row>
    <row r="53" spans="1:59">
      <c r="A53" s="64" t="s">
        <v>42</v>
      </c>
      <c r="B53" s="65"/>
      <c r="C53" s="66"/>
      <c r="D53" s="67" t="s">
        <v>43</v>
      </c>
      <c r="E53" s="68">
        <v>60</v>
      </c>
      <c r="F53" s="69"/>
      <c r="G53" s="70"/>
      <c r="H53" s="71" t="s">
        <v>175</v>
      </c>
      <c r="I53" s="68"/>
      <c r="J53" s="70"/>
      <c r="K53" s="68" t="s">
        <v>42</v>
      </c>
      <c r="L53" s="70" t="s">
        <v>45</v>
      </c>
      <c r="M53" s="70">
        <v>82</v>
      </c>
      <c r="N53" s="70" t="s">
        <v>46</v>
      </c>
      <c r="O53" s="68">
        <v>1</v>
      </c>
      <c r="P53" s="70" t="s">
        <v>47</v>
      </c>
      <c r="Q53" s="70"/>
      <c r="R53" s="70"/>
      <c r="S53" s="72" t="str">
        <f>E53&amp;"-"&amp;O53</f>
        <v>60-1</v>
      </c>
      <c r="T53" s="70"/>
      <c r="U53" s="73"/>
      <c r="V53" s="74" t="s">
        <v>166</v>
      </c>
      <c r="W53" s="83" t="s">
        <v>168</v>
      </c>
      <c r="X53" s="84"/>
      <c r="Y53" s="85"/>
      <c r="Z53" s="82">
        <v>104</v>
      </c>
      <c r="AA53" s="82">
        <v>146</v>
      </c>
      <c r="AB53" s="82">
        <v>181</v>
      </c>
      <c r="AC53" s="82">
        <v>213</v>
      </c>
      <c r="AD53" s="82">
        <v>241</v>
      </c>
      <c r="AE53" s="82">
        <v>266</v>
      </c>
      <c r="AF53" s="82">
        <v>290</v>
      </c>
      <c r="AG53" s="82">
        <v>311</v>
      </c>
      <c r="AH53" s="82">
        <v>331</v>
      </c>
      <c r="AI53" s="82">
        <v>349</v>
      </c>
      <c r="AJ53" s="82">
        <v>366</v>
      </c>
      <c r="AK53" s="82">
        <v>383</v>
      </c>
      <c r="AL53" s="82">
        <v>398</v>
      </c>
      <c r="AM53" s="82">
        <v>412</v>
      </c>
      <c r="AN53" s="82">
        <v>426</v>
      </c>
      <c r="AO53" s="82">
        <v>439</v>
      </c>
      <c r="AP53" s="82">
        <v>451</v>
      </c>
      <c r="AQ53" s="82">
        <v>463</v>
      </c>
      <c r="AR53" s="82">
        <v>475</v>
      </c>
      <c r="AS53" s="82">
        <v>486</v>
      </c>
      <c r="AT53" s="82">
        <v>496</v>
      </c>
      <c r="AU53" s="82">
        <v>506</v>
      </c>
      <c r="AV53" s="82">
        <v>516</v>
      </c>
      <c r="AW53" s="82">
        <v>525</v>
      </c>
      <c r="AX53" s="82">
        <v>534</v>
      </c>
      <c r="AY53" s="82">
        <v>543</v>
      </c>
      <c r="AZ53" s="82">
        <v>552</v>
      </c>
      <c r="BA53" s="82">
        <v>560</v>
      </c>
      <c r="BB53" s="82">
        <v>568</v>
      </c>
      <c r="BC53" s="82">
        <v>576</v>
      </c>
      <c r="BD53" s="82">
        <v>583</v>
      </c>
      <c r="BE53" s="82">
        <v>597</v>
      </c>
      <c r="BF53" s="82">
        <v>597</v>
      </c>
      <c r="BG53" s="75"/>
    </row>
    <row r="54" spans="1:59">
      <c r="A54" s="64" t="s">
        <v>42</v>
      </c>
      <c r="B54" s="65"/>
      <c r="C54" s="66"/>
      <c r="D54" s="67" t="s">
        <v>43</v>
      </c>
      <c r="E54" s="68">
        <v>60</v>
      </c>
      <c r="F54" s="69"/>
      <c r="G54" s="69"/>
      <c r="H54" s="71" t="s">
        <v>175</v>
      </c>
      <c r="I54" s="68"/>
      <c r="J54" s="70"/>
      <c r="K54" s="76" t="s">
        <v>42</v>
      </c>
      <c r="L54" s="69" t="s">
        <v>45</v>
      </c>
      <c r="M54" s="69">
        <v>22</v>
      </c>
      <c r="N54" s="69" t="s">
        <v>48</v>
      </c>
      <c r="O54" s="76">
        <v>2</v>
      </c>
      <c r="P54" s="69" t="s">
        <v>49</v>
      </c>
      <c r="Q54" s="69"/>
      <c r="R54" s="69"/>
      <c r="S54" s="72" t="str">
        <f t="shared" ref="S54:S117" si="0">E54&amp;"-"&amp;O54</f>
        <v>60-2</v>
      </c>
      <c r="T54" s="69"/>
      <c r="U54" s="73"/>
      <c r="V54" s="74" t="s">
        <v>166</v>
      </c>
      <c r="W54" s="88" t="s">
        <v>164</v>
      </c>
      <c r="X54" s="86"/>
      <c r="Y54" s="87"/>
      <c r="Z54" s="82">
        <v>69</v>
      </c>
      <c r="AA54" s="82">
        <v>88</v>
      </c>
      <c r="AB54" s="82">
        <v>104</v>
      </c>
      <c r="AC54" s="82">
        <v>118</v>
      </c>
      <c r="AD54" s="82">
        <v>130</v>
      </c>
      <c r="AE54" s="82">
        <v>142</v>
      </c>
      <c r="AF54" s="82">
        <v>152</v>
      </c>
      <c r="AG54" s="82">
        <v>162</v>
      </c>
      <c r="AH54" s="82">
        <v>171</v>
      </c>
      <c r="AI54" s="82">
        <v>179</v>
      </c>
      <c r="AJ54" s="82">
        <v>187</v>
      </c>
      <c r="AK54" s="82">
        <v>194</v>
      </c>
      <c r="AL54" s="82">
        <v>201</v>
      </c>
      <c r="AM54" s="82">
        <v>207</v>
      </c>
      <c r="AN54" s="82">
        <v>214</v>
      </c>
      <c r="AO54" s="82">
        <v>219</v>
      </c>
      <c r="AP54" s="82">
        <v>225</v>
      </c>
      <c r="AQ54" s="82">
        <v>230</v>
      </c>
      <c r="AR54" s="82">
        <v>235</v>
      </c>
      <c r="AS54" s="82">
        <v>240</v>
      </c>
      <c r="AT54" s="82">
        <v>245</v>
      </c>
      <c r="AU54" s="82">
        <v>250</v>
      </c>
      <c r="AV54" s="82">
        <v>254</v>
      </c>
      <c r="AW54" s="82">
        <v>258</v>
      </c>
      <c r="AX54" s="82">
        <v>262</v>
      </c>
      <c r="AY54" s="82">
        <v>266</v>
      </c>
      <c r="AZ54" s="82">
        <v>270</v>
      </c>
      <c r="BA54" s="82">
        <v>274</v>
      </c>
      <c r="BB54" s="82">
        <v>277</v>
      </c>
      <c r="BC54" s="82">
        <v>281</v>
      </c>
      <c r="BD54" s="82">
        <v>284</v>
      </c>
      <c r="BE54" s="82">
        <v>290</v>
      </c>
      <c r="BF54" s="82">
        <v>290</v>
      </c>
      <c r="BG54" s="4"/>
    </row>
    <row r="55" spans="1:59">
      <c r="A55" s="64" t="s">
        <v>42</v>
      </c>
      <c r="B55" s="65"/>
      <c r="C55" s="66"/>
      <c r="D55" s="67" t="s">
        <v>43</v>
      </c>
      <c r="E55" s="68">
        <v>60</v>
      </c>
      <c r="F55" s="69"/>
      <c r="G55" s="69"/>
      <c r="H55" s="71" t="s">
        <v>175</v>
      </c>
      <c r="I55" s="68"/>
      <c r="J55" s="70"/>
      <c r="K55" s="76" t="s">
        <v>42</v>
      </c>
      <c r="L55" s="69" t="s">
        <v>45</v>
      </c>
      <c r="M55" s="69">
        <v>83</v>
      </c>
      <c r="N55" s="69" t="s">
        <v>50</v>
      </c>
      <c r="O55" s="76">
        <v>3</v>
      </c>
      <c r="P55" s="69" t="s">
        <v>51</v>
      </c>
      <c r="Q55" s="69"/>
      <c r="R55" s="69"/>
      <c r="S55" s="72" t="str">
        <f t="shared" si="0"/>
        <v>60-3</v>
      </c>
      <c r="T55" s="69"/>
      <c r="U55" s="73"/>
      <c r="V55" s="74" t="s">
        <v>166</v>
      </c>
      <c r="W55" s="88" t="s">
        <v>164</v>
      </c>
      <c r="X55" s="86"/>
      <c r="Y55" s="87"/>
      <c r="Z55" s="82">
        <v>101</v>
      </c>
      <c r="AA55" s="82">
        <v>147</v>
      </c>
      <c r="AB55" s="82">
        <v>187</v>
      </c>
      <c r="AC55" s="82">
        <v>222</v>
      </c>
      <c r="AD55" s="82">
        <v>254</v>
      </c>
      <c r="AE55" s="82">
        <v>283</v>
      </c>
      <c r="AF55" s="82">
        <v>309</v>
      </c>
      <c r="AG55" s="82">
        <v>333</v>
      </c>
      <c r="AH55" s="82">
        <v>355</v>
      </c>
      <c r="AI55" s="82">
        <v>376</v>
      </c>
      <c r="AJ55" s="82">
        <v>395</v>
      </c>
      <c r="AK55" s="82">
        <v>413</v>
      </c>
      <c r="AL55" s="82">
        <v>430</v>
      </c>
      <c r="AM55" s="82">
        <v>447</v>
      </c>
      <c r="AN55" s="82">
        <v>462</v>
      </c>
      <c r="AO55" s="82">
        <v>477</v>
      </c>
      <c r="AP55" s="82">
        <v>491</v>
      </c>
      <c r="AQ55" s="82">
        <v>504</v>
      </c>
      <c r="AR55" s="82">
        <v>517</v>
      </c>
      <c r="AS55" s="82">
        <v>529</v>
      </c>
      <c r="AT55" s="82">
        <v>541</v>
      </c>
      <c r="AU55" s="82">
        <v>552</v>
      </c>
      <c r="AV55" s="82">
        <v>563</v>
      </c>
      <c r="AW55" s="82">
        <v>573</v>
      </c>
      <c r="AX55" s="82">
        <v>584</v>
      </c>
      <c r="AY55" s="82">
        <v>593</v>
      </c>
      <c r="AZ55" s="82">
        <v>603</v>
      </c>
      <c r="BA55" s="82">
        <v>612</v>
      </c>
      <c r="BB55" s="82">
        <v>621</v>
      </c>
      <c r="BC55" s="82">
        <v>630</v>
      </c>
      <c r="BD55" s="82">
        <v>638</v>
      </c>
      <c r="BE55" s="82">
        <v>654</v>
      </c>
      <c r="BF55" s="82">
        <v>654</v>
      </c>
      <c r="BG55" s="4"/>
    </row>
    <row r="56" spans="1:59">
      <c r="A56" s="64" t="s">
        <v>42</v>
      </c>
      <c r="B56" s="65"/>
      <c r="C56" s="66"/>
      <c r="D56" s="67" t="s">
        <v>43</v>
      </c>
      <c r="E56" s="68">
        <v>60</v>
      </c>
      <c r="F56" s="69"/>
      <c r="G56" s="69"/>
      <c r="H56" s="71" t="s">
        <v>175</v>
      </c>
      <c r="I56" s="68"/>
      <c r="J56" s="70"/>
      <c r="K56" s="76" t="s">
        <v>42</v>
      </c>
      <c r="L56" s="69" t="s">
        <v>45</v>
      </c>
      <c r="M56" s="69">
        <v>93</v>
      </c>
      <c r="N56" s="69" t="s">
        <v>52</v>
      </c>
      <c r="O56" s="76">
        <v>4</v>
      </c>
      <c r="P56" s="69" t="s">
        <v>53</v>
      </c>
      <c r="Q56" s="69"/>
      <c r="R56" s="69"/>
      <c r="S56" s="72" t="str">
        <f t="shared" si="0"/>
        <v>60-4</v>
      </c>
      <c r="T56" s="69"/>
      <c r="U56" s="73"/>
      <c r="V56" s="74" t="s">
        <v>163</v>
      </c>
      <c r="W56" s="88" t="s">
        <v>164</v>
      </c>
      <c r="X56" s="86"/>
      <c r="Y56" s="87"/>
      <c r="Z56" s="82">
        <v>160</v>
      </c>
      <c r="AA56" s="82">
        <v>260</v>
      </c>
      <c r="AB56" s="82">
        <v>347</v>
      </c>
      <c r="AC56" s="82">
        <v>423</v>
      </c>
      <c r="AD56" s="82">
        <v>491</v>
      </c>
      <c r="AE56" s="82">
        <v>553</v>
      </c>
      <c r="AF56" s="82">
        <v>609</v>
      </c>
      <c r="AG56" s="82">
        <v>661</v>
      </c>
      <c r="AH56" s="82">
        <v>709</v>
      </c>
      <c r="AI56" s="82">
        <v>754</v>
      </c>
      <c r="AJ56" s="82">
        <v>796</v>
      </c>
      <c r="AK56" s="82">
        <v>835</v>
      </c>
      <c r="AL56" s="82">
        <v>872</v>
      </c>
      <c r="AM56" s="82">
        <v>907</v>
      </c>
      <c r="AN56" s="82">
        <v>940</v>
      </c>
      <c r="AO56" s="82">
        <v>972</v>
      </c>
      <c r="AP56" s="82">
        <v>1002</v>
      </c>
      <c r="AQ56" s="82">
        <v>1031</v>
      </c>
      <c r="AR56" s="82">
        <v>1059</v>
      </c>
      <c r="AS56" s="82">
        <v>1085</v>
      </c>
      <c r="AT56" s="82">
        <v>1111</v>
      </c>
      <c r="AU56" s="82">
        <v>1135</v>
      </c>
      <c r="AV56" s="82">
        <v>1159</v>
      </c>
      <c r="AW56" s="82">
        <v>1181</v>
      </c>
      <c r="AX56" s="82">
        <v>1203</v>
      </c>
      <c r="AY56" s="82">
        <v>1225</v>
      </c>
      <c r="AZ56" s="82">
        <v>1245</v>
      </c>
      <c r="BA56" s="82">
        <v>1265</v>
      </c>
      <c r="BB56" s="82">
        <v>1284</v>
      </c>
      <c r="BC56" s="82">
        <v>1303</v>
      </c>
      <c r="BD56" s="82">
        <v>1321</v>
      </c>
      <c r="BE56" s="82">
        <v>1356</v>
      </c>
      <c r="BF56" s="82">
        <v>1356</v>
      </c>
      <c r="BG56" s="4"/>
    </row>
    <row r="57" spans="1:59">
      <c r="A57" s="64" t="s">
        <v>42</v>
      </c>
      <c r="B57" s="65"/>
      <c r="C57" s="66"/>
      <c r="D57" s="67" t="s">
        <v>43</v>
      </c>
      <c r="E57" s="68">
        <v>60</v>
      </c>
      <c r="F57" s="69"/>
      <c r="G57" s="69"/>
      <c r="H57" s="71" t="s">
        <v>175</v>
      </c>
      <c r="I57" s="68"/>
      <c r="J57" s="70"/>
      <c r="K57" s="76" t="s">
        <v>42</v>
      </c>
      <c r="L57" s="69" t="s">
        <v>45</v>
      </c>
      <c r="M57" s="69">
        <v>93</v>
      </c>
      <c r="N57" s="69" t="s">
        <v>52</v>
      </c>
      <c r="O57" s="76">
        <v>5</v>
      </c>
      <c r="P57" s="69" t="s">
        <v>54</v>
      </c>
      <c r="Q57" s="69"/>
      <c r="R57" s="69"/>
      <c r="S57" s="72" t="str">
        <f t="shared" si="0"/>
        <v>60-5</v>
      </c>
      <c r="T57" s="69"/>
      <c r="U57" s="73"/>
      <c r="V57" s="74" t="s">
        <v>163</v>
      </c>
      <c r="W57" s="88" t="s">
        <v>164</v>
      </c>
      <c r="X57" s="86"/>
      <c r="Y57" s="87"/>
      <c r="Z57" s="82">
        <v>149</v>
      </c>
      <c r="AA57" s="82">
        <v>241</v>
      </c>
      <c r="AB57" s="82">
        <v>322</v>
      </c>
      <c r="AC57" s="82">
        <v>392</v>
      </c>
      <c r="AD57" s="82">
        <v>456</v>
      </c>
      <c r="AE57" s="82">
        <v>513</v>
      </c>
      <c r="AF57" s="82">
        <v>565</v>
      </c>
      <c r="AG57" s="82">
        <v>614</v>
      </c>
      <c r="AH57" s="82">
        <v>658</v>
      </c>
      <c r="AI57" s="82">
        <v>700</v>
      </c>
      <c r="AJ57" s="82">
        <v>738</v>
      </c>
      <c r="AK57" s="82">
        <v>775</v>
      </c>
      <c r="AL57" s="82">
        <v>809</v>
      </c>
      <c r="AM57" s="82">
        <v>842</v>
      </c>
      <c r="AN57" s="82">
        <v>873</v>
      </c>
      <c r="AO57" s="82">
        <v>902</v>
      </c>
      <c r="AP57" s="82">
        <v>930</v>
      </c>
      <c r="AQ57" s="82">
        <v>957</v>
      </c>
      <c r="AR57" s="82">
        <v>982</v>
      </c>
      <c r="AS57" s="82">
        <v>1007</v>
      </c>
      <c r="AT57" s="82">
        <v>1030</v>
      </c>
      <c r="AU57" s="82">
        <v>1053</v>
      </c>
      <c r="AV57" s="82">
        <v>1075</v>
      </c>
      <c r="AW57" s="82">
        <v>1096</v>
      </c>
      <c r="AX57" s="82">
        <v>1116</v>
      </c>
      <c r="AY57" s="82">
        <v>1136</v>
      </c>
      <c r="AZ57" s="82">
        <v>1155</v>
      </c>
      <c r="BA57" s="82">
        <v>1174</v>
      </c>
      <c r="BB57" s="82">
        <v>1192</v>
      </c>
      <c r="BC57" s="82">
        <v>1209</v>
      </c>
      <c r="BD57" s="82">
        <v>1226</v>
      </c>
      <c r="BE57" s="82">
        <v>1258</v>
      </c>
      <c r="BF57" s="82">
        <v>1258</v>
      </c>
      <c r="BG57" s="4"/>
    </row>
    <row r="58" spans="1:59">
      <c r="A58" s="64" t="s">
        <v>42</v>
      </c>
      <c r="B58" s="65"/>
      <c r="C58" s="66"/>
      <c r="D58" s="67" t="s">
        <v>43</v>
      </c>
      <c r="E58" s="68">
        <v>60</v>
      </c>
      <c r="F58" s="69"/>
      <c r="G58" s="69"/>
      <c r="H58" s="71" t="s">
        <v>175</v>
      </c>
      <c r="I58" s="68"/>
      <c r="J58" s="70"/>
      <c r="K58" s="76" t="s">
        <v>42</v>
      </c>
      <c r="L58" s="69" t="s">
        <v>45</v>
      </c>
      <c r="M58" s="69">
        <v>93</v>
      </c>
      <c r="N58" s="69" t="s">
        <v>52</v>
      </c>
      <c r="O58" s="76">
        <v>6</v>
      </c>
      <c r="P58" s="69" t="s">
        <v>55</v>
      </c>
      <c r="Q58" s="69"/>
      <c r="R58" s="69"/>
      <c r="S58" s="72" t="str">
        <f t="shared" si="0"/>
        <v>60-6</v>
      </c>
      <c r="T58" s="69"/>
      <c r="U58" s="73"/>
      <c r="V58" s="74" t="s">
        <v>163</v>
      </c>
      <c r="W58" s="88" t="s">
        <v>164</v>
      </c>
      <c r="X58" s="86"/>
      <c r="Y58" s="87"/>
      <c r="Z58" s="82">
        <v>189</v>
      </c>
      <c r="AA58" s="82">
        <v>307</v>
      </c>
      <c r="AB58" s="82">
        <v>409</v>
      </c>
      <c r="AC58" s="82">
        <v>499</v>
      </c>
      <c r="AD58" s="82">
        <v>580</v>
      </c>
      <c r="AE58" s="82">
        <v>652</v>
      </c>
      <c r="AF58" s="82">
        <v>719</v>
      </c>
      <c r="AG58" s="82">
        <v>780</v>
      </c>
      <c r="AH58" s="82">
        <v>837</v>
      </c>
      <c r="AI58" s="82">
        <v>890</v>
      </c>
      <c r="AJ58" s="82">
        <v>939</v>
      </c>
      <c r="AK58" s="82">
        <v>985</v>
      </c>
      <c r="AL58" s="82">
        <v>1029</v>
      </c>
      <c r="AM58" s="82">
        <v>1070</v>
      </c>
      <c r="AN58" s="82">
        <v>1110</v>
      </c>
      <c r="AO58" s="82">
        <v>1147</v>
      </c>
      <c r="AP58" s="82">
        <v>1183</v>
      </c>
      <c r="AQ58" s="82">
        <v>1217</v>
      </c>
      <c r="AR58" s="82">
        <v>1249</v>
      </c>
      <c r="AS58" s="82">
        <v>1280</v>
      </c>
      <c r="AT58" s="82">
        <v>1310</v>
      </c>
      <c r="AU58" s="82">
        <v>1339</v>
      </c>
      <c r="AV58" s="82">
        <v>1367</v>
      </c>
      <c r="AW58" s="82">
        <v>1394</v>
      </c>
      <c r="AX58" s="82">
        <v>1420</v>
      </c>
      <c r="AY58" s="82">
        <v>1445</v>
      </c>
      <c r="AZ58" s="82">
        <v>1469</v>
      </c>
      <c r="BA58" s="82">
        <v>1493</v>
      </c>
      <c r="BB58" s="82">
        <v>1515</v>
      </c>
      <c r="BC58" s="82">
        <v>1538</v>
      </c>
      <c r="BD58" s="82">
        <v>1559</v>
      </c>
      <c r="BE58" s="82">
        <v>1600</v>
      </c>
      <c r="BF58" s="82">
        <v>1600</v>
      </c>
      <c r="BG58" s="4"/>
    </row>
    <row r="59" spans="1:59">
      <c r="A59" s="64" t="s">
        <v>42</v>
      </c>
      <c r="B59" s="65"/>
      <c r="C59" s="66"/>
      <c r="D59" s="67" t="s">
        <v>43</v>
      </c>
      <c r="E59" s="68">
        <v>60</v>
      </c>
      <c r="F59" s="69"/>
      <c r="G59" s="69"/>
      <c r="H59" s="71" t="s">
        <v>175</v>
      </c>
      <c r="I59" s="68"/>
      <c r="J59" s="70"/>
      <c r="K59" s="76" t="s">
        <v>42</v>
      </c>
      <c r="L59" s="69" t="s">
        <v>45</v>
      </c>
      <c r="M59" s="69">
        <v>82</v>
      </c>
      <c r="N59" s="69" t="s">
        <v>46</v>
      </c>
      <c r="O59" s="76">
        <v>7</v>
      </c>
      <c r="P59" s="69" t="s">
        <v>56</v>
      </c>
      <c r="Q59" s="69"/>
      <c r="R59" s="69"/>
      <c r="S59" s="72" t="str">
        <f t="shared" si="0"/>
        <v>60-7</v>
      </c>
      <c r="T59" s="69"/>
      <c r="U59" s="73"/>
      <c r="V59" s="74" t="s">
        <v>163</v>
      </c>
      <c r="W59" s="88" t="s">
        <v>164</v>
      </c>
      <c r="X59" s="86"/>
      <c r="Y59" s="87"/>
      <c r="Z59" s="82">
        <v>116</v>
      </c>
      <c r="AA59" s="82">
        <v>176</v>
      </c>
      <c r="AB59" s="82">
        <v>228</v>
      </c>
      <c r="AC59" s="82">
        <v>274</v>
      </c>
      <c r="AD59" s="82">
        <v>315</v>
      </c>
      <c r="AE59" s="82">
        <v>352</v>
      </c>
      <c r="AF59" s="82">
        <v>386</v>
      </c>
      <c r="AG59" s="82">
        <v>417</v>
      </c>
      <c r="AH59" s="82">
        <v>446</v>
      </c>
      <c r="AI59" s="82">
        <v>473</v>
      </c>
      <c r="AJ59" s="82">
        <v>498</v>
      </c>
      <c r="AK59" s="82">
        <v>522</v>
      </c>
      <c r="AL59" s="82">
        <v>544</v>
      </c>
      <c r="AM59" s="82">
        <v>565</v>
      </c>
      <c r="AN59" s="82">
        <v>585</v>
      </c>
      <c r="AO59" s="82">
        <v>604</v>
      </c>
      <c r="AP59" s="82">
        <v>622</v>
      </c>
      <c r="AQ59" s="82">
        <v>640</v>
      </c>
      <c r="AR59" s="82">
        <v>656</v>
      </c>
      <c r="AS59" s="82">
        <v>672</v>
      </c>
      <c r="AT59" s="82">
        <v>688</v>
      </c>
      <c r="AU59" s="82">
        <v>702</v>
      </c>
      <c r="AV59" s="82">
        <v>716</v>
      </c>
      <c r="AW59" s="82">
        <v>730</v>
      </c>
      <c r="AX59" s="82">
        <v>743</v>
      </c>
      <c r="AY59" s="82">
        <v>756</v>
      </c>
      <c r="AZ59" s="82">
        <v>769</v>
      </c>
      <c r="BA59" s="82">
        <v>781</v>
      </c>
      <c r="BB59" s="82">
        <v>792</v>
      </c>
      <c r="BC59" s="82">
        <v>803</v>
      </c>
      <c r="BD59" s="82">
        <v>814</v>
      </c>
      <c r="BE59" s="82">
        <v>835</v>
      </c>
      <c r="BF59" s="82">
        <v>835</v>
      </c>
      <c r="BG59" s="4"/>
    </row>
    <row r="60" spans="1:59">
      <c r="A60" s="64" t="s">
        <v>42</v>
      </c>
      <c r="B60" s="65"/>
      <c r="C60" s="66"/>
      <c r="D60" s="67" t="s">
        <v>43</v>
      </c>
      <c r="E60" s="68">
        <v>60</v>
      </c>
      <c r="F60" s="69"/>
      <c r="G60" s="69"/>
      <c r="H60" s="71" t="s">
        <v>175</v>
      </c>
      <c r="I60" s="68"/>
      <c r="J60" s="70"/>
      <c r="K60" s="76" t="s">
        <v>42</v>
      </c>
      <c r="L60" s="69" t="s">
        <v>45</v>
      </c>
      <c r="M60" s="69">
        <v>21</v>
      </c>
      <c r="N60" s="69" t="s">
        <v>57</v>
      </c>
      <c r="O60" s="76">
        <v>8</v>
      </c>
      <c r="P60" s="69" t="s">
        <v>58</v>
      </c>
      <c r="Q60" s="69"/>
      <c r="R60" s="69"/>
      <c r="S60" s="72" t="str">
        <f t="shared" si="0"/>
        <v>60-8</v>
      </c>
      <c r="T60" s="69"/>
      <c r="U60" s="73"/>
      <c r="V60" s="74" t="s">
        <v>166</v>
      </c>
      <c r="W60" s="88" t="s">
        <v>164</v>
      </c>
      <c r="X60" s="86"/>
      <c r="Y60" s="87"/>
      <c r="Z60" s="82">
        <v>86</v>
      </c>
      <c r="AA60" s="82">
        <v>111</v>
      </c>
      <c r="AB60" s="82">
        <v>133</v>
      </c>
      <c r="AC60" s="82">
        <v>153</v>
      </c>
      <c r="AD60" s="82">
        <v>170</v>
      </c>
      <c r="AE60" s="82">
        <v>186</v>
      </c>
      <c r="AF60" s="82">
        <v>200</v>
      </c>
      <c r="AG60" s="82">
        <v>213</v>
      </c>
      <c r="AH60" s="82">
        <v>225</v>
      </c>
      <c r="AI60" s="82">
        <v>237</v>
      </c>
      <c r="AJ60" s="82">
        <v>247</v>
      </c>
      <c r="AK60" s="82">
        <v>257</v>
      </c>
      <c r="AL60" s="82">
        <v>267</v>
      </c>
      <c r="AM60" s="82">
        <v>275</v>
      </c>
      <c r="AN60" s="82">
        <v>284</v>
      </c>
      <c r="AO60" s="82">
        <v>292</v>
      </c>
      <c r="AP60" s="82">
        <v>300</v>
      </c>
      <c r="AQ60" s="82">
        <v>307</v>
      </c>
      <c r="AR60" s="82">
        <v>314</v>
      </c>
      <c r="AS60" s="82">
        <v>321</v>
      </c>
      <c r="AT60" s="82">
        <v>327</v>
      </c>
      <c r="AU60" s="82">
        <v>333</v>
      </c>
      <c r="AV60" s="82">
        <v>339</v>
      </c>
      <c r="AW60" s="82">
        <v>345</v>
      </c>
      <c r="AX60" s="82">
        <v>351</v>
      </c>
      <c r="AY60" s="82">
        <v>356</v>
      </c>
      <c r="AZ60" s="82">
        <v>361</v>
      </c>
      <c r="BA60" s="82">
        <v>366</v>
      </c>
      <c r="BB60" s="82">
        <v>371</v>
      </c>
      <c r="BC60" s="82">
        <v>376</v>
      </c>
      <c r="BD60" s="82">
        <v>381</v>
      </c>
      <c r="BE60" s="82">
        <v>389</v>
      </c>
      <c r="BF60" s="82">
        <v>389</v>
      </c>
      <c r="BG60" s="4"/>
    </row>
    <row r="61" spans="1:59">
      <c r="A61" s="64" t="s">
        <v>42</v>
      </c>
      <c r="B61" s="65"/>
      <c r="C61" s="66"/>
      <c r="D61" s="67" t="s">
        <v>43</v>
      </c>
      <c r="E61" s="68">
        <v>60</v>
      </c>
      <c r="F61" s="69"/>
      <c r="G61" s="69"/>
      <c r="H61" s="71" t="s">
        <v>175</v>
      </c>
      <c r="I61" s="68"/>
      <c r="J61" s="70"/>
      <c r="K61" s="76" t="s">
        <v>42</v>
      </c>
      <c r="L61" s="69" t="s">
        <v>45</v>
      </c>
      <c r="M61" s="69">
        <v>73</v>
      </c>
      <c r="N61" s="69" t="s">
        <v>59</v>
      </c>
      <c r="O61" s="76">
        <v>9</v>
      </c>
      <c r="P61" s="69" t="s">
        <v>60</v>
      </c>
      <c r="Q61" s="69"/>
      <c r="R61" s="69"/>
      <c r="S61" s="72" t="str">
        <f t="shared" si="0"/>
        <v>60-9</v>
      </c>
      <c r="T61" s="69"/>
      <c r="U61" s="73"/>
      <c r="V61" s="74" t="s">
        <v>163</v>
      </c>
      <c r="W61" s="88" t="s">
        <v>164</v>
      </c>
      <c r="X61" s="86"/>
      <c r="Y61" s="87"/>
      <c r="Z61" s="82">
        <v>156</v>
      </c>
      <c r="AA61" s="82">
        <v>253</v>
      </c>
      <c r="AB61" s="82">
        <v>337</v>
      </c>
      <c r="AC61" s="82">
        <v>412</v>
      </c>
      <c r="AD61" s="82">
        <v>478</v>
      </c>
      <c r="AE61" s="82">
        <v>538</v>
      </c>
      <c r="AF61" s="82">
        <v>593</v>
      </c>
      <c r="AG61" s="82">
        <v>644</v>
      </c>
      <c r="AH61" s="82">
        <v>690</v>
      </c>
      <c r="AI61" s="82">
        <v>734</v>
      </c>
      <c r="AJ61" s="82">
        <v>775</v>
      </c>
      <c r="AK61" s="82">
        <v>813</v>
      </c>
      <c r="AL61" s="82">
        <v>849</v>
      </c>
      <c r="AM61" s="82">
        <v>883</v>
      </c>
      <c r="AN61" s="82">
        <v>916</v>
      </c>
      <c r="AO61" s="82">
        <v>946</v>
      </c>
      <c r="AP61" s="82">
        <v>976</v>
      </c>
      <c r="AQ61" s="82">
        <v>1004</v>
      </c>
      <c r="AR61" s="82">
        <v>1031</v>
      </c>
      <c r="AS61" s="82">
        <v>1056</v>
      </c>
      <c r="AT61" s="82">
        <v>1081</v>
      </c>
      <c r="AU61" s="82">
        <v>1105</v>
      </c>
      <c r="AV61" s="82">
        <v>1128</v>
      </c>
      <c r="AW61" s="82">
        <v>1150</v>
      </c>
      <c r="AX61" s="82">
        <v>1171</v>
      </c>
      <c r="AY61" s="82">
        <v>1192</v>
      </c>
      <c r="AZ61" s="82">
        <v>1212</v>
      </c>
      <c r="BA61" s="82">
        <v>1231</v>
      </c>
      <c r="BB61" s="82">
        <v>1250</v>
      </c>
      <c r="BC61" s="82">
        <v>1269</v>
      </c>
      <c r="BD61" s="82">
        <v>1286</v>
      </c>
      <c r="BE61" s="82">
        <v>1320</v>
      </c>
      <c r="BF61" s="82">
        <v>1320</v>
      </c>
      <c r="BG61" s="4"/>
    </row>
    <row r="62" spans="1:59">
      <c r="A62" s="64" t="s">
        <v>42</v>
      </c>
      <c r="B62" s="65"/>
      <c r="C62" s="66"/>
      <c r="D62" s="67" t="s">
        <v>43</v>
      </c>
      <c r="E62" s="68">
        <v>60</v>
      </c>
      <c r="F62" s="69"/>
      <c r="G62" s="69"/>
      <c r="H62" s="71" t="s">
        <v>175</v>
      </c>
      <c r="I62" s="68"/>
      <c r="J62" s="70"/>
      <c r="K62" s="76" t="s">
        <v>42</v>
      </c>
      <c r="L62" s="69" t="s">
        <v>45</v>
      </c>
      <c r="M62" s="69">
        <v>21</v>
      </c>
      <c r="N62" s="69" t="s">
        <v>57</v>
      </c>
      <c r="O62" s="76">
        <v>10</v>
      </c>
      <c r="P62" s="69" t="s">
        <v>61</v>
      </c>
      <c r="Q62" s="69"/>
      <c r="R62" s="69"/>
      <c r="S62" s="72" t="str">
        <f t="shared" si="0"/>
        <v>60-10</v>
      </c>
      <c r="T62" s="69"/>
      <c r="U62" s="73"/>
      <c r="V62" s="74" t="s">
        <v>166</v>
      </c>
      <c r="W62" s="88" t="s">
        <v>164</v>
      </c>
      <c r="X62" s="86"/>
      <c r="Y62" s="87"/>
      <c r="Z62" s="82">
        <v>85</v>
      </c>
      <c r="AA62" s="82">
        <v>110</v>
      </c>
      <c r="AB62" s="82">
        <v>131</v>
      </c>
      <c r="AC62" s="82">
        <v>150</v>
      </c>
      <c r="AD62" s="82">
        <v>167</v>
      </c>
      <c r="AE62" s="82">
        <v>183</v>
      </c>
      <c r="AF62" s="82">
        <v>197</v>
      </c>
      <c r="AG62" s="82">
        <v>210</v>
      </c>
      <c r="AH62" s="82">
        <v>222</v>
      </c>
      <c r="AI62" s="82">
        <v>233</v>
      </c>
      <c r="AJ62" s="82">
        <v>243</v>
      </c>
      <c r="AK62" s="82">
        <v>253</v>
      </c>
      <c r="AL62" s="82">
        <v>262</v>
      </c>
      <c r="AM62" s="82">
        <v>271</v>
      </c>
      <c r="AN62" s="82">
        <v>280</v>
      </c>
      <c r="AO62" s="82">
        <v>287</v>
      </c>
      <c r="AP62" s="82">
        <v>295</v>
      </c>
      <c r="AQ62" s="82">
        <v>302</v>
      </c>
      <c r="AR62" s="82">
        <v>309</v>
      </c>
      <c r="AS62" s="82">
        <v>316</v>
      </c>
      <c r="AT62" s="82">
        <v>322</v>
      </c>
      <c r="AU62" s="82">
        <v>328</v>
      </c>
      <c r="AV62" s="82">
        <v>334</v>
      </c>
      <c r="AW62" s="82">
        <v>340</v>
      </c>
      <c r="AX62" s="82">
        <v>345</v>
      </c>
      <c r="AY62" s="82">
        <v>351</v>
      </c>
      <c r="AZ62" s="82">
        <v>356</v>
      </c>
      <c r="BA62" s="82">
        <v>361</v>
      </c>
      <c r="BB62" s="82">
        <v>365</v>
      </c>
      <c r="BC62" s="82">
        <v>370</v>
      </c>
      <c r="BD62" s="82">
        <v>375</v>
      </c>
      <c r="BE62" s="82">
        <v>383</v>
      </c>
      <c r="BF62" s="82">
        <v>383</v>
      </c>
      <c r="BG62" s="4"/>
    </row>
    <row r="63" spans="1:59">
      <c r="A63" s="64" t="s">
        <v>42</v>
      </c>
      <c r="B63" s="65"/>
      <c r="C63" s="66"/>
      <c r="D63" s="67" t="s">
        <v>43</v>
      </c>
      <c r="E63" s="68">
        <v>60</v>
      </c>
      <c r="F63" s="69"/>
      <c r="G63" s="69"/>
      <c r="H63" s="71" t="s">
        <v>175</v>
      </c>
      <c r="I63" s="68"/>
      <c r="J63" s="70"/>
      <c r="K63" s="76" t="s">
        <v>42</v>
      </c>
      <c r="L63" s="69" t="s">
        <v>45</v>
      </c>
      <c r="M63" s="69">
        <v>91</v>
      </c>
      <c r="N63" s="69" t="s">
        <v>62</v>
      </c>
      <c r="O63" s="76">
        <v>11</v>
      </c>
      <c r="P63" s="69" t="s">
        <v>63</v>
      </c>
      <c r="Q63" s="69"/>
      <c r="R63" s="69"/>
      <c r="S63" s="72" t="str">
        <f t="shared" si="0"/>
        <v>60-11</v>
      </c>
      <c r="T63" s="69"/>
      <c r="U63" s="73"/>
      <c r="V63" s="74" t="s">
        <v>163</v>
      </c>
      <c r="W63" s="88" t="s">
        <v>164</v>
      </c>
      <c r="X63" s="86"/>
      <c r="Y63" s="87"/>
      <c r="Z63" s="82">
        <v>156</v>
      </c>
      <c r="AA63" s="82">
        <v>254</v>
      </c>
      <c r="AB63" s="82">
        <v>338</v>
      </c>
      <c r="AC63" s="82">
        <v>413</v>
      </c>
      <c r="AD63" s="82">
        <v>479</v>
      </c>
      <c r="AE63" s="82">
        <v>540</v>
      </c>
      <c r="AF63" s="82">
        <v>595</v>
      </c>
      <c r="AG63" s="82">
        <v>645</v>
      </c>
      <c r="AH63" s="82">
        <v>692</v>
      </c>
      <c r="AI63" s="82">
        <v>736</v>
      </c>
      <c r="AJ63" s="82">
        <v>777</v>
      </c>
      <c r="AK63" s="82">
        <v>815</v>
      </c>
      <c r="AL63" s="82">
        <v>851</v>
      </c>
      <c r="AM63" s="82">
        <v>885</v>
      </c>
      <c r="AN63" s="82">
        <v>918</v>
      </c>
      <c r="AO63" s="82">
        <v>948</v>
      </c>
      <c r="AP63" s="82">
        <v>978</v>
      </c>
      <c r="AQ63" s="82">
        <v>1006</v>
      </c>
      <c r="AR63" s="82">
        <v>1033</v>
      </c>
      <c r="AS63" s="82">
        <v>1059</v>
      </c>
      <c r="AT63" s="82">
        <v>1084</v>
      </c>
      <c r="AU63" s="82">
        <v>1107</v>
      </c>
      <c r="AV63" s="82">
        <v>1130</v>
      </c>
      <c r="AW63" s="82">
        <v>1153</v>
      </c>
      <c r="AX63" s="82">
        <v>1174</v>
      </c>
      <c r="AY63" s="82">
        <v>1195</v>
      </c>
      <c r="AZ63" s="82">
        <v>1215</v>
      </c>
      <c r="BA63" s="82">
        <v>1234</v>
      </c>
      <c r="BB63" s="82">
        <v>1253</v>
      </c>
      <c r="BC63" s="82">
        <v>1271</v>
      </c>
      <c r="BD63" s="82">
        <v>1289</v>
      </c>
      <c r="BE63" s="82">
        <v>1323</v>
      </c>
      <c r="BF63" s="82">
        <v>1323</v>
      </c>
      <c r="BG63" s="4"/>
    </row>
    <row r="64" spans="1:59">
      <c r="A64" s="64" t="s">
        <v>42</v>
      </c>
      <c r="B64" s="65"/>
      <c r="C64" s="66"/>
      <c r="D64" s="67" t="s">
        <v>43</v>
      </c>
      <c r="E64" s="68">
        <v>60</v>
      </c>
      <c r="F64" s="69"/>
      <c r="G64" s="69"/>
      <c r="H64" s="71" t="s">
        <v>175</v>
      </c>
      <c r="I64" s="68"/>
      <c r="J64" s="70"/>
      <c r="K64" s="76" t="s">
        <v>42</v>
      </c>
      <c r="L64" s="69" t="s">
        <v>45</v>
      </c>
      <c r="M64" s="69">
        <v>73</v>
      </c>
      <c r="N64" s="69" t="s">
        <v>59</v>
      </c>
      <c r="O64" s="76">
        <v>12</v>
      </c>
      <c r="P64" s="69" t="s">
        <v>64</v>
      </c>
      <c r="Q64" s="69"/>
      <c r="R64" s="69"/>
      <c r="S64" s="72" t="str">
        <f t="shared" si="0"/>
        <v>60-12</v>
      </c>
      <c r="T64" s="69"/>
      <c r="U64" s="73"/>
      <c r="V64" s="74" t="s">
        <v>163</v>
      </c>
      <c r="W64" s="88" t="s">
        <v>164</v>
      </c>
      <c r="X64" s="86"/>
      <c r="Y64" s="87"/>
      <c r="Z64" s="82">
        <v>139</v>
      </c>
      <c r="AA64" s="82">
        <v>224</v>
      </c>
      <c r="AB64" s="82">
        <v>297</v>
      </c>
      <c r="AC64" s="82">
        <v>362</v>
      </c>
      <c r="AD64" s="82">
        <v>421</v>
      </c>
      <c r="AE64" s="82">
        <v>473</v>
      </c>
      <c r="AF64" s="82">
        <v>521</v>
      </c>
      <c r="AG64" s="82">
        <v>565</v>
      </c>
      <c r="AH64" s="82">
        <v>606</v>
      </c>
      <c r="AI64" s="82">
        <v>644</v>
      </c>
      <c r="AJ64" s="82">
        <v>680</v>
      </c>
      <c r="AK64" s="82">
        <v>713</v>
      </c>
      <c r="AL64" s="82">
        <v>745</v>
      </c>
      <c r="AM64" s="82">
        <v>775</v>
      </c>
      <c r="AN64" s="82">
        <v>803</v>
      </c>
      <c r="AO64" s="82">
        <v>830</v>
      </c>
      <c r="AP64" s="82">
        <v>856</v>
      </c>
      <c r="AQ64" s="82">
        <v>880</v>
      </c>
      <c r="AR64" s="82">
        <v>904</v>
      </c>
      <c r="AS64" s="82">
        <v>926</v>
      </c>
      <c r="AT64" s="82">
        <v>948</v>
      </c>
      <c r="AU64" s="82">
        <v>969</v>
      </c>
      <c r="AV64" s="82">
        <v>989</v>
      </c>
      <c r="AW64" s="82">
        <v>1008</v>
      </c>
      <c r="AX64" s="82">
        <v>1027</v>
      </c>
      <c r="AY64" s="82">
        <v>1045</v>
      </c>
      <c r="AZ64" s="82">
        <v>1063</v>
      </c>
      <c r="BA64" s="82">
        <v>1080</v>
      </c>
      <c r="BB64" s="82">
        <v>1096</v>
      </c>
      <c r="BC64" s="82">
        <v>1112</v>
      </c>
      <c r="BD64" s="82">
        <v>1128</v>
      </c>
      <c r="BE64" s="82">
        <v>1157</v>
      </c>
      <c r="BF64" s="82">
        <v>1157</v>
      </c>
      <c r="BG64" s="4"/>
    </row>
    <row r="65" spans="1:59">
      <c r="A65" s="64" t="s">
        <v>42</v>
      </c>
      <c r="B65" s="65"/>
      <c r="C65" s="66"/>
      <c r="D65" s="67" t="s">
        <v>43</v>
      </c>
      <c r="E65" s="68">
        <v>60</v>
      </c>
      <c r="F65" s="69"/>
      <c r="G65" s="69"/>
      <c r="H65" s="71" t="s">
        <v>175</v>
      </c>
      <c r="I65" s="68"/>
      <c r="J65" s="70"/>
      <c r="K65" s="76" t="s">
        <v>42</v>
      </c>
      <c r="L65" s="69" t="s">
        <v>45</v>
      </c>
      <c r="M65" s="69">
        <v>93</v>
      </c>
      <c r="N65" s="69" t="s">
        <v>52</v>
      </c>
      <c r="O65" s="76">
        <v>13</v>
      </c>
      <c r="P65" s="69" t="s">
        <v>65</v>
      </c>
      <c r="Q65" s="69"/>
      <c r="R65" s="69"/>
      <c r="S65" s="72" t="str">
        <f t="shared" si="0"/>
        <v>60-13</v>
      </c>
      <c r="T65" s="69"/>
      <c r="U65" s="73"/>
      <c r="V65" s="74" t="s">
        <v>163</v>
      </c>
      <c r="W65" s="88" t="s">
        <v>164</v>
      </c>
      <c r="X65" s="86"/>
      <c r="Y65" s="87"/>
      <c r="Z65" s="82">
        <v>157</v>
      </c>
      <c r="AA65" s="82">
        <v>255</v>
      </c>
      <c r="AB65" s="82">
        <v>340</v>
      </c>
      <c r="AC65" s="82">
        <v>415</v>
      </c>
      <c r="AD65" s="82">
        <v>481</v>
      </c>
      <c r="AE65" s="82">
        <v>542</v>
      </c>
      <c r="AF65" s="82">
        <v>597</v>
      </c>
      <c r="AG65" s="82">
        <v>648</v>
      </c>
      <c r="AH65" s="82">
        <v>695</v>
      </c>
      <c r="AI65" s="82">
        <v>739</v>
      </c>
      <c r="AJ65" s="82">
        <v>780</v>
      </c>
      <c r="AK65" s="82">
        <v>819</v>
      </c>
      <c r="AL65" s="82">
        <v>855</v>
      </c>
      <c r="AM65" s="82">
        <v>889</v>
      </c>
      <c r="AN65" s="82">
        <v>922</v>
      </c>
      <c r="AO65" s="82">
        <v>953</v>
      </c>
      <c r="AP65" s="82">
        <v>982</v>
      </c>
      <c r="AQ65" s="82">
        <v>1011</v>
      </c>
      <c r="AR65" s="82">
        <v>1038</v>
      </c>
      <c r="AS65" s="82">
        <v>1064</v>
      </c>
      <c r="AT65" s="82">
        <v>1088</v>
      </c>
      <c r="AU65" s="82">
        <v>1112</v>
      </c>
      <c r="AV65" s="82">
        <v>1136</v>
      </c>
      <c r="AW65" s="82">
        <v>1158</v>
      </c>
      <c r="AX65" s="82">
        <v>1179</v>
      </c>
      <c r="AY65" s="82">
        <v>1200</v>
      </c>
      <c r="AZ65" s="82">
        <v>1220</v>
      </c>
      <c r="BA65" s="82">
        <v>1240</v>
      </c>
      <c r="BB65" s="82">
        <v>1259</v>
      </c>
      <c r="BC65" s="82">
        <v>1277</v>
      </c>
      <c r="BD65" s="82">
        <v>1295</v>
      </c>
      <c r="BE65" s="82">
        <v>1329</v>
      </c>
      <c r="BF65" s="82">
        <v>1329</v>
      </c>
      <c r="BG65" s="4"/>
    </row>
    <row r="66" spans="1:59">
      <c r="A66" s="64" t="s">
        <v>42</v>
      </c>
      <c r="B66" s="65"/>
      <c r="C66" s="66"/>
      <c r="D66" s="67" t="s">
        <v>43</v>
      </c>
      <c r="E66" s="68">
        <v>60</v>
      </c>
      <c r="F66" s="69"/>
      <c r="G66" s="69"/>
      <c r="H66" s="71" t="s">
        <v>175</v>
      </c>
      <c r="I66" s="68"/>
      <c r="J66" s="70"/>
      <c r="K66" s="76" t="s">
        <v>42</v>
      </c>
      <c r="L66" s="69" t="s">
        <v>45</v>
      </c>
      <c r="M66" s="69">
        <v>25</v>
      </c>
      <c r="N66" s="69" t="s">
        <v>66</v>
      </c>
      <c r="O66" s="76">
        <v>14</v>
      </c>
      <c r="P66" s="69" t="s">
        <v>67</v>
      </c>
      <c r="Q66" s="69"/>
      <c r="R66" s="69"/>
      <c r="S66" s="72" t="str">
        <f t="shared" si="0"/>
        <v>60-14</v>
      </c>
      <c r="T66" s="69"/>
      <c r="U66" s="73"/>
      <c r="V66" s="74" t="s">
        <v>166</v>
      </c>
      <c r="W66" s="88" t="s">
        <v>164</v>
      </c>
      <c r="X66" s="86"/>
      <c r="Y66" s="87"/>
      <c r="Z66" s="82">
        <v>94</v>
      </c>
      <c r="AA66" s="82">
        <v>128</v>
      </c>
      <c r="AB66" s="82">
        <v>158</v>
      </c>
      <c r="AC66" s="82">
        <v>184</v>
      </c>
      <c r="AD66" s="82">
        <v>207</v>
      </c>
      <c r="AE66" s="82">
        <v>229</v>
      </c>
      <c r="AF66" s="82">
        <v>248</v>
      </c>
      <c r="AG66" s="82">
        <v>266</v>
      </c>
      <c r="AH66" s="82">
        <v>282</v>
      </c>
      <c r="AI66" s="82">
        <v>298</v>
      </c>
      <c r="AJ66" s="82">
        <v>312</v>
      </c>
      <c r="AK66" s="82">
        <v>326</v>
      </c>
      <c r="AL66" s="82">
        <v>338</v>
      </c>
      <c r="AM66" s="82">
        <v>350</v>
      </c>
      <c r="AN66" s="82">
        <v>362</v>
      </c>
      <c r="AO66" s="82">
        <v>373</v>
      </c>
      <c r="AP66" s="82">
        <v>383</v>
      </c>
      <c r="AQ66" s="82">
        <v>393</v>
      </c>
      <c r="AR66" s="82">
        <v>402</v>
      </c>
      <c r="AS66" s="82">
        <v>411</v>
      </c>
      <c r="AT66" s="82">
        <v>420</v>
      </c>
      <c r="AU66" s="82">
        <v>428</v>
      </c>
      <c r="AV66" s="82">
        <v>437</v>
      </c>
      <c r="AW66" s="82">
        <v>444</v>
      </c>
      <c r="AX66" s="82">
        <v>452</v>
      </c>
      <c r="AY66" s="82">
        <v>459</v>
      </c>
      <c r="AZ66" s="82">
        <v>466</v>
      </c>
      <c r="BA66" s="82">
        <v>473</v>
      </c>
      <c r="BB66" s="82">
        <v>480</v>
      </c>
      <c r="BC66" s="82">
        <v>486</v>
      </c>
      <c r="BD66" s="82">
        <v>492</v>
      </c>
      <c r="BE66" s="82">
        <v>504</v>
      </c>
      <c r="BF66" s="82">
        <v>504</v>
      </c>
      <c r="BG66" s="4"/>
    </row>
    <row r="67" spans="1:59">
      <c r="A67" s="64" t="s">
        <v>42</v>
      </c>
      <c r="B67" s="65"/>
      <c r="C67" s="66"/>
      <c r="D67" s="67" t="s">
        <v>43</v>
      </c>
      <c r="E67" s="68">
        <v>60</v>
      </c>
      <c r="F67" s="69"/>
      <c r="G67" s="69"/>
      <c r="H67" s="71" t="s">
        <v>175</v>
      </c>
      <c r="I67" s="68"/>
      <c r="J67" s="70"/>
      <c r="K67" s="76" t="s">
        <v>42</v>
      </c>
      <c r="L67" s="69" t="s">
        <v>45</v>
      </c>
      <c r="M67" s="69">
        <v>83</v>
      </c>
      <c r="N67" s="69" t="s">
        <v>50</v>
      </c>
      <c r="O67" s="76">
        <v>15</v>
      </c>
      <c r="P67" s="69" t="s">
        <v>68</v>
      </c>
      <c r="Q67" s="69"/>
      <c r="R67" s="69"/>
      <c r="S67" s="72" t="str">
        <f t="shared" si="0"/>
        <v>60-15</v>
      </c>
      <c r="T67" s="69"/>
      <c r="U67" s="73"/>
      <c r="V67" s="74" t="s">
        <v>163</v>
      </c>
      <c r="W67" s="88" t="s">
        <v>164</v>
      </c>
      <c r="X67" s="86"/>
      <c r="Y67" s="87"/>
      <c r="Z67" s="82">
        <v>132</v>
      </c>
      <c r="AA67" s="82">
        <v>208</v>
      </c>
      <c r="AB67" s="82">
        <v>274</v>
      </c>
      <c r="AC67" s="82">
        <v>333</v>
      </c>
      <c r="AD67" s="82">
        <v>385</v>
      </c>
      <c r="AE67" s="82">
        <v>432</v>
      </c>
      <c r="AF67" s="82">
        <v>475</v>
      </c>
      <c r="AG67" s="82">
        <v>515</v>
      </c>
      <c r="AH67" s="82">
        <v>552</v>
      </c>
      <c r="AI67" s="82">
        <v>586</v>
      </c>
      <c r="AJ67" s="82">
        <v>618</v>
      </c>
      <c r="AK67" s="82">
        <v>648</v>
      </c>
      <c r="AL67" s="82">
        <v>676</v>
      </c>
      <c r="AM67" s="82">
        <v>703</v>
      </c>
      <c r="AN67" s="82">
        <v>728</v>
      </c>
      <c r="AO67" s="82">
        <v>753</v>
      </c>
      <c r="AP67" s="82">
        <v>776</v>
      </c>
      <c r="AQ67" s="82">
        <v>798</v>
      </c>
      <c r="AR67" s="82">
        <v>819</v>
      </c>
      <c r="AS67" s="82">
        <v>839</v>
      </c>
      <c r="AT67" s="82">
        <v>858</v>
      </c>
      <c r="AU67" s="82">
        <v>877</v>
      </c>
      <c r="AV67" s="82">
        <v>895</v>
      </c>
      <c r="AW67" s="82">
        <v>913</v>
      </c>
      <c r="AX67" s="82">
        <v>929</v>
      </c>
      <c r="AY67" s="82">
        <v>946</v>
      </c>
      <c r="AZ67" s="82">
        <v>961</v>
      </c>
      <c r="BA67" s="82">
        <v>977</v>
      </c>
      <c r="BB67" s="82">
        <v>991</v>
      </c>
      <c r="BC67" s="82">
        <v>1006</v>
      </c>
      <c r="BD67" s="82">
        <v>1020</v>
      </c>
      <c r="BE67" s="82">
        <v>1046</v>
      </c>
      <c r="BF67" s="82">
        <v>1046</v>
      </c>
      <c r="BG67" s="4"/>
    </row>
    <row r="68" spans="1:59">
      <c r="A68" s="64" t="s">
        <v>42</v>
      </c>
      <c r="B68" s="65"/>
      <c r="C68" s="66"/>
      <c r="D68" s="67" t="s">
        <v>43</v>
      </c>
      <c r="E68" s="68">
        <v>60</v>
      </c>
      <c r="F68" s="69"/>
      <c r="G68" s="69"/>
      <c r="H68" s="71" t="s">
        <v>175</v>
      </c>
      <c r="I68" s="68"/>
      <c r="J68" s="70"/>
      <c r="K68" s="76" t="s">
        <v>42</v>
      </c>
      <c r="L68" s="69" t="s">
        <v>45</v>
      </c>
      <c r="M68" s="69">
        <v>54</v>
      </c>
      <c r="N68" s="69" t="s">
        <v>69</v>
      </c>
      <c r="O68" s="76">
        <v>16</v>
      </c>
      <c r="P68" s="69" t="s">
        <v>70</v>
      </c>
      <c r="Q68" s="69"/>
      <c r="R68" s="69"/>
      <c r="S68" s="72" t="str">
        <f t="shared" si="0"/>
        <v>60-16</v>
      </c>
      <c r="T68" s="69"/>
      <c r="U68" s="73"/>
      <c r="V68" s="74" t="s">
        <v>166</v>
      </c>
      <c r="W68" s="88" t="s">
        <v>164</v>
      </c>
      <c r="X68" s="86"/>
      <c r="Y68" s="87"/>
      <c r="Z68" s="82">
        <v>109</v>
      </c>
      <c r="AA68" s="82">
        <v>164</v>
      </c>
      <c r="AB68" s="82">
        <v>211</v>
      </c>
      <c r="AC68" s="82">
        <v>253</v>
      </c>
      <c r="AD68" s="82">
        <v>290</v>
      </c>
      <c r="AE68" s="82">
        <v>324</v>
      </c>
      <c r="AF68" s="82">
        <v>355</v>
      </c>
      <c r="AG68" s="82">
        <v>383</v>
      </c>
      <c r="AH68" s="82">
        <v>409</v>
      </c>
      <c r="AI68" s="82">
        <v>434</v>
      </c>
      <c r="AJ68" s="82">
        <v>457</v>
      </c>
      <c r="AK68" s="82">
        <v>478</v>
      </c>
      <c r="AL68" s="82">
        <v>499</v>
      </c>
      <c r="AM68" s="82">
        <v>518</v>
      </c>
      <c r="AN68" s="82">
        <v>536</v>
      </c>
      <c r="AO68" s="82">
        <v>553</v>
      </c>
      <c r="AP68" s="82">
        <v>570</v>
      </c>
      <c r="AQ68" s="82">
        <v>585</v>
      </c>
      <c r="AR68" s="82">
        <v>601</v>
      </c>
      <c r="AS68" s="82">
        <v>615</v>
      </c>
      <c r="AT68" s="82">
        <v>629</v>
      </c>
      <c r="AU68" s="82">
        <v>642</v>
      </c>
      <c r="AV68" s="82">
        <v>655</v>
      </c>
      <c r="AW68" s="82">
        <v>668</v>
      </c>
      <c r="AX68" s="82">
        <v>680</v>
      </c>
      <c r="AY68" s="82">
        <v>691</v>
      </c>
      <c r="AZ68" s="82">
        <v>703</v>
      </c>
      <c r="BA68" s="82">
        <v>713</v>
      </c>
      <c r="BB68" s="82">
        <v>724</v>
      </c>
      <c r="BC68" s="82">
        <v>734</v>
      </c>
      <c r="BD68" s="82">
        <v>744</v>
      </c>
      <c r="BE68" s="82">
        <v>763</v>
      </c>
      <c r="BF68" s="82">
        <v>763</v>
      </c>
      <c r="BG68" s="4"/>
    </row>
    <row r="69" spans="1:59">
      <c r="A69" s="64" t="s">
        <v>42</v>
      </c>
      <c r="B69" s="65"/>
      <c r="C69" s="66"/>
      <c r="D69" s="67" t="s">
        <v>43</v>
      </c>
      <c r="E69" s="68">
        <v>60</v>
      </c>
      <c r="F69" s="69"/>
      <c r="G69" s="69"/>
      <c r="H69" s="71" t="s">
        <v>175</v>
      </c>
      <c r="I69" s="68"/>
      <c r="J69" s="70"/>
      <c r="K69" s="76" t="s">
        <v>42</v>
      </c>
      <c r="L69" s="69" t="s">
        <v>45</v>
      </c>
      <c r="M69" s="69">
        <v>54</v>
      </c>
      <c r="N69" s="69" t="s">
        <v>69</v>
      </c>
      <c r="O69" s="76">
        <v>17</v>
      </c>
      <c r="P69" s="69" t="s">
        <v>71</v>
      </c>
      <c r="Q69" s="69"/>
      <c r="R69" s="69"/>
      <c r="S69" s="72" t="str">
        <f t="shared" si="0"/>
        <v>60-17</v>
      </c>
      <c r="T69" s="69"/>
      <c r="U69" s="73"/>
      <c r="V69" s="74" t="s">
        <v>166</v>
      </c>
      <c r="W69" s="88" t="s">
        <v>164</v>
      </c>
      <c r="X69" s="86"/>
      <c r="Y69" s="87"/>
      <c r="Z69" s="82">
        <v>113</v>
      </c>
      <c r="AA69" s="82">
        <v>169</v>
      </c>
      <c r="AB69" s="82">
        <v>218</v>
      </c>
      <c r="AC69" s="82">
        <v>261</v>
      </c>
      <c r="AD69" s="82">
        <v>300</v>
      </c>
      <c r="AE69" s="82">
        <v>335</v>
      </c>
      <c r="AF69" s="82">
        <v>366</v>
      </c>
      <c r="AG69" s="82">
        <v>396</v>
      </c>
      <c r="AH69" s="82">
        <v>423</v>
      </c>
      <c r="AI69" s="82">
        <v>448</v>
      </c>
      <c r="AJ69" s="82">
        <v>472</v>
      </c>
      <c r="AK69" s="82">
        <v>494</v>
      </c>
      <c r="AL69" s="82">
        <v>515</v>
      </c>
      <c r="AM69" s="82">
        <v>535</v>
      </c>
      <c r="AN69" s="82">
        <v>553</v>
      </c>
      <c r="AO69" s="82">
        <v>571</v>
      </c>
      <c r="AP69" s="82">
        <v>588</v>
      </c>
      <c r="AQ69" s="82">
        <v>605</v>
      </c>
      <c r="AR69" s="82">
        <v>620</v>
      </c>
      <c r="AS69" s="82">
        <v>635</v>
      </c>
      <c r="AT69" s="82">
        <v>650</v>
      </c>
      <c r="AU69" s="82">
        <v>663</v>
      </c>
      <c r="AV69" s="82">
        <v>677</v>
      </c>
      <c r="AW69" s="82">
        <v>690</v>
      </c>
      <c r="AX69" s="82">
        <v>702</v>
      </c>
      <c r="AY69" s="82">
        <v>714</v>
      </c>
      <c r="AZ69" s="82">
        <v>726</v>
      </c>
      <c r="BA69" s="82">
        <v>737</v>
      </c>
      <c r="BB69" s="82">
        <v>748</v>
      </c>
      <c r="BC69" s="82">
        <v>758</v>
      </c>
      <c r="BD69" s="82">
        <v>769</v>
      </c>
      <c r="BE69" s="82">
        <v>788</v>
      </c>
      <c r="BF69" s="82">
        <v>788</v>
      </c>
      <c r="BG69" s="4"/>
    </row>
    <row r="70" spans="1:59">
      <c r="A70" s="64" t="s">
        <v>42</v>
      </c>
      <c r="B70" s="65"/>
      <c r="C70" s="66"/>
      <c r="D70" s="67" t="s">
        <v>43</v>
      </c>
      <c r="E70" s="68">
        <v>60</v>
      </c>
      <c r="F70" s="69"/>
      <c r="G70" s="69"/>
      <c r="H70" s="71" t="s">
        <v>175</v>
      </c>
      <c r="I70" s="68"/>
      <c r="J70" s="70"/>
      <c r="K70" s="76" t="s">
        <v>42</v>
      </c>
      <c r="L70" s="69" t="s">
        <v>45</v>
      </c>
      <c r="M70" s="69">
        <v>24</v>
      </c>
      <c r="N70" s="69" t="s">
        <v>72</v>
      </c>
      <c r="O70" s="76">
        <v>18</v>
      </c>
      <c r="P70" s="69" t="s">
        <v>73</v>
      </c>
      <c r="Q70" s="69"/>
      <c r="R70" s="69"/>
      <c r="S70" s="72" t="str">
        <f t="shared" si="0"/>
        <v>60-18</v>
      </c>
      <c r="T70" s="69"/>
      <c r="U70" s="73"/>
      <c r="V70" s="74" t="s">
        <v>166</v>
      </c>
      <c r="W70" s="88" t="s">
        <v>164</v>
      </c>
      <c r="X70" s="86"/>
      <c r="Y70" s="87"/>
      <c r="Z70" s="82">
        <v>96</v>
      </c>
      <c r="AA70" s="82">
        <v>134</v>
      </c>
      <c r="AB70" s="82">
        <v>167</v>
      </c>
      <c r="AC70" s="82">
        <v>196</v>
      </c>
      <c r="AD70" s="82">
        <v>222</v>
      </c>
      <c r="AE70" s="82">
        <v>246</v>
      </c>
      <c r="AF70" s="82">
        <v>267</v>
      </c>
      <c r="AG70" s="82">
        <v>287</v>
      </c>
      <c r="AH70" s="82">
        <v>305</v>
      </c>
      <c r="AI70" s="82">
        <v>322</v>
      </c>
      <c r="AJ70" s="82">
        <v>338</v>
      </c>
      <c r="AK70" s="82">
        <v>353</v>
      </c>
      <c r="AL70" s="82">
        <v>367</v>
      </c>
      <c r="AM70" s="82">
        <v>381</v>
      </c>
      <c r="AN70" s="82">
        <v>393</v>
      </c>
      <c r="AO70" s="82">
        <v>405</v>
      </c>
      <c r="AP70" s="82">
        <v>417</v>
      </c>
      <c r="AQ70" s="82">
        <v>428</v>
      </c>
      <c r="AR70" s="82">
        <v>438</v>
      </c>
      <c r="AS70" s="82">
        <v>448</v>
      </c>
      <c r="AT70" s="82">
        <v>458</v>
      </c>
      <c r="AU70" s="82">
        <v>467</v>
      </c>
      <c r="AV70" s="82">
        <v>476</v>
      </c>
      <c r="AW70" s="82">
        <v>485</v>
      </c>
      <c r="AX70" s="82">
        <v>493</v>
      </c>
      <c r="AY70" s="82">
        <v>501</v>
      </c>
      <c r="AZ70" s="82">
        <v>509</v>
      </c>
      <c r="BA70" s="82">
        <v>517</v>
      </c>
      <c r="BB70" s="82">
        <v>524</v>
      </c>
      <c r="BC70" s="82">
        <v>531</v>
      </c>
      <c r="BD70" s="82">
        <v>538</v>
      </c>
      <c r="BE70" s="82">
        <v>551</v>
      </c>
      <c r="BF70" s="82">
        <v>551</v>
      </c>
      <c r="BG70" s="4"/>
    </row>
    <row r="71" spans="1:59">
      <c r="A71" s="64" t="s">
        <v>42</v>
      </c>
      <c r="B71" s="65"/>
      <c r="C71" s="66"/>
      <c r="D71" s="67" t="s">
        <v>43</v>
      </c>
      <c r="E71" s="68">
        <v>60</v>
      </c>
      <c r="F71" s="69"/>
      <c r="G71" s="69"/>
      <c r="H71" s="71" t="s">
        <v>175</v>
      </c>
      <c r="I71" s="68"/>
      <c r="J71" s="70"/>
      <c r="K71" s="76" t="s">
        <v>42</v>
      </c>
      <c r="L71" s="69" t="s">
        <v>45</v>
      </c>
      <c r="M71" s="69">
        <v>74</v>
      </c>
      <c r="N71" s="69" t="s">
        <v>74</v>
      </c>
      <c r="O71" s="76">
        <v>19</v>
      </c>
      <c r="P71" s="69" t="s">
        <v>75</v>
      </c>
      <c r="Q71" s="69"/>
      <c r="R71" s="69"/>
      <c r="S71" s="72" t="str">
        <f t="shared" si="0"/>
        <v>60-19</v>
      </c>
      <c r="T71" s="69"/>
      <c r="U71" s="73"/>
      <c r="V71" s="74" t="s">
        <v>163</v>
      </c>
      <c r="W71" s="88" t="s">
        <v>164</v>
      </c>
      <c r="X71" s="86"/>
      <c r="Y71" s="87"/>
      <c r="Z71" s="82">
        <v>120</v>
      </c>
      <c r="AA71" s="82">
        <v>186</v>
      </c>
      <c r="AB71" s="82">
        <v>242</v>
      </c>
      <c r="AC71" s="82">
        <v>293</v>
      </c>
      <c r="AD71" s="82">
        <v>337</v>
      </c>
      <c r="AE71" s="82">
        <v>378</v>
      </c>
      <c r="AF71" s="82">
        <v>415</v>
      </c>
      <c r="AG71" s="82">
        <v>449</v>
      </c>
      <c r="AH71" s="82">
        <v>481</v>
      </c>
      <c r="AI71" s="82">
        <v>510</v>
      </c>
      <c r="AJ71" s="82">
        <v>537</v>
      </c>
      <c r="AK71" s="82">
        <v>563</v>
      </c>
      <c r="AL71" s="82">
        <v>588</v>
      </c>
      <c r="AM71" s="82">
        <v>611</v>
      </c>
      <c r="AN71" s="82">
        <v>632</v>
      </c>
      <c r="AO71" s="82">
        <v>653</v>
      </c>
      <c r="AP71" s="82">
        <v>673</v>
      </c>
      <c r="AQ71" s="82">
        <v>692</v>
      </c>
      <c r="AR71" s="82">
        <v>710</v>
      </c>
      <c r="AS71" s="82">
        <v>727</v>
      </c>
      <c r="AT71" s="82">
        <v>744</v>
      </c>
      <c r="AU71" s="82">
        <v>760</v>
      </c>
      <c r="AV71" s="82">
        <v>776</v>
      </c>
      <c r="AW71" s="82">
        <v>790</v>
      </c>
      <c r="AX71" s="82">
        <v>805</v>
      </c>
      <c r="AY71" s="82">
        <v>819</v>
      </c>
      <c r="AZ71" s="82">
        <v>832</v>
      </c>
      <c r="BA71" s="82">
        <v>845</v>
      </c>
      <c r="BB71" s="82">
        <v>858</v>
      </c>
      <c r="BC71" s="82">
        <v>871</v>
      </c>
      <c r="BD71" s="82">
        <v>882</v>
      </c>
      <c r="BE71" s="82">
        <v>905</v>
      </c>
      <c r="BF71" s="82">
        <v>905</v>
      </c>
      <c r="BG71" s="4"/>
    </row>
    <row r="72" spans="1:59">
      <c r="A72" s="64" t="s">
        <v>42</v>
      </c>
      <c r="B72" s="65"/>
      <c r="C72" s="66"/>
      <c r="D72" s="67" t="s">
        <v>43</v>
      </c>
      <c r="E72" s="68">
        <v>60</v>
      </c>
      <c r="F72" s="69"/>
      <c r="G72" s="69"/>
      <c r="H72" s="71" t="s">
        <v>175</v>
      </c>
      <c r="I72" s="68"/>
      <c r="J72" s="70"/>
      <c r="K72" s="76" t="s">
        <v>42</v>
      </c>
      <c r="L72" s="69" t="s">
        <v>45</v>
      </c>
      <c r="M72" s="69">
        <v>94</v>
      </c>
      <c r="N72" s="69" t="s">
        <v>76</v>
      </c>
      <c r="O72" s="76">
        <v>20</v>
      </c>
      <c r="P72" s="69" t="s">
        <v>76</v>
      </c>
      <c r="Q72" s="69"/>
      <c r="R72" s="69"/>
      <c r="S72" s="72" t="str">
        <f t="shared" si="0"/>
        <v>60-20</v>
      </c>
      <c r="T72" s="69"/>
      <c r="U72" s="73"/>
      <c r="V72" s="74"/>
      <c r="W72" s="88" t="s">
        <v>167</v>
      </c>
      <c r="X72" s="86"/>
      <c r="Y72" s="87"/>
      <c r="Z72" s="82">
        <v>405</v>
      </c>
      <c r="AA72" s="82">
        <v>658</v>
      </c>
      <c r="AB72" s="82">
        <v>877</v>
      </c>
      <c r="AC72" s="82">
        <v>1071</v>
      </c>
      <c r="AD72" s="82">
        <v>1244</v>
      </c>
      <c r="AE72" s="82">
        <v>1400</v>
      </c>
      <c r="AF72" s="82">
        <v>1543</v>
      </c>
      <c r="AG72" s="82">
        <v>1675</v>
      </c>
      <c r="AH72" s="82">
        <v>1797</v>
      </c>
      <c r="AI72" s="82">
        <v>1910</v>
      </c>
      <c r="AJ72" s="82">
        <v>2016</v>
      </c>
      <c r="AK72" s="82">
        <v>2115</v>
      </c>
      <c r="AL72" s="82">
        <v>2209</v>
      </c>
      <c r="AM72" s="82">
        <v>2298</v>
      </c>
      <c r="AN72" s="82">
        <v>2382</v>
      </c>
      <c r="AO72" s="82">
        <v>2462</v>
      </c>
      <c r="AP72" s="82">
        <v>2539</v>
      </c>
      <c r="AQ72" s="82">
        <v>2612</v>
      </c>
      <c r="AR72" s="82">
        <v>2682</v>
      </c>
      <c r="AS72" s="82">
        <v>2749</v>
      </c>
      <c r="AT72" s="82">
        <v>2813</v>
      </c>
      <c r="AU72" s="82">
        <v>2875</v>
      </c>
      <c r="AV72" s="82">
        <v>2935</v>
      </c>
      <c r="AW72" s="82">
        <v>2993</v>
      </c>
      <c r="AX72" s="82">
        <v>3048</v>
      </c>
      <c r="AY72" s="82">
        <v>3102</v>
      </c>
      <c r="AZ72" s="82">
        <v>3154</v>
      </c>
      <c r="BA72" s="82">
        <v>3205</v>
      </c>
      <c r="BB72" s="82">
        <v>3254</v>
      </c>
      <c r="BC72" s="82">
        <v>3301</v>
      </c>
      <c r="BD72" s="82">
        <v>3348</v>
      </c>
      <c r="BE72" s="82">
        <v>3436</v>
      </c>
      <c r="BF72" s="82">
        <v>3436</v>
      </c>
      <c r="BG72" s="4"/>
    </row>
    <row r="73" spans="1:59">
      <c r="A73" s="64" t="s">
        <v>42</v>
      </c>
      <c r="B73" s="65"/>
      <c r="C73" s="66"/>
      <c r="D73" s="67" t="s">
        <v>43</v>
      </c>
      <c r="E73" s="68">
        <v>60</v>
      </c>
      <c r="F73" s="69"/>
      <c r="G73" s="69"/>
      <c r="H73" s="71" t="s">
        <v>175</v>
      </c>
      <c r="I73" s="68"/>
      <c r="J73" s="70"/>
      <c r="K73" s="76" t="s">
        <v>42</v>
      </c>
      <c r="L73" s="69" t="s">
        <v>45</v>
      </c>
      <c r="M73" s="69">
        <v>26</v>
      </c>
      <c r="N73" s="69" t="s">
        <v>77</v>
      </c>
      <c r="O73" s="76">
        <v>21</v>
      </c>
      <c r="P73" s="69" t="s">
        <v>78</v>
      </c>
      <c r="Q73" s="69"/>
      <c r="R73" s="69"/>
      <c r="S73" s="72" t="str">
        <f t="shared" si="0"/>
        <v>60-21</v>
      </c>
      <c r="T73" s="69"/>
      <c r="U73" s="73"/>
      <c r="V73" s="74" t="s">
        <v>166</v>
      </c>
      <c r="W73" s="88" t="s">
        <v>164</v>
      </c>
      <c r="X73" s="86"/>
      <c r="Y73" s="87"/>
      <c r="Z73" s="82">
        <v>94</v>
      </c>
      <c r="AA73" s="82">
        <v>129</v>
      </c>
      <c r="AB73" s="82">
        <v>158</v>
      </c>
      <c r="AC73" s="82">
        <v>185</v>
      </c>
      <c r="AD73" s="82">
        <v>208</v>
      </c>
      <c r="AE73" s="82">
        <v>230</v>
      </c>
      <c r="AF73" s="82">
        <v>249</v>
      </c>
      <c r="AG73" s="82">
        <v>267</v>
      </c>
      <c r="AH73" s="82">
        <v>283</v>
      </c>
      <c r="AI73" s="82">
        <v>299</v>
      </c>
      <c r="AJ73" s="82">
        <v>313</v>
      </c>
      <c r="AK73" s="82">
        <v>327</v>
      </c>
      <c r="AL73" s="82">
        <v>340</v>
      </c>
      <c r="AM73" s="82">
        <v>352</v>
      </c>
      <c r="AN73" s="82">
        <v>363</v>
      </c>
      <c r="AO73" s="82">
        <v>374</v>
      </c>
      <c r="AP73" s="82">
        <v>384</v>
      </c>
      <c r="AQ73" s="82">
        <v>394</v>
      </c>
      <c r="AR73" s="82">
        <v>404</v>
      </c>
      <c r="AS73" s="82">
        <v>413</v>
      </c>
      <c r="AT73" s="82">
        <v>422</v>
      </c>
      <c r="AU73" s="82">
        <v>430</v>
      </c>
      <c r="AV73" s="82">
        <v>438</v>
      </c>
      <c r="AW73" s="82">
        <v>446</v>
      </c>
      <c r="AX73" s="82">
        <v>454</v>
      </c>
      <c r="AY73" s="82">
        <v>461</v>
      </c>
      <c r="AZ73" s="82">
        <v>468</v>
      </c>
      <c r="BA73" s="82">
        <v>475</v>
      </c>
      <c r="BB73" s="82">
        <v>482</v>
      </c>
      <c r="BC73" s="82">
        <v>488</v>
      </c>
      <c r="BD73" s="82">
        <v>494</v>
      </c>
      <c r="BE73" s="82">
        <v>506</v>
      </c>
      <c r="BF73" s="82">
        <v>506</v>
      </c>
      <c r="BG73" s="4"/>
    </row>
    <row r="74" spans="1:59">
      <c r="A74" s="64" t="s">
        <v>42</v>
      </c>
      <c r="B74" s="65"/>
      <c r="C74" s="66"/>
      <c r="D74" s="67" t="s">
        <v>43</v>
      </c>
      <c r="E74" s="68">
        <v>60</v>
      </c>
      <c r="F74" s="69"/>
      <c r="G74" s="69"/>
      <c r="H74" s="71" t="s">
        <v>175</v>
      </c>
      <c r="I74" s="68"/>
      <c r="J74" s="70"/>
      <c r="K74" s="76" t="s">
        <v>42</v>
      </c>
      <c r="L74" s="69" t="s">
        <v>45</v>
      </c>
      <c r="M74" s="69">
        <v>53</v>
      </c>
      <c r="N74" s="69" t="s">
        <v>79</v>
      </c>
      <c r="O74" s="76">
        <v>22</v>
      </c>
      <c r="P74" s="69" t="s">
        <v>80</v>
      </c>
      <c r="Q74" s="69"/>
      <c r="R74" s="69"/>
      <c r="S74" s="72" t="str">
        <f t="shared" si="0"/>
        <v>60-22</v>
      </c>
      <c r="T74" s="69"/>
      <c r="U74" s="73"/>
      <c r="V74" s="74" t="s">
        <v>163</v>
      </c>
      <c r="W74" s="88" t="s">
        <v>164</v>
      </c>
      <c r="X74" s="86"/>
      <c r="Y74" s="87"/>
      <c r="Z74" s="82">
        <v>108</v>
      </c>
      <c r="AA74" s="82">
        <v>162</v>
      </c>
      <c r="AB74" s="82">
        <v>209</v>
      </c>
      <c r="AC74" s="82">
        <v>250</v>
      </c>
      <c r="AD74" s="82">
        <v>287</v>
      </c>
      <c r="AE74" s="82">
        <v>321</v>
      </c>
      <c r="AF74" s="82">
        <v>352</v>
      </c>
      <c r="AG74" s="82">
        <v>380</v>
      </c>
      <c r="AH74" s="82">
        <v>406</v>
      </c>
      <c r="AI74" s="82">
        <v>430</v>
      </c>
      <c r="AJ74" s="82">
        <v>453</v>
      </c>
      <c r="AK74" s="82">
        <v>474</v>
      </c>
      <c r="AL74" s="82">
        <v>494</v>
      </c>
      <c r="AM74" s="82">
        <v>513</v>
      </c>
      <c r="AN74" s="82">
        <v>531</v>
      </c>
      <c r="AO74" s="82">
        <v>548</v>
      </c>
      <c r="AP74" s="82">
        <v>564</v>
      </c>
      <c r="AQ74" s="82">
        <v>580</v>
      </c>
      <c r="AR74" s="82">
        <v>595</v>
      </c>
      <c r="AS74" s="82">
        <v>609</v>
      </c>
      <c r="AT74" s="82">
        <v>623</v>
      </c>
      <c r="AU74" s="82">
        <v>636</v>
      </c>
      <c r="AV74" s="82">
        <v>649</v>
      </c>
      <c r="AW74" s="82">
        <v>662</v>
      </c>
      <c r="AX74" s="82">
        <v>673</v>
      </c>
      <c r="AY74" s="82">
        <v>685</v>
      </c>
      <c r="AZ74" s="82">
        <v>696</v>
      </c>
      <c r="BA74" s="82">
        <v>707</v>
      </c>
      <c r="BB74" s="82">
        <v>717</v>
      </c>
      <c r="BC74" s="82">
        <v>728</v>
      </c>
      <c r="BD74" s="82">
        <v>738</v>
      </c>
      <c r="BE74" s="82">
        <v>756</v>
      </c>
      <c r="BF74" s="82">
        <v>756</v>
      </c>
      <c r="BG74" s="4"/>
    </row>
    <row r="75" spans="1:59">
      <c r="A75" s="64" t="s">
        <v>42</v>
      </c>
      <c r="B75" s="65"/>
      <c r="C75" s="66"/>
      <c r="D75" s="67" t="s">
        <v>43</v>
      </c>
      <c r="E75" s="68">
        <v>60</v>
      </c>
      <c r="F75" s="69"/>
      <c r="G75" s="69"/>
      <c r="H75" s="71" t="s">
        <v>175</v>
      </c>
      <c r="I75" s="68"/>
      <c r="J75" s="70"/>
      <c r="K75" s="76" t="s">
        <v>42</v>
      </c>
      <c r="L75" s="69" t="s">
        <v>45</v>
      </c>
      <c r="M75" s="69">
        <v>74</v>
      </c>
      <c r="N75" s="69" t="s">
        <v>74</v>
      </c>
      <c r="O75" s="76">
        <v>23</v>
      </c>
      <c r="P75" s="69" t="s">
        <v>81</v>
      </c>
      <c r="Q75" s="69"/>
      <c r="R75" s="69"/>
      <c r="S75" s="72" t="str">
        <f t="shared" si="0"/>
        <v>60-23</v>
      </c>
      <c r="T75" s="69"/>
      <c r="U75" s="73"/>
      <c r="V75" s="74" t="s">
        <v>166</v>
      </c>
      <c r="W75" s="88" t="s">
        <v>164</v>
      </c>
      <c r="X75" s="86"/>
      <c r="Y75" s="87"/>
      <c r="Z75" s="82">
        <v>109</v>
      </c>
      <c r="AA75" s="82">
        <v>162</v>
      </c>
      <c r="AB75" s="82">
        <v>207</v>
      </c>
      <c r="AC75" s="82">
        <v>248</v>
      </c>
      <c r="AD75" s="82">
        <v>284</v>
      </c>
      <c r="AE75" s="82">
        <v>316</v>
      </c>
      <c r="AF75" s="82">
        <v>346</v>
      </c>
      <c r="AG75" s="82">
        <v>373</v>
      </c>
      <c r="AH75" s="82">
        <v>398</v>
      </c>
      <c r="AI75" s="82">
        <v>422</v>
      </c>
      <c r="AJ75" s="82">
        <v>444</v>
      </c>
      <c r="AK75" s="82">
        <v>465</v>
      </c>
      <c r="AL75" s="82">
        <v>484</v>
      </c>
      <c r="AM75" s="82">
        <v>503</v>
      </c>
      <c r="AN75" s="82">
        <v>520</v>
      </c>
      <c r="AO75" s="82">
        <v>537</v>
      </c>
      <c r="AP75" s="82">
        <v>553</v>
      </c>
      <c r="AQ75" s="82">
        <v>568</v>
      </c>
      <c r="AR75" s="82">
        <v>583</v>
      </c>
      <c r="AS75" s="82">
        <v>597</v>
      </c>
      <c r="AT75" s="82">
        <v>610</v>
      </c>
      <c r="AU75" s="82">
        <v>623</v>
      </c>
      <c r="AV75" s="82">
        <v>635</v>
      </c>
      <c r="AW75" s="82">
        <v>647</v>
      </c>
      <c r="AX75" s="82">
        <v>659</v>
      </c>
      <c r="AY75" s="82">
        <v>670</v>
      </c>
      <c r="AZ75" s="82">
        <v>681</v>
      </c>
      <c r="BA75" s="82">
        <v>691</v>
      </c>
      <c r="BB75" s="82">
        <v>702</v>
      </c>
      <c r="BC75" s="82">
        <v>711</v>
      </c>
      <c r="BD75" s="82">
        <v>721</v>
      </c>
      <c r="BE75" s="82">
        <v>739</v>
      </c>
      <c r="BF75" s="82">
        <v>739</v>
      </c>
      <c r="BG75" s="4"/>
    </row>
    <row r="76" spans="1:59">
      <c r="A76" s="64" t="s">
        <v>42</v>
      </c>
      <c r="B76" s="65"/>
      <c r="C76" s="66"/>
      <c r="D76" s="67" t="s">
        <v>43</v>
      </c>
      <c r="E76" s="68">
        <v>60</v>
      </c>
      <c r="F76" s="69"/>
      <c r="G76" s="69"/>
      <c r="H76" s="71" t="s">
        <v>175</v>
      </c>
      <c r="I76" s="68"/>
      <c r="J76" s="70"/>
      <c r="K76" s="76" t="s">
        <v>42</v>
      </c>
      <c r="L76" s="69" t="s">
        <v>45</v>
      </c>
      <c r="M76" s="69">
        <v>72</v>
      </c>
      <c r="N76" s="69" t="s">
        <v>82</v>
      </c>
      <c r="O76" s="76">
        <v>24</v>
      </c>
      <c r="P76" s="69" t="s">
        <v>83</v>
      </c>
      <c r="Q76" s="69"/>
      <c r="R76" s="69"/>
      <c r="S76" s="72" t="str">
        <f t="shared" si="0"/>
        <v>60-24</v>
      </c>
      <c r="T76" s="69"/>
      <c r="U76" s="73"/>
      <c r="V76" s="74" t="s">
        <v>163</v>
      </c>
      <c r="W76" s="88" t="s">
        <v>164</v>
      </c>
      <c r="X76" s="86"/>
      <c r="Y76" s="87"/>
      <c r="Z76" s="82">
        <v>126</v>
      </c>
      <c r="AA76" s="82">
        <v>197</v>
      </c>
      <c r="AB76" s="82">
        <v>259</v>
      </c>
      <c r="AC76" s="82">
        <v>313</v>
      </c>
      <c r="AD76" s="82">
        <v>361</v>
      </c>
      <c r="AE76" s="82">
        <v>405</v>
      </c>
      <c r="AF76" s="82">
        <v>445</v>
      </c>
      <c r="AG76" s="82">
        <v>482</v>
      </c>
      <c r="AH76" s="82">
        <v>516</v>
      </c>
      <c r="AI76" s="82">
        <v>548</v>
      </c>
      <c r="AJ76" s="82">
        <v>577</v>
      </c>
      <c r="AK76" s="82">
        <v>605</v>
      </c>
      <c r="AL76" s="82">
        <v>632</v>
      </c>
      <c r="AM76" s="82">
        <v>657</v>
      </c>
      <c r="AN76" s="82">
        <v>680</v>
      </c>
      <c r="AO76" s="82">
        <v>703</v>
      </c>
      <c r="AP76" s="82">
        <v>724</v>
      </c>
      <c r="AQ76" s="82">
        <v>744</v>
      </c>
      <c r="AR76" s="82">
        <v>764</v>
      </c>
      <c r="AS76" s="82">
        <v>783</v>
      </c>
      <c r="AT76" s="82">
        <v>801</v>
      </c>
      <c r="AU76" s="82">
        <v>818</v>
      </c>
      <c r="AV76" s="82">
        <v>835</v>
      </c>
      <c r="AW76" s="82">
        <v>851</v>
      </c>
      <c r="AX76" s="82">
        <v>867</v>
      </c>
      <c r="AY76" s="82">
        <v>882</v>
      </c>
      <c r="AZ76" s="82">
        <v>896</v>
      </c>
      <c r="BA76" s="82">
        <v>911</v>
      </c>
      <c r="BB76" s="82">
        <v>924</v>
      </c>
      <c r="BC76" s="82">
        <v>938</v>
      </c>
      <c r="BD76" s="82">
        <v>951</v>
      </c>
      <c r="BE76" s="82">
        <v>975</v>
      </c>
      <c r="BF76" s="82">
        <v>975</v>
      </c>
      <c r="BG76" s="4"/>
    </row>
    <row r="77" spans="1:59">
      <c r="A77" s="64" t="s">
        <v>42</v>
      </c>
      <c r="B77" s="65"/>
      <c r="C77" s="66"/>
      <c r="D77" s="67" t="s">
        <v>43</v>
      </c>
      <c r="E77" s="68">
        <v>60</v>
      </c>
      <c r="F77" s="69"/>
      <c r="G77" s="69"/>
      <c r="H77" s="71" t="s">
        <v>175</v>
      </c>
      <c r="I77" s="68"/>
      <c r="J77" s="70"/>
      <c r="K77" s="76" t="s">
        <v>42</v>
      </c>
      <c r="L77" s="69" t="s">
        <v>45</v>
      </c>
      <c r="M77" s="69">
        <v>43</v>
      </c>
      <c r="N77" s="69" t="s">
        <v>84</v>
      </c>
      <c r="O77" s="76">
        <v>25</v>
      </c>
      <c r="P77" s="69" t="s">
        <v>85</v>
      </c>
      <c r="Q77" s="69"/>
      <c r="R77" s="69"/>
      <c r="S77" s="72" t="str">
        <f t="shared" si="0"/>
        <v>60-25</v>
      </c>
      <c r="T77" s="69"/>
      <c r="U77" s="73"/>
      <c r="V77" s="74" t="s">
        <v>166</v>
      </c>
      <c r="W77" s="88" t="s">
        <v>164</v>
      </c>
      <c r="X77" s="86"/>
      <c r="Y77" s="87"/>
      <c r="Z77" s="82">
        <v>106</v>
      </c>
      <c r="AA77" s="82">
        <v>157</v>
      </c>
      <c r="AB77" s="82">
        <v>202</v>
      </c>
      <c r="AC77" s="82">
        <v>241</v>
      </c>
      <c r="AD77" s="82">
        <v>276</v>
      </c>
      <c r="AE77" s="82">
        <v>307</v>
      </c>
      <c r="AF77" s="82">
        <v>336</v>
      </c>
      <c r="AG77" s="82">
        <v>363</v>
      </c>
      <c r="AH77" s="82">
        <v>387</v>
      </c>
      <c r="AI77" s="82">
        <v>410</v>
      </c>
      <c r="AJ77" s="82">
        <v>431</v>
      </c>
      <c r="AK77" s="82">
        <v>452</v>
      </c>
      <c r="AL77" s="82">
        <v>471</v>
      </c>
      <c r="AM77" s="82">
        <v>489</v>
      </c>
      <c r="AN77" s="82">
        <v>506</v>
      </c>
      <c r="AO77" s="82">
        <v>522</v>
      </c>
      <c r="AP77" s="82">
        <v>537</v>
      </c>
      <c r="AQ77" s="82">
        <v>552</v>
      </c>
      <c r="AR77" s="82">
        <v>566</v>
      </c>
      <c r="AS77" s="82">
        <v>580</v>
      </c>
      <c r="AT77" s="82">
        <v>593</v>
      </c>
      <c r="AU77" s="82">
        <v>605</v>
      </c>
      <c r="AV77" s="82">
        <v>617</v>
      </c>
      <c r="AW77" s="82">
        <v>629</v>
      </c>
      <c r="AX77" s="82">
        <v>640</v>
      </c>
      <c r="AY77" s="82">
        <v>651</v>
      </c>
      <c r="AZ77" s="82">
        <v>661</v>
      </c>
      <c r="BA77" s="82">
        <v>672</v>
      </c>
      <c r="BB77" s="82">
        <v>682</v>
      </c>
      <c r="BC77" s="82">
        <v>691</v>
      </c>
      <c r="BD77" s="82">
        <v>701</v>
      </c>
      <c r="BE77" s="82">
        <v>718</v>
      </c>
      <c r="BF77" s="82">
        <v>718</v>
      </c>
      <c r="BG77" s="4"/>
    </row>
    <row r="78" spans="1:59">
      <c r="A78" s="64" t="s">
        <v>42</v>
      </c>
      <c r="B78" s="65"/>
      <c r="C78" s="66"/>
      <c r="D78" s="67" t="s">
        <v>43</v>
      </c>
      <c r="E78" s="68">
        <v>60</v>
      </c>
      <c r="F78" s="69"/>
      <c r="G78" s="69"/>
      <c r="H78" s="71" t="s">
        <v>175</v>
      </c>
      <c r="I78" s="68"/>
      <c r="J78" s="70"/>
      <c r="K78" s="76" t="s">
        <v>42</v>
      </c>
      <c r="L78" s="69" t="s">
        <v>45</v>
      </c>
      <c r="M78" s="69">
        <v>82</v>
      </c>
      <c r="N78" s="69" t="s">
        <v>46</v>
      </c>
      <c r="O78" s="76">
        <v>26</v>
      </c>
      <c r="P78" s="69" t="s">
        <v>86</v>
      </c>
      <c r="Q78" s="69"/>
      <c r="R78" s="69"/>
      <c r="S78" s="72" t="str">
        <f t="shared" si="0"/>
        <v>60-26</v>
      </c>
      <c r="T78" s="69"/>
      <c r="U78" s="73"/>
      <c r="V78" s="74" t="s">
        <v>163</v>
      </c>
      <c r="W78" s="88" t="s">
        <v>164</v>
      </c>
      <c r="X78" s="86"/>
      <c r="Y78" s="87"/>
      <c r="Z78" s="82">
        <v>117</v>
      </c>
      <c r="AA78" s="82">
        <v>177</v>
      </c>
      <c r="AB78" s="82">
        <v>230</v>
      </c>
      <c r="AC78" s="82">
        <v>276</v>
      </c>
      <c r="AD78" s="82">
        <v>317</v>
      </c>
      <c r="AE78" s="82">
        <v>354</v>
      </c>
      <c r="AF78" s="82">
        <v>389</v>
      </c>
      <c r="AG78" s="82">
        <v>420</v>
      </c>
      <c r="AH78" s="82">
        <v>449</v>
      </c>
      <c r="AI78" s="82">
        <v>476</v>
      </c>
      <c r="AJ78" s="82">
        <v>501</v>
      </c>
      <c r="AK78" s="82">
        <v>525</v>
      </c>
      <c r="AL78" s="82">
        <v>548</v>
      </c>
      <c r="AM78" s="82">
        <v>569</v>
      </c>
      <c r="AN78" s="82">
        <v>589</v>
      </c>
      <c r="AO78" s="82">
        <v>608</v>
      </c>
      <c r="AP78" s="82">
        <v>626</v>
      </c>
      <c r="AQ78" s="82">
        <v>644</v>
      </c>
      <c r="AR78" s="82">
        <v>660</v>
      </c>
      <c r="AS78" s="82">
        <v>676</v>
      </c>
      <c r="AT78" s="82">
        <v>692</v>
      </c>
      <c r="AU78" s="82">
        <v>707</v>
      </c>
      <c r="AV78" s="82">
        <v>721</v>
      </c>
      <c r="AW78" s="82">
        <v>735</v>
      </c>
      <c r="AX78" s="82">
        <v>748</v>
      </c>
      <c r="AY78" s="82">
        <v>761</v>
      </c>
      <c r="AZ78" s="82">
        <v>773</v>
      </c>
      <c r="BA78" s="82">
        <v>785</v>
      </c>
      <c r="BB78" s="82">
        <v>797</v>
      </c>
      <c r="BC78" s="82">
        <v>808</v>
      </c>
      <c r="BD78" s="82">
        <v>819</v>
      </c>
      <c r="BE78" s="82">
        <v>840</v>
      </c>
      <c r="BF78" s="82">
        <v>840</v>
      </c>
      <c r="BG78" s="4"/>
    </row>
    <row r="79" spans="1:59">
      <c r="A79" s="64" t="s">
        <v>42</v>
      </c>
      <c r="B79" s="65"/>
      <c r="C79" s="66"/>
      <c r="D79" s="67" t="s">
        <v>43</v>
      </c>
      <c r="E79" s="68">
        <v>60</v>
      </c>
      <c r="F79" s="69"/>
      <c r="G79" s="69"/>
      <c r="H79" s="71" t="s">
        <v>175</v>
      </c>
      <c r="I79" s="68"/>
      <c r="J79" s="70"/>
      <c r="K79" s="76" t="s">
        <v>42</v>
      </c>
      <c r="L79" s="69" t="s">
        <v>45</v>
      </c>
      <c r="M79" s="69">
        <v>23</v>
      </c>
      <c r="N79" s="69" t="s">
        <v>87</v>
      </c>
      <c r="O79" s="76">
        <v>27</v>
      </c>
      <c r="P79" s="69" t="s">
        <v>88</v>
      </c>
      <c r="Q79" s="69"/>
      <c r="R79" s="69"/>
      <c r="S79" s="72" t="str">
        <f t="shared" si="0"/>
        <v>60-27</v>
      </c>
      <c r="T79" s="69"/>
      <c r="U79" s="73"/>
      <c r="V79" s="74" t="s">
        <v>166</v>
      </c>
      <c r="W79" s="88" t="s">
        <v>164</v>
      </c>
      <c r="X79" s="86"/>
      <c r="Y79" s="87"/>
      <c r="Z79" s="82">
        <v>91</v>
      </c>
      <c r="AA79" s="82">
        <v>121</v>
      </c>
      <c r="AB79" s="82">
        <v>148</v>
      </c>
      <c r="AC79" s="82">
        <v>171</v>
      </c>
      <c r="AD79" s="82">
        <v>192</v>
      </c>
      <c r="AE79" s="82">
        <v>211</v>
      </c>
      <c r="AF79" s="82">
        <v>228</v>
      </c>
      <c r="AG79" s="82">
        <v>244</v>
      </c>
      <c r="AH79" s="82">
        <v>259</v>
      </c>
      <c r="AI79" s="82">
        <v>272</v>
      </c>
      <c r="AJ79" s="82">
        <v>285</v>
      </c>
      <c r="AK79" s="82">
        <v>297</v>
      </c>
      <c r="AL79" s="82">
        <v>308</v>
      </c>
      <c r="AM79" s="82">
        <v>319</v>
      </c>
      <c r="AN79" s="82">
        <v>329</v>
      </c>
      <c r="AO79" s="82">
        <v>339</v>
      </c>
      <c r="AP79" s="82">
        <v>348</v>
      </c>
      <c r="AQ79" s="82">
        <v>357</v>
      </c>
      <c r="AR79" s="82">
        <v>365</v>
      </c>
      <c r="AS79" s="82">
        <v>374</v>
      </c>
      <c r="AT79" s="82">
        <v>381</v>
      </c>
      <c r="AU79" s="82">
        <v>389</v>
      </c>
      <c r="AV79" s="82">
        <v>396</v>
      </c>
      <c r="AW79" s="82">
        <v>403</v>
      </c>
      <c r="AX79" s="82">
        <v>410</v>
      </c>
      <c r="AY79" s="82">
        <v>416</v>
      </c>
      <c r="AZ79" s="82">
        <v>422</v>
      </c>
      <c r="BA79" s="82">
        <v>429</v>
      </c>
      <c r="BB79" s="82">
        <v>434</v>
      </c>
      <c r="BC79" s="82">
        <v>440</v>
      </c>
      <c r="BD79" s="82">
        <v>446</v>
      </c>
      <c r="BE79" s="82">
        <v>456</v>
      </c>
      <c r="BF79" s="82">
        <v>456</v>
      </c>
      <c r="BG79" s="4"/>
    </row>
    <row r="80" spans="1:59">
      <c r="A80" s="64" t="s">
        <v>42</v>
      </c>
      <c r="B80" s="65"/>
      <c r="C80" s="66"/>
      <c r="D80" s="67" t="s">
        <v>43</v>
      </c>
      <c r="E80" s="68">
        <v>60</v>
      </c>
      <c r="F80" s="69"/>
      <c r="G80" s="69"/>
      <c r="H80" s="71" t="s">
        <v>175</v>
      </c>
      <c r="I80" s="68"/>
      <c r="J80" s="70"/>
      <c r="K80" s="76" t="s">
        <v>42</v>
      </c>
      <c r="L80" s="69" t="s">
        <v>45</v>
      </c>
      <c r="M80" s="69">
        <v>24</v>
      </c>
      <c r="N80" s="69" t="s">
        <v>72</v>
      </c>
      <c r="O80" s="76">
        <v>28</v>
      </c>
      <c r="P80" s="69" t="s">
        <v>89</v>
      </c>
      <c r="Q80" s="69"/>
      <c r="R80" s="69"/>
      <c r="S80" s="72" t="str">
        <f t="shared" si="0"/>
        <v>60-28</v>
      </c>
      <c r="T80" s="69"/>
      <c r="U80" s="73"/>
      <c r="V80" s="74" t="s">
        <v>166</v>
      </c>
      <c r="W80" s="88" t="s">
        <v>164</v>
      </c>
      <c r="X80" s="86"/>
      <c r="Y80" s="87"/>
      <c r="Z80" s="82">
        <v>81</v>
      </c>
      <c r="AA80" s="82">
        <v>105</v>
      </c>
      <c r="AB80" s="82">
        <v>126</v>
      </c>
      <c r="AC80" s="82">
        <v>144</v>
      </c>
      <c r="AD80" s="82">
        <v>160</v>
      </c>
      <c r="AE80" s="82">
        <v>175</v>
      </c>
      <c r="AF80" s="82">
        <v>189</v>
      </c>
      <c r="AG80" s="82">
        <v>201</v>
      </c>
      <c r="AH80" s="82">
        <v>213</v>
      </c>
      <c r="AI80" s="82">
        <v>223</v>
      </c>
      <c r="AJ80" s="82">
        <v>233</v>
      </c>
      <c r="AK80" s="82">
        <v>243</v>
      </c>
      <c r="AL80" s="82">
        <v>252</v>
      </c>
      <c r="AM80" s="82">
        <v>260</v>
      </c>
      <c r="AN80" s="82">
        <v>268</v>
      </c>
      <c r="AO80" s="82">
        <v>275</v>
      </c>
      <c r="AP80" s="82">
        <v>283</v>
      </c>
      <c r="AQ80" s="82">
        <v>290</v>
      </c>
      <c r="AR80" s="82">
        <v>296</v>
      </c>
      <c r="AS80" s="82">
        <v>303</v>
      </c>
      <c r="AT80" s="82">
        <v>309</v>
      </c>
      <c r="AU80" s="82">
        <v>314</v>
      </c>
      <c r="AV80" s="82">
        <v>320</v>
      </c>
      <c r="AW80" s="82">
        <v>326</v>
      </c>
      <c r="AX80" s="82">
        <v>331</v>
      </c>
      <c r="AY80" s="82">
        <v>336</v>
      </c>
      <c r="AZ80" s="82">
        <v>341</v>
      </c>
      <c r="BA80" s="82">
        <v>346</v>
      </c>
      <c r="BB80" s="82">
        <v>350</v>
      </c>
      <c r="BC80" s="82">
        <v>355</v>
      </c>
      <c r="BD80" s="82">
        <v>359</v>
      </c>
      <c r="BE80" s="82">
        <v>367</v>
      </c>
      <c r="BF80" s="82">
        <v>367</v>
      </c>
      <c r="BG80" s="4"/>
    </row>
    <row r="81" spans="1:59">
      <c r="A81" s="64" t="s">
        <v>42</v>
      </c>
      <c r="B81" s="65"/>
      <c r="C81" s="66"/>
      <c r="D81" s="67" t="s">
        <v>43</v>
      </c>
      <c r="E81" s="68">
        <v>60</v>
      </c>
      <c r="F81" s="69"/>
      <c r="G81" s="69"/>
      <c r="H81" s="71" t="s">
        <v>175</v>
      </c>
      <c r="I81" s="68"/>
      <c r="J81" s="70"/>
      <c r="K81" s="76" t="s">
        <v>42</v>
      </c>
      <c r="L81" s="69" t="s">
        <v>45</v>
      </c>
      <c r="M81" s="69">
        <v>53</v>
      </c>
      <c r="N81" s="69" t="s">
        <v>79</v>
      </c>
      <c r="O81" s="76">
        <v>29</v>
      </c>
      <c r="P81" s="69" t="s">
        <v>90</v>
      </c>
      <c r="Q81" s="69"/>
      <c r="R81" s="69"/>
      <c r="S81" s="72" t="str">
        <f t="shared" si="0"/>
        <v>60-29</v>
      </c>
      <c r="T81" s="69"/>
      <c r="U81" s="73"/>
      <c r="V81" s="74" t="s">
        <v>163</v>
      </c>
      <c r="W81" s="88" t="s">
        <v>164</v>
      </c>
      <c r="X81" s="86"/>
      <c r="Y81" s="87"/>
      <c r="Z81" s="82">
        <v>117</v>
      </c>
      <c r="AA81" s="82">
        <v>179</v>
      </c>
      <c r="AB81" s="82">
        <v>233</v>
      </c>
      <c r="AC81" s="82">
        <v>280</v>
      </c>
      <c r="AD81" s="82">
        <v>323</v>
      </c>
      <c r="AE81" s="82">
        <v>361</v>
      </c>
      <c r="AF81" s="82">
        <v>396</v>
      </c>
      <c r="AG81" s="82">
        <v>428</v>
      </c>
      <c r="AH81" s="82">
        <v>458</v>
      </c>
      <c r="AI81" s="82">
        <v>486</v>
      </c>
      <c r="AJ81" s="82">
        <v>512</v>
      </c>
      <c r="AK81" s="82">
        <v>536</v>
      </c>
      <c r="AL81" s="82">
        <v>559</v>
      </c>
      <c r="AM81" s="82">
        <v>581</v>
      </c>
      <c r="AN81" s="82">
        <v>602</v>
      </c>
      <c r="AO81" s="82">
        <v>622</v>
      </c>
      <c r="AP81" s="82">
        <v>640</v>
      </c>
      <c r="AQ81" s="82">
        <v>658</v>
      </c>
      <c r="AR81" s="82">
        <v>675</v>
      </c>
      <c r="AS81" s="82">
        <v>692</v>
      </c>
      <c r="AT81" s="82">
        <v>708</v>
      </c>
      <c r="AU81" s="82">
        <v>723</v>
      </c>
      <c r="AV81" s="82">
        <v>737</v>
      </c>
      <c r="AW81" s="82">
        <v>752</v>
      </c>
      <c r="AX81" s="82">
        <v>765</v>
      </c>
      <c r="AY81" s="82">
        <v>778</v>
      </c>
      <c r="AZ81" s="82">
        <v>791</v>
      </c>
      <c r="BA81" s="82">
        <v>804</v>
      </c>
      <c r="BB81" s="82">
        <v>816</v>
      </c>
      <c r="BC81" s="82">
        <v>827</v>
      </c>
      <c r="BD81" s="82">
        <v>839</v>
      </c>
      <c r="BE81" s="82">
        <v>860</v>
      </c>
      <c r="BF81" s="82">
        <v>860</v>
      </c>
      <c r="BG81" s="4"/>
    </row>
    <row r="82" spans="1:59">
      <c r="A82" s="64" t="s">
        <v>42</v>
      </c>
      <c r="B82" s="65"/>
      <c r="C82" s="66"/>
      <c r="D82" s="67" t="s">
        <v>43</v>
      </c>
      <c r="E82" s="68">
        <v>60</v>
      </c>
      <c r="F82" s="69"/>
      <c r="G82" s="69"/>
      <c r="H82" s="71" t="s">
        <v>175</v>
      </c>
      <c r="I82" s="68"/>
      <c r="J82" s="70"/>
      <c r="K82" s="76" t="s">
        <v>42</v>
      </c>
      <c r="L82" s="69" t="s">
        <v>45</v>
      </c>
      <c r="M82" s="69">
        <v>91</v>
      </c>
      <c r="N82" s="69" t="s">
        <v>62</v>
      </c>
      <c r="O82" s="76">
        <v>30</v>
      </c>
      <c r="P82" s="69" t="s">
        <v>91</v>
      </c>
      <c r="Q82" s="69"/>
      <c r="R82" s="69"/>
      <c r="S82" s="72" t="str">
        <f t="shared" si="0"/>
        <v>60-30</v>
      </c>
      <c r="T82" s="69"/>
      <c r="U82" s="73"/>
      <c r="V82" s="74" t="s">
        <v>163</v>
      </c>
      <c r="W82" s="88" t="s">
        <v>164</v>
      </c>
      <c r="X82" s="86"/>
      <c r="Y82" s="87"/>
      <c r="Z82" s="82">
        <v>154</v>
      </c>
      <c r="AA82" s="82">
        <v>250</v>
      </c>
      <c r="AB82" s="82">
        <v>334</v>
      </c>
      <c r="AC82" s="82">
        <v>407</v>
      </c>
      <c r="AD82" s="82">
        <v>473</v>
      </c>
      <c r="AE82" s="82">
        <v>533</v>
      </c>
      <c r="AF82" s="82">
        <v>587</v>
      </c>
      <c r="AG82" s="82">
        <v>637</v>
      </c>
      <c r="AH82" s="82">
        <v>683</v>
      </c>
      <c r="AI82" s="82">
        <v>726</v>
      </c>
      <c r="AJ82" s="82">
        <v>767</v>
      </c>
      <c r="AK82" s="82">
        <v>804</v>
      </c>
      <c r="AL82" s="82">
        <v>840</v>
      </c>
      <c r="AM82" s="82">
        <v>874</v>
      </c>
      <c r="AN82" s="82">
        <v>906</v>
      </c>
      <c r="AO82" s="82">
        <v>936</v>
      </c>
      <c r="AP82" s="82">
        <v>965</v>
      </c>
      <c r="AQ82" s="82">
        <v>993</v>
      </c>
      <c r="AR82" s="82">
        <v>1020</v>
      </c>
      <c r="AS82" s="82">
        <v>1045</v>
      </c>
      <c r="AT82" s="82">
        <v>1070</v>
      </c>
      <c r="AU82" s="82">
        <v>1093</v>
      </c>
      <c r="AV82" s="82">
        <v>1116</v>
      </c>
      <c r="AW82" s="82">
        <v>1138</v>
      </c>
      <c r="AX82" s="82">
        <v>1159</v>
      </c>
      <c r="AY82" s="82">
        <v>1179</v>
      </c>
      <c r="AZ82" s="82">
        <v>1199</v>
      </c>
      <c r="BA82" s="82">
        <v>1218</v>
      </c>
      <c r="BB82" s="82">
        <v>1237</v>
      </c>
      <c r="BC82" s="82">
        <v>1255</v>
      </c>
      <c r="BD82" s="82">
        <v>1273</v>
      </c>
      <c r="BE82" s="82">
        <v>1306</v>
      </c>
      <c r="BF82" s="82">
        <v>1306</v>
      </c>
      <c r="BG82" s="4"/>
    </row>
    <row r="83" spans="1:59">
      <c r="A83" s="64" t="s">
        <v>42</v>
      </c>
      <c r="B83" s="65"/>
      <c r="C83" s="66"/>
      <c r="D83" s="67" t="s">
        <v>43</v>
      </c>
      <c r="E83" s="68">
        <v>60</v>
      </c>
      <c r="F83" s="69"/>
      <c r="G83" s="69"/>
      <c r="H83" s="71" t="s">
        <v>175</v>
      </c>
      <c r="I83" s="68"/>
      <c r="J83" s="70"/>
      <c r="K83" s="76" t="s">
        <v>42</v>
      </c>
      <c r="L83" s="69" t="s">
        <v>45</v>
      </c>
      <c r="M83" s="69">
        <v>73</v>
      </c>
      <c r="N83" s="69" t="s">
        <v>59</v>
      </c>
      <c r="O83" s="76">
        <v>31</v>
      </c>
      <c r="P83" s="69" t="s">
        <v>92</v>
      </c>
      <c r="Q83" s="69"/>
      <c r="R83" s="69"/>
      <c r="S83" s="72" t="str">
        <f t="shared" si="0"/>
        <v>60-31</v>
      </c>
      <c r="T83" s="69"/>
      <c r="U83" s="73"/>
      <c r="V83" s="74" t="s">
        <v>163</v>
      </c>
      <c r="W83" s="88" t="s">
        <v>164</v>
      </c>
      <c r="X83" s="86"/>
      <c r="Y83" s="87"/>
      <c r="Z83" s="82">
        <v>145</v>
      </c>
      <c r="AA83" s="82">
        <v>236</v>
      </c>
      <c r="AB83" s="82">
        <v>315</v>
      </c>
      <c r="AC83" s="82">
        <v>384</v>
      </c>
      <c r="AD83" s="82">
        <v>446</v>
      </c>
      <c r="AE83" s="82">
        <v>502</v>
      </c>
      <c r="AF83" s="82">
        <v>553</v>
      </c>
      <c r="AG83" s="82">
        <v>600</v>
      </c>
      <c r="AH83" s="82">
        <v>644</v>
      </c>
      <c r="AI83" s="82">
        <v>685</v>
      </c>
      <c r="AJ83" s="82">
        <v>723</v>
      </c>
      <c r="AK83" s="82">
        <v>758</v>
      </c>
      <c r="AL83" s="82">
        <v>792</v>
      </c>
      <c r="AM83" s="82">
        <v>824</v>
      </c>
      <c r="AN83" s="82">
        <v>854</v>
      </c>
      <c r="AO83" s="82">
        <v>883</v>
      </c>
      <c r="AP83" s="82">
        <v>910</v>
      </c>
      <c r="AQ83" s="82">
        <v>936</v>
      </c>
      <c r="AR83" s="82">
        <v>961</v>
      </c>
      <c r="AS83" s="82">
        <v>985</v>
      </c>
      <c r="AT83" s="82">
        <v>1008</v>
      </c>
      <c r="AU83" s="82">
        <v>1030</v>
      </c>
      <c r="AV83" s="82">
        <v>1052</v>
      </c>
      <c r="AW83" s="82">
        <v>1072</v>
      </c>
      <c r="AX83" s="82">
        <v>1092</v>
      </c>
      <c r="AY83" s="82">
        <v>1112</v>
      </c>
      <c r="AZ83" s="82">
        <v>1130</v>
      </c>
      <c r="BA83" s="82">
        <v>1148</v>
      </c>
      <c r="BB83" s="82">
        <v>1166</v>
      </c>
      <c r="BC83" s="82">
        <v>1183</v>
      </c>
      <c r="BD83" s="82">
        <v>1200</v>
      </c>
      <c r="BE83" s="82">
        <v>1231</v>
      </c>
      <c r="BF83" s="82">
        <v>1231</v>
      </c>
      <c r="BG83" s="4"/>
    </row>
    <row r="84" spans="1:59">
      <c r="A84" s="64" t="s">
        <v>42</v>
      </c>
      <c r="B84" s="65"/>
      <c r="C84" s="66"/>
      <c r="D84" s="67" t="s">
        <v>43</v>
      </c>
      <c r="E84" s="68">
        <v>60</v>
      </c>
      <c r="F84" s="69"/>
      <c r="G84" s="69"/>
      <c r="H84" s="71" t="s">
        <v>175</v>
      </c>
      <c r="I84" s="68"/>
      <c r="J84" s="70"/>
      <c r="K84" s="76" t="s">
        <v>42</v>
      </c>
      <c r="L84" s="69" t="s">
        <v>45</v>
      </c>
      <c r="M84" s="69">
        <v>73</v>
      </c>
      <c r="N84" s="69" t="s">
        <v>59</v>
      </c>
      <c r="O84" s="76">
        <v>32</v>
      </c>
      <c r="P84" s="69" t="s">
        <v>93</v>
      </c>
      <c r="Q84" s="69"/>
      <c r="R84" s="69"/>
      <c r="S84" s="72" t="str">
        <f t="shared" si="0"/>
        <v>60-32</v>
      </c>
      <c r="T84" s="69"/>
      <c r="U84" s="73"/>
      <c r="V84" s="74" t="s">
        <v>163</v>
      </c>
      <c r="W84" s="88" t="s">
        <v>164</v>
      </c>
      <c r="X84" s="86"/>
      <c r="Y84" s="87"/>
      <c r="Z84" s="82">
        <v>147</v>
      </c>
      <c r="AA84" s="82">
        <v>238</v>
      </c>
      <c r="AB84" s="82">
        <v>318</v>
      </c>
      <c r="AC84" s="82">
        <v>387</v>
      </c>
      <c r="AD84" s="82">
        <v>450</v>
      </c>
      <c r="AE84" s="82">
        <v>507</v>
      </c>
      <c r="AF84" s="82">
        <v>558</v>
      </c>
      <c r="AG84" s="82">
        <v>606</v>
      </c>
      <c r="AH84" s="82">
        <v>650</v>
      </c>
      <c r="AI84" s="82">
        <v>691</v>
      </c>
      <c r="AJ84" s="82">
        <v>729</v>
      </c>
      <c r="AK84" s="82">
        <v>765</v>
      </c>
      <c r="AL84" s="82">
        <v>799</v>
      </c>
      <c r="AM84" s="82">
        <v>831</v>
      </c>
      <c r="AN84" s="82">
        <v>861</v>
      </c>
      <c r="AO84" s="82">
        <v>890</v>
      </c>
      <c r="AP84" s="82">
        <v>918</v>
      </c>
      <c r="AQ84" s="82">
        <v>944</v>
      </c>
      <c r="AR84" s="82">
        <v>970</v>
      </c>
      <c r="AS84" s="82">
        <v>994</v>
      </c>
      <c r="AT84" s="82">
        <v>1017</v>
      </c>
      <c r="AU84" s="82">
        <v>1040</v>
      </c>
      <c r="AV84" s="82">
        <v>1061</v>
      </c>
      <c r="AW84" s="82">
        <v>1082</v>
      </c>
      <c r="AX84" s="82">
        <v>1102</v>
      </c>
      <c r="AY84" s="82">
        <v>1122</v>
      </c>
      <c r="AZ84" s="82">
        <v>1140</v>
      </c>
      <c r="BA84" s="82">
        <v>1159</v>
      </c>
      <c r="BB84" s="82">
        <v>1176</v>
      </c>
      <c r="BC84" s="82">
        <v>1194</v>
      </c>
      <c r="BD84" s="82">
        <v>1210</v>
      </c>
      <c r="BE84" s="82">
        <v>1242</v>
      </c>
      <c r="BF84" s="82">
        <v>1242</v>
      </c>
      <c r="BG84" s="4"/>
    </row>
    <row r="85" spans="1:59">
      <c r="A85" s="64" t="s">
        <v>42</v>
      </c>
      <c r="B85" s="65"/>
      <c r="C85" s="66"/>
      <c r="D85" s="67" t="s">
        <v>43</v>
      </c>
      <c r="E85" s="68">
        <v>60</v>
      </c>
      <c r="F85" s="69"/>
      <c r="G85" s="69"/>
      <c r="H85" s="71" t="s">
        <v>175</v>
      </c>
      <c r="I85" s="68"/>
      <c r="J85" s="70"/>
      <c r="K85" s="76" t="s">
        <v>42</v>
      </c>
      <c r="L85" s="69" t="s">
        <v>45</v>
      </c>
      <c r="M85" s="69">
        <v>72</v>
      </c>
      <c r="N85" s="69" t="s">
        <v>82</v>
      </c>
      <c r="O85" s="76">
        <v>33</v>
      </c>
      <c r="P85" s="69" t="s">
        <v>94</v>
      </c>
      <c r="Q85" s="69"/>
      <c r="R85" s="69"/>
      <c r="S85" s="72" t="str">
        <f t="shared" si="0"/>
        <v>60-33</v>
      </c>
      <c r="T85" s="69"/>
      <c r="U85" s="73"/>
      <c r="V85" s="74" t="s">
        <v>163</v>
      </c>
      <c r="W85" s="88" t="s">
        <v>164</v>
      </c>
      <c r="X85" s="86"/>
      <c r="Y85" s="87"/>
      <c r="Z85" s="82">
        <v>135</v>
      </c>
      <c r="AA85" s="82">
        <v>217</v>
      </c>
      <c r="AB85" s="82">
        <v>288</v>
      </c>
      <c r="AC85" s="82">
        <v>351</v>
      </c>
      <c r="AD85" s="82">
        <v>407</v>
      </c>
      <c r="AE85" s="82">
        <v>457</v>
      </c>
      <c r="AF85" s="82">
        <v>503</v>
      </c>
      <c r="AG85" s="82">
        <v>546</v>
      </c>
      <c r="AH85" s="82">
        <v>585</v>
      </c>
      <c r="AI85" s="82">
        <v>622</v>
      </c>
      <c r="AJ85" s="82">
        <v>656</v>
      </c>
      <c r="AK85" s="82">
        <v>688</v>
      </c>
      <c r="AL85" s="82">
        <v>719</v>
      </c>
      <c r="AM85" s="82">
        <v>747</v>
      </c>
      <c r="AN85" s="82">
        <v>775</v>
      </c>
      <c r="AO85" s="82">
        <v>801</v>
      </c>
      <c r="AP85" s="82">
        <v>825</v>
      </c>
      <c r="AQ85" s="82">
        <v>849</v>
      </c>
      <c r="AR85" s="82">
        <v>871</v>
      </c>
      <c r="AS85" s="82">
        <v>893</v>
      </c>
      <c r="AT85" s="82">
        <v>914</v>
      </c>
      <c r="AU85" s="82">
        <v>934</v>
      </c>
      <c r="AV85" s="82">
        <v>953</v>
      </c>
      <c r="AW85" s="82">
        <v>972</v>
      </c>
      <c r="AX85" s="82">
        <v>990</v>
      </c>
      <c r="AY85" s="82">
        <v>1007</v>
      </c>
      <c r="AZ85" s="82">
        <v>1024</v>
      </c>
      <c r="BA85" s="82">
        <v>1041</v>
      </c>
      <c r="BB85" s="82">
        <v>1056</v>
      </c>
      <c r="BC85" s="82">
        <v>1072</v>
      </c>
      <c r="BD85" s="82">
        <v>1087</v>
      </c>
      <c r="BE85" s="82">
        <v>1115</v>
      </c>
      <c r="BF85" s="82">
        <v>1115</v>
      </c>
      <c r="BG85" s="4"/>
    </row>
    <row r="86" spans="1:59">
      <c r="A86" s="64" t="s">
        <v>42</v>
      </c>
      <c r="B86" s="65"/>
      <c r="C86" s="66"/>
      <c r="D86" s="67" t="s">
        <v>43</v>
      </c>
      <c r="E86" s="68">
        <v>60</v>
      </c>
      <c r="F86" s="69"/>
      <c r="G86" s="69"/>
      <c r="H86" s="71" t="s">
        <v>175</v>
      </c>
      <c r="I86" s="68"/>
      <c r="J86" s="70"/>
      <c r="K86" s="76" t="s">
        <v>42</v>
      </c>
      <c r="L86" s="69" t="s">
        <v>45</v>
      </c>
      <c r="M86" s="69">
        <v>91</v>
      </c>
      <c r="N86" s="69" t="s">
        <v>62</v>
      </c>
      <c r="O86" s="76">
        <v>34</v>
      </c>
      <c r="P86" s="69" t="s">
        <v>95</v>
      </c>
      <c r="Q86" s="69"/>
      <c r="R86" s="69"/>
      <c r="S86" s="72" t="str">
        <f t="shared" si="0"/>
        <v>60-34</v>
      </c>
      <c r="T86" s="69"/>
      <c r="U86" s="73"/>
      <c r="V86" s="74" t="s">
        <v>163</v>
      </c>
      <c r="W86" s="88" t="s">
        <v>164</v>
      </c>
      <c r="X86" s="86"/>
      <c r="Y86" s="87"/>
      <c r="Z86" s="82">
        <v>160</v>
      </c>
      <c r="AA86" s="82">
        <v>260</v>
      </c>
      <c r="AB86" s="82">
        <v>346</v>
      </c>
      <c r="AC86" s="82">
        <v>423</v>
      </c>
      <c r="AD86" s="82">
        <v>491</v>
      </c>
      <c r="AE86" s="82">
        <v>553</v>
      </c>
      <c r="AF86" s="82">
        <v>609</v>
      </c>
      <c r="AG86" s="82">
        <v>661</v>
      </c>
      <c r="AH86" s="82">
        <v>709</v>
      </c>
      <c r="AI86" s="82">
        <v>753</v>
      </c>
      <c r="AJ86" s="82">
        <v>795</v>
      </c>
      <c r="AK86" s="82">
        <v>835</v>
      </c>
      <c r="AL86" s="82">
        <v>872</v>
      </c>
      <c r="AM86" s="82">
        <v>907</v>
      </c>
      <c r="AN86" s="82">
        <v>940</v>
      </c>
      <c r="AO86" s="82">
        <v>971</v>
      </c>
      <c r="AP86" s="82">
        <v>1002</v>
      </c>
      <c r="AQ86" s="82">
        <v>1030</v>
      </c>
      <c r="AR86" s="82">
        <v>1058</v>
      </c>
      <c r="AS86" s="82">
        <v>1084</v>
      </c>
      <c r="AT86" s="82">
        <v>1110</v>
      </c>
      <c r="AU86" s="82">
        <v>1134</v>
      </c>
      <c r="AV86" s="82">
        <v>1158</v>
      </c>
      <c r="AW86" s="82">
        <v>1180</v>
      </c>
      <c r="AX86" s="82">
        <v>1202</v>
      </c>
      <c r="AY86" s="82">
        <v>1224</v>
      </c>
      <c r="AZ86" s="82">
        <v>1244</v>
      </c>
      <c r="BA86" s="82">
        <v>1264</v>
      </c>
      <c r="BB86" s="82">
        <v>1283</v>
      </c>
      <c r="BC86" s="82">
        <v>1302</v>
      </c>
      <c r="BD86" s="82">
        <v>1320</v>
      </c>
      <c r="BE86" s="82">
        <v>1355</v>
      </c>
      <c r="BF86" s="82">
        <v>1355</v>
      </c>
      <c r="BG86" s="4"/>
    </row>
    <row r="87" spans="1:59">
      <c r="A87" s="64" t="s">
        <v>42</v>
      </c>
      <c r="B87" s="65"/>
      <c r="C87" s="66"/>
      <c r="D87" s="67" t="s">
        <v>43</v>
      </c>
      <c r="E87" s="68">
        <v>60</v>
      </c>
      <c r="F87" s="69"/>
      <c r="G87" s="69"/>
      <c r="H87" s="71" t="s">
        <v>175</v>
      </c>
      <c r="I87" s="68"/>
      <c r="J87" s="70"/>
      <c r="K87" s="76" t="s">
        <v>42</v>
      </c>
      <c r="L87" s="69" t="s">
        <v>45</v>
      </c>
      <c r="M87" s="69">
        <v>53</v>
      </c>
      <c r="N87" s="69" t="s">
        <v>79</v>
      </c>
      <c r="O87" s="76">
        <v>35</v>
      </c>
      <c r="P87" s="69" t="s">
        <v>96</v>
      </c>
      <c r="Q87" s="69"/>
      <c r="R87" s="69"/>
      <c r="S87" s="72" t="str">
        <f t="shared" si="0"/>
        <v>60-35</v>
      </c>
      <c r="T87" s="69"/>
      <c r="U87" s="73"/>
      <c r="V87" s="74" t="s">
        <v>166</v>
      </c>
      <c r="W87" s="88" t="s">
        <v>164</v>
      </c>
      <c r="X87" s="86"/>
      <c r="Y87" s="87"/>
      <c r="Z87" s="82">
        <v>106</v>
      </c>
      <c r="AA87" s="82">
        <v>152</v>
      </c>
      <c r="AB87" s="82">
        <v>191</v>
      </c>
      <c r="AC87" s="82">
        <v>226</v>
      </c>
      <c r="AD87" s="82">
        <v>257</v>
      </c>
      <c r="AE87" s="82">
        <v>285</v>
      </c>
      <c r="AF87" s="82">
        <v>310</v>
      </c>
      <c r="AG87" s="82">
        <v>334</v>
      </c>
      <c r="AH87" s="82">
        <v>356</v>
      </c>
      <c r="AI87" s="82">
        <v>376</v>
      </c>
      <c r="AJ87" s="82">
        <v>395</v>
      </c>
      <c r="AK87" s="82">
        <v>413</v>
      </c>
      <c r="AL87" s="82">
        <v>430</v>
      </c>
      <c r="AM87" s="82">
        <v>445</v>
      </c>
      <c r="AN87" s="82">
        <v>461</v>
      </c>
      <c r="AO87" s="82">
        <v>475</v>
      </c>
      <c r="AP87" s="82">
        <v>489</v>
      </c>
      <c r="AQ87" s="82">
        <v>502</v>
      </c>
      <c r="AR87" s="82">
        <v>514</v>
      </c>
      <c r="AS87" s="82">
        <v>526</v>
      </c>
      <c r="AT87" s="82">
        <v>538</v>
      </c>
      <c r="AU87" s="82">
        <v>549</v>
      </c>
      <c r="AV87" s="82">
        <v>560</v>
      </c>
      <c r="AW87" s="82">
        <v>570</v>
      </c>
      <c r="AX87" s="82">
        <v>580</v>
      </c>
      <c r="AY87" s="82">
        <v>590</v>
      </c>
      <c r="AZ87" s="82">
        <v>599</v>
      </c>
      <c r="BA87" s="82">
        <v>608</v>
      </c>
      <c r="BB87" s="82">
        <v>617</v>
      </c>
      <c r="BC87" s="82">
        <v>625</v>
      </c>
      <c r="BD87" s="82">
        <v>634</v>
      </c>
      <c r="BE87" s="82">
        <v>649</v>
      </c>
      <c r="BF87" s="82">
        <v>649</v>
      </c>
      <c r="BG87" s="4"/>
    </row>
    <row r="88" spans="1:59">
      <c r="A88" s="64" t="s">
        <v>42</v>
      </c>
      <c r="B88" s="65"/>
      <c r="C88" s="66"/>
      <c r="D88" s="67" t="s">
        <v>43</v>
      </c>
      <c r="E88" s="68">
        <v>60</v>
      </c>
      <c r="F88" s="69"/>
      <c r="G88" s="69"/>
      <c r="H88" s="71" t="s">
        <v>175</v>
      </c>
      <c r="I88" s="68"/>
      <c r="J88" s="70"/>
      <c r="K88" s="76" t="s">
        <v>42</v>
      </c>
      <c r="L88" s="69" t="s">
        <v>45</v>
      </c>
      <c r="M88" s="69">
        <v>24</v>
      </c>
      <c r="N88" s="69" t="s">
        <v>72</v>
      </c>
      <c r="O88" s="76">
        <v>36</v>
      </c>
      <c r="P88" s="69" t="s">
        <v>97</v>
      </c>
      <c r="Q88" s="69"/>
      <c r="R88" s="69"/>
      <c r="S88" s="72" t="str">
        <f t="shared" si="0"/>
        <v>60-36</v>
      </c>
      <c r="T88" s="69"/>
      <c r="U88" s="73"/>
      <c r="V88" s="74" t="s">
        <v>166</v>
      </c>
      <c r="W88" s="88" t="s">
        <v>164</v>
      </c>
      <c r="X88" s="86"/>
      <c r="Y88" s="87"/>
      <c r="Z88" s="82">
        <v>99</v>
      </c>
      <c r="AA88" s="82">
        <v>141</v>
      </c>
      <c r="AB88" s="82">
        <v>177</v>
      </c>
      <c r="AC88" s="82">
        <v>210</v>
      </c>
      <c r="AD88" s="82">
        <v>238</v>
      </c>
      <c r="AE88" s="82">
        <v>264</v>
      </c>
      <c r="AF88" s="82">
        <v>288</v>
      </c>
      <c r="AG88" s="82">
        <v>310</v>
      </c>
      <c r="AH88" s="82">
        <v>330</v>
      </c>
      <c r="AI88" s="82">
        <v>349</v>
      </c>
      <c r="AJ88" s="82">
        <v>367</v>
      </c>
      <c r="AK88" s="82">
        <v>384</v>
      </c>
      <c r="AL88" s="82">
        <v>399</v>
      </c>
      <c r="AM88" s="82">
        <v>414</v>
      </c>
      <c r="AN88" s="82">
        <v>428</v>
      </c>
      <c r="AO88" s="82">
        <v>441</v>
      </c>
      <c r="AP88" s="82">
        <v>454</v>
      </c>
      <c r="AQ88" s="82">
        <v>466</v>
      </c>
      <c r="AR88" s="82">
        <v>478</v>
      </c>
      <c r="AS88" s="82">
        <v>489</v>
      </c>
      <c r="AT88" s="82">
        <v>500</v>
      </c>
      <c r="AU88" s="82">
        <v>510</v>
      </c>
      <c r="AV88" s="82">
        <v>520</v>
      </c>
      <c r="AW88" s="82">
        <v>530</v>
      </c>
      <c r="AX88" s="82">
        <v>539</v>
      </c>
      <c r="AY88" s="82">
        <v>548</v>
      </c>
      <c r="AZ88" s="82">
        <v>557</v>
      </c>
      <c r="BA88" s="82">
        <v>565</v>
      </c>
      <c r="BB88" s="82">
        <v>573</v>
      </c>
      <c r="BC88" s="82">
        <v>581</v>
      </c>
      <c r="BD88" s="82">
        <v>589</v>
      </c>
      <c r="BE88" s="82">
        <v>603</v>
      </c>
      <c r="BF88" s="82">
        <v>603</v>
      </c>
      <c r="BG88" s="4"/>
    </row>
    <row r="89" spans="1:59">
      <c r="A89" s="64" t="s">
        <v>42</v>
      </c>
      <c r="B89" s="65"/>
      <c r="C89" s="66"/>
      <c r="D89" s="67" t="s">
        <v>43</v>
      </c>
      <c r="E89" s="68">
        <v>60</v>
      </c>
      <c r="F89" s="69"/>
      <c r="G89" s="69"/>
      <c r="H89" s="71" t="s">
        <v>175</v>
      </c>
      <c r="I89" s="68"/>
      <c r="J89" s="70"/>
      <c r="K89" s="76" t="s">
        <v>42</v>
      </c>
      <c r="L89" s="69" t="s">
        <v>45</v>
      </c>
      <c r="M89" s="69">
        <v>24</v>
      </c>
      <c r="N89" s="69" t="s">
        <v>72</v>
      </c>
      <c r="O89" s="76">
        <v>37</v>
      </c>
      <c r="P89" s="69" t="s">
        <v>98</v>
      </c>
      <c r="Q89" s="69"/>
      <c r="R89" s="69"/>
      <c r="S89" s="72" t="str">
        <f t="shared" si="0"/>
        <v>60-37</v>
      </c>
      <c r="T89" s="69"/>
      <c r="U89" s="73"/>
      <c r="V89" s="74" t="s">
        <v>166</v>
      </c>
      <c r="W89" s="88" t="s">
        <v>164</v>
      </c>
      <c r="X89" s="86"/>
      <c r="Y89" s="87"/>
      <c r="Z89" s="82">
        <v>98</v>
      </c>
      <c r="AA89" s="82">
        <v>137</v>
      </c>
      <c r="AB89" s="82">
        <v>171</v>
      </c>
      <c r="AC89" s="82">
        <v>200</v>
      </c>
      <c r="AD89" s="82">
        <v>227</v>
      </c>
      <c r="AE89" s="82">
        <v>251</v>
      </c>
      <c r="AF89" s="82">
        <v>273</v>
      </c>
      <c r="AG89" s="82">
        <v>293</v>
      </c>
      <c r="AH89" s="82">
        <v>311</v>
      </c>
      <c r="AI89" s="82">
        <v>329</v>
      </c>
      <c r="AJ89" s="82">
        <v>345</v>
      </c>
      <c r="AK89" s="82">
        <v>360</v>
      </c>
      <c r="AL89" s="82">
        <v>375</v>
      </c>
      <c r="AM89" s="82">
        <v>388</v>
      </c>
      <c r="AN89" s="82">
        <v>401</v>
      </c>
      <c r="AO89" s="82">
        <v>413</v>
      </c>
      <c r="AP89" s="82">
        <v>425</v>
      </c>
      <c r="AQ89" s="82">
        <v>436</v>
      </c>
      <c r="AR89" s="82">
        <v>447</v>
      </c>
      <c r="AS89" s="82">
        <v>457</v>
      </c>
      <c r="AT89" s="82">
        <v>467</v>
      </c>
      <c r="AU89" s="82">
        <v>477</v>
      </c>
      <c r="AV89" s="82">
        <v>486</v>
      </c>
      <c r="AW89" s="82">
        <v>495</v>
      </c>
      <c r="AX89" s="82">
        <v>503</v>
      </c>
      <c r="AY89" s="82">
        <v>511</v>
      </c>
      <c r="AZ89" s="82">
        <v>519</v>
      </c>
      <c r="BA89" s="82">
        <v>527</v>
      </c>
      <c r="BB89" s="82">
        <v>535</v>
      </c>
      <c r="BC89" s="82">
        <v>542</v>
      </c>
      <c r="BD89" s="82">
        <v>549</v>
      </c>
      <c r="BE89" s="82">
        <v>562</v>
      </c>
      <c r="BF89" s="82">
        <v>562</v>
      </c>
      <c r="BG89" s="4"/>
    </row>
    <row r="90" spans="1:59">
      <c r="A90" s="64" t="s">
        <v>42</v>
      </c>
      <c r="B90" s="65"/>
      <c r="C90" s="66"/>
      <c r="D90" s="67" t="s">
        <v>43</v>
      </c>
      <c r="E90" s="68">
        <v>60</v>
      </c>
      <c r="F90" s="69"/>
      <c r="G90" s="69"/>
      <c r="H90" s="71" t="s">
        <v>175</v>
      </c>
      <c r="I90" s="68"/>
      <c r="J90" s="70"/>
      <c r="K90" s="76" t="s">
        <v>42</v>
      </c>
      <c r="L90" s="69" t="s">
        <v>45</v>
      </c>
      <c r="M90" s="69">
        <v>82</v>
      </c>
      <c r="N90" s="69" t="s">
        <v>46</v>
      </c>
      <c r="O90" s="76">
        <v>38</v>
      </c>
      <c r="P90" s="69" t="s">
        <v>99</v>
      </c>
      <c r="Q90" s="69"/>
      <c r="R90" s="69"/>
      <c r="S90" s="72" t="str">
        <f t="shared" si="0"/>
        <v>60-38</v>
      </c>
      <c r="T90" s="69"/>
      <c r="U90" s="73"/>
      <c r="V90" s="74" t="s">
        <v>166</v>
      </c>
      <c r="W90" s="88" t="s">
        <v>164</v>
      </c>
      <c r="X90" s="86"/>
      <c r="Y90" s="87"/>
      <c r="Z90" s="82">
        <v>109</v>
      </c>
      <c r="AA90" s="82">
        <v>163</v>
      </c>
      <c r="AB90" s="82">
        <v>210</v>
      </c>
      <c r="AC90" s="82">
        <v>252</v>
      </c>
      <c r="AD90" s="82">
        <v>289</v>
      </c>
      <c r="AE90" s="82">
        <v>323</v>
      </c>
      <c r="AF90" s="82">
        <v>354</v>
      </c>
      <c r="AG90" s="82">
        <v>382</v>
      </c>
      <c r="AH90" s="82">
        <v>408</v>
      </c>
      <c r="AI90" s="82">
        <v>433</v>
      </c>
      <c r="AJ90" s="82">
        <v>456</v>
      </c>
      <c r="AK90" s="82">
        <v>477</v>
      </c>
      <c r="AL90" s="82">
        <v>497</v>
      </c>
      <c r="AM90" s="82">
        <v>516</v>
      </c>
      <c r="AN90" s="82">
        <v>535</v>
      </c>
      <c r="AO90" s="82">
        <v>552</v>
      </c>
      <c r="AP90" s="82">
        <v>568</v>
      </c>
      <c r="AQ90" s="82">
        <v>584</v>
      </c>
      <c r="AR90" s="82">
        <v>599</v>
      </c>
      <c r="AS90" s="82">
        <v>613</v>
      </c>
      <c r="AT90" s="82">
        <v>627</v>
      </c>
      <c r="AU90" s="82">
        <v>641</v>
      </c>
      <c r="AV90" s="82">
        <v>654</v>
      </c>
      <c r="AW90" s="82">
        <v>666</v>
      </c>
      <c r="AX90" s="82">
        <v>678</v>
      </c>
      <c r="AY90" s="82">
        <v>689</v>
      </c>
      <c r="AZ90" s="82">
        <v>701</v>
      </c>
      <c r="BA90" s="82">
        <v>712</v>
      </c>
      <c r="BB90" s="82">
        <v>722</v>
      </c>
      <c r="BC90" s="82">
        <v>732</v>
      </c>
      <c r="BD90" s="82">
        <v>742</v>
      </c>
      <c r="BE90" s="82">
        <v>761</v>
      </c>
      <c r="BF90" s="82">
        <v>761</v>
      </c>
      <c r="BG90" s="4"/>
    </row>
    <row r="91" spans="1:59">
      <c r="A91" s="64" t="s">
        <v>42</v>
      </c>
      <c r="B91" s="65"/>
      <c r="C91" s="66"/>
      <c r="D91" s="67" t="s">
        <v>43</v>
      </c>
      <c r="E91" s="68">
        <v>60</v>
      </c>
      <c r="F91" s="69"/>
      <c r="G91" s="69"/>
      <c r="H91" s="71" t="s">
        <v>175</v>
      </c>
      <c r="I91" s="68"/>
      <c r="J91" s="70"/>
      <c r="K91" s="76" t="s">
        <v>42</v>
      </c>
      <c r="L91" s="69" t="s">
        <v>45</v>
      </c>
      <c r="M91" s="69">
        <v>43</v>
      </c>
      <c r="N91" s="69" t="s">
        <v>84</v>
      </c>
      <c r="O91" s="76">
        <v>39</v>
      </c>
      <c r="P91" s="69" t="s">
        <v>100</v>
      </c>
      <c r="Q91" s="69"/>
      <c r="R91" s="69"/>
      <c r="S91" s="72" t="str">
        <f t="shared" si="0"/>
        <v>60-39</v>
      </c>
      <c r="T91" s="69"/>
      <c r="U91" s="73"/>
      <c r="V91" s="74" t="s">
        <v>166</v>
      </c>
      <c r="W91" s="88" t="s">
        <v>164</v>
      </c>
      <c r="X91" s="86"/>
      <c r="Y91" s="87"/>
      <c r="Z91" s="82">
        <v>108</v>
      </c>
      <c r="AA91" s="82">
        <v>161</v>
      </c>
      <c r="AB91" s="82">
        <v>206</v>
      </c>
      <c r="AC91" s="82">
        <v>246</v>
      </c>
      <c r="AD91" s="82">
        <v>282</v>
      </c>
      <c r="AE91" s="82">
        <v>314</v>
      </c>
      <c r="AF91" s="82">
        <v>344</v>
      </c>
      <c r="AG91" s="82">
        <v>371</v>
      </c>
      <c r="AH91" s="82">
        <v>396</v>
      </c>
      <c r="AI91" s="82">
        <v>419</v>
      </c>
      <c r="AJ91" s="82">
        <v>441</v>
      </c>
      <c r="AK91" s="82">
        <v>462</v>
      </c>
      <c r="AL91" s="82">
        <v>481</v>
      </c>
      <c r="AM91" s="82">
        <v>499</v>
      </c>
      <c r="AN91" s="82">
        <v>517</v>
      </c>
      <c r="AO91" s="82">
        <v>533</v>
      </c>
      <c r="AP91" s="82">
        <v>549</v>
      </c>
      <c r="AQ91" s="82">
        <v>564</v>
      </c>
      <c r="AR91" s="82">
        <v>579</v>
      </c>
      <c r="AS91" s="82">
        <v>592</v>
      </c>
      <c r="AT91" s="82">
        <v>606</v>
      </c>
      <c r="AU91" s="82">
        <v>619</v>
      </c>
      <c r="AV91" s="82">
        <v>631</v>
      </c>
      <c r="AW91" s="82">
        <v>643</v>
      </c>
      <c r="AX91" s="82">
        <v>654</v>
      </c>
      <c r="AY91" s="82">
        <v>665</v>
      </c>
      <c r="AZ91" s="82">
        <v>676</v>
      </c>
      <c r="BA91" s="82">
        <v>687</v>
      </c>
      <c r="BB91" s="82">
        <v>697</v>
      </c>
      <c r="BC91" s="82">
        <v>707</v>
      </c>
      <c r="BD91" s="82">
        <v>716</v>
      </c>
      <c r="BE91" s="82">
        <v>734</v>
      </c>
      <c r="BF91" s="82">
        <v>734</v>
      </c>
      <c r="BG91" s="4"/>
    </row>
    <row r="92" spans="1:59">
      <c r="A92" s="64" t="s">
        <v>42</v>
      </c>
      <c r="B92" s="65"/>
      <c r="C92" s="66"/>
      <c r="D92" s="67" t="s">
        <v>43</v>
      </c>
      <c r="E92" s="68">
        <v>60</v>
      </c>
      <c r="F92" s="69"/>
      <c r="G92" s="69"/>
      <c r="H92" s="71" t="s">
        <v>175</v>
      </c>
      <c r="I92" s="68"/>
      <c r="J92" s="70"/>
      <c r="K92" s="76" t="s">
        <v>42</v>
      </c>
      <c r="L92" s="69" t="s">
        <v>45</v>
      </c>
      <c r="M92" s="69">
        <v>72</v>
      </c>
      <c r="N92" s="69" t="s">
        <v>82</v>
      </c>
      <c r="O92" s="76">
        <v>40</v>
      </c>
      <c r="P92" s="69" t="s">
        <v>101</v>
      </c>
      <c r="Q92" s="69"/>
      <c r="R92" s="69"/>
      <c r="S92" s="72" t="str">
        <f t="shared" si="0"/>
        <v>60-40</v>
      </c>
      <c r="T92" s="69"/>
      <c r="U92" s="73"/>
      <c r="V92" s="74" t="s">
        <v>163</v>
      </c>
      <c r="W92" s="88" t="s">
        <v>164</v>
      </c>
      <c r="X92" s="86"/>
      <c r="Y92" s="87"/>
      <c r="Z92" s="82">
        <v>153</v>
      </c>
      <c r="AA92" s="82">
        <v>249</v>
      </c>
      <c r="AB92" s="82">
        <v>332</v>
      </c>
      <c r="AC92" s="82">
        <v>405</v>
      </c>
      <c r="AD92" s="82">
        <v>471</v>
      </c>
      <c r="AE92" s="82">
        <v>530</v>
      </c>
      <c r="AF92" s="82">
        <v>584</v>
      </c>
      <c r="AG92" s="82">
        <v>634</v>
      </c>
      <c r="AH92" s="82">
        <v>680</v>
      </c>
      <c r="AI92" s="82">
        <v>722</v>
      </c>
      <c r="AJ92" s="82">
        <v>762</v>
      </c>
      <c r="AK92" s="82">
        <v>800</v>
      </c>
      <c r="AL92" s="82">
        <v>836</v>
      </c>
      <c r="AM92" s="82">
        <v>869</v>
      </c>
      <c r="AN92" s="82">
        <v>901</v>
      </c>
      <c r="AO92" s="82">
        <v>931</v>
      </c>
      <c r="AP92" s="82">
        <v>960</v>
      </c>
      <c r="AQ92" s="82">
        <v>988</v>
      </c>
      <c r="AR92" s="82">
        <v>1014</v>
      </c>
      <c r="AS92" s="82">
        <v>1040</v>
      </c>
      <c r="AT92" s="82">
        <v>1064</v>
      </c>
      <c r="AU92" s="82">
        <v>1087</v>
      </c>
      <c r="AV92" s="82">
        <v>1110</v>
      </c>
      <c r="AW92" s="82">
        <v>1132</v>
      </c>
      <c r="AX92" s="82">
        <v>1153</v>
      </c>
      <c r="AY92" s="82">
        <v>1173</v>
      </c>
      <c r="AZ92" s="82">
        <v>1193</v>
      </c>
      <c r="BA92" s="82">
        <v>1212</v>
      </c>
      <c r="BB92" s="82">
        <v>1230</v>
      </c>
      <c r="BC92" s="82">
        <v>1248</v>
      </c>
      <c r="BD92" s="82">
        <v>1266</v>
      </c>
      <c r="BE92" s="82">
        <v>1299</v>
      </c>
      <c r="BF92" s="82">
        <v>1299</v>
      </c>
      <c r="BG92" s="4"/>
    </row>
    <row r="93" spans="1:59">
      <c r="A93" s="64" t="s">
        <v>42</v>
      </c>
      <c r="B93" s="65"/>
      <c r="C93" s="66"/>
      <c r="D93" s="67" t="s">
        <v>43</v>
      </c>
      <c r="E93" s="68">
        <v>60</v>
      </c>
      <c r="F93" s="69"/>
      <c r="G93" s="69"/>
      <c r="H93" s="71" t="s">
        <v>175</v>
      </c>
      <c r="I93" s="68"/>
      <c r="J93" s="70"/>
      <c r="K93" s="76" t="s">
        <v>42</v>
      </c>
      <c r="L93" s="69" t="s">
        <v>45</v>
      </c>
      <c r="M93" s="69">
        <v>24</v>
      </c>
      <c r="N93" s="69" t="s">
        <v>72</v>
      </c>
      <c r="O93" s="76">
        <v>41</v>
      </c>
      <c r="P93" s="69" t="s">
        <v>102</v>
      </c>
      <c r="Q93" s="69"/>
      <c r="R93" s="69"/>
      <c r="S93" s="72" t="str">
        <f t="shared" si="0"/>
        <v>60-41</v>
      </c>
      <c r="T93" s="69"/>
      <c r="U93" s="73"/>
      <c r="V93" s="74" t="s">
        <v>166</v>
      </c>
      <c r="W93" s="88" t="s">
        <v>164</v>
      </c>
      <c r="X93" s="86"/>
      <c r="Y93" s="87"/>
      <c r="Z93" s="82">
        <v>94</v>
      </c>
      <c r="AA93" s="82">
        <v>126</v>
      </c>
      <c r="AB93" s="82">
        <v>154</v>
      </c>
      <c r="AC93" s="82">
        <v>178</v>
      </c>
      <c r="AD93" s="82">
        <v>200</v>
      </c>
      <c r="AE93" s="82">
        <v>219</v>
      </c>
      <c r="AF93" s="82">
        <v>237</v>
      </c>
      <c r="AG93" s="82">
        <v>254</v>
      </c>
      <c r="AH93" s="82">
        <v>269</v>
      </c>
      <c r="AI93" s="82">
        <v>283</v>
      </c>
      <c r="AJ93" s="82">
        <v>296</v>
      </c>
      <c r="AK93" s="82">
        <v>309</v>
      </c>
      <c r="AL93" s="82">
        <v>321</v>
      </c>
      <c r="AM93" s="82">
        <v>332</v>
      </c>
      <c r="AN93" s="82">
        <v>342</v>
      </c>
      <c r="AO93" s="82">
        <v>352</v>
      </c>
      <c r="AP93" s="82">
        <v>362</v>
      </c>
      <c r="AQ93" s="82">
        <v>371</v>
      </c>
      <c r="AR93" s="82">
        <v>380</v>
      </c>
      <c r="AS93" s="82">
        <v>388</v>
      </c>
      <c r="AT93" s="82">
        <v>396</v>
      </c>
      <c r="AU93" s="82">
        <v>404</v>
      </c>
      <c r="AV93" s="82">
        <v>412</v>
      </c>
      <c r="AW93" s="82">
        <v>419</v>
      </c>
      <c r="AX93" s="82">
        <v>426</v>
      </c>
      <c r="AY93" s="82">
        <v>433</v>
      </c>
      <c r="AZ93" s="82">
        <v>439</v>
      </c>
      <c r="BA93" s="82">
        <v>445</v>
      </c>
      <c r="BB93" s="82">
        <v>452</v>
      </c>
      <c r="BC93" s="82">
        <v>458</v>
      </c>
      <c r="BD93" s="82">
        <v>463</v>
      </c>
      <c r="BE93" s="82">
        <v>474</v>
      </c>
      <c r="BF93" s="82">
        <v>474</v>
      </c>
      <c r="BG93" s="4"/>
    </row>
    <row r="94" spans="1:59">
      <c r="A94" s="64" t="s">
        <v>42</v>
      </c>
      <c r="B94" s="65"/>
      <c r="C94" s="66"/>
      <c r="D94" s="67" t="s">
        <v>43</v>
      </c>
      <c r="E94" s="68">
        <v>60</v>
      </c>
      <c r="F94" s="69"/>
      <c r="G94" s="69"/>
      <c r="H94" s="71" t="s">
        <v>175</v>
      </c>
      <c r="I94" s="68"/>
      <c r="J94" s="70"/>
      <c r="K94" s="76" t="s">
        <v>42</v>
      </c>
      <c r="L94" s="69" t="s">
        <v>45</v>
      </c>
      <c r="M94" s="69">
        <v>82</v>
      </c>
      <c r="N94" s="69" t="s">
        <v>46</v>
      </c>
      <c r="O94" s="76">
        <v>42</v>
      </c>
      <c r="P94" s="69" t="s">
        <v>103</v>
      </c>
      <c r="Q94" s="69"/>
      <c r="R94" s="69"/>
      <c r="S94" s="72" t="str">
        <f t="shared" si="0"/>
        <v>60-42</v>
      </c>
      <c r="T94" s="69"/>
      <c r="U94" s="73"/>
      <c r="V94" s="74" t="s">
        <v>166</v>
      </c>
      <c r="W94" s="88" t="s">
        <v>164</v>
      </c>
      <c r="X94" s="86"/>
      <c r="Y94" s="87"/>
      <c r="Z94" s="82">
        <v>107</v>
      </c>
      <c r="AA94" s="82">
        <v>159</v>
      </c>
      <c r="AB94" s="82">
        <v>203</v>
      </c>
      <c r="AC94" s="82">
        <v>243</v>
      </c>
      <c r="AD94" s="82">
        <v>278</v>
      </c>
      <c r="AE94" s="82">
        <v>310</v>
      </c>
      <c r="AF94" s="82">
        <v>339</v>
      </c>
      <c r="AG94" s="82">
        <v>366</v>
      </c>
      <c r="AH94" s="82">
        <v>390</v>
      </c>
      <c r="AI94" s="82">
        <v>413</v>
      </c>
      <c r="AJ94" s="82">
        <v>435</v>
      </c>
      <c r="AK94" s="82">
        <v>455</v>
      </c>
      <c r="AL94" s="82">
        <v>474</v>
      </c>
      <c r="AM94" s="82">
        <v>493</v>
      </c>
      <c r="AN94" s="82">
        <v>510</v>
      </c>
      <c r="AO94" s="82">
        <v>526</v>
      </c>
      <c r="AP94" s="82">
        <v>542</v>
      </c>
      <c r="AQ94" s="82">
        <v>557</v>
      </c>
      <c r="AR94" s="82">
        <v>571</v>
      </c>
      <c r="AS94" s="82">
        <v>584</v>
      </c>
      <c r="AT94" s="82">
        <v>598</v>
      </c>
      <c r="AU94" s="82">
        <v>610</v>
      </c>
      <c r="AV94" s="82">
        <v>622</v>
      </c>
      <c r="AW94" s="82">
        <v>634</v>
      </c>
      <c r="AX94" s="82">
        <v>645</v>
      </c>
      <c r="AY94" s="82">
        <v>656</v>
      </c>
      <c r="AZ94" s="82">
        <v>667</v>
      </c>
      <c r="BA94" s="82">
        <v>677</v>
      </c>
      <c r="BB94" s="82">
        <v>687</v>
      </c>
      <c r="BC94" s="82">
        <v>697</v>
      </c>
      <c r="BD94" s="82">
        <v>706</v>
      </c>
      <c r="BE94" s="82">
        <v>724</v>
      </c>
      <c r="BF94" s="82">
        <v>724</v>
      </c>
      <c r="BG94" s="4"/>
    </row>
    <row r="95" spans="1:59">
      <c r="A95" s="64" t="s">
        <v>42</v>
      </c>
      <c r="B95" s="65"/>
      <c r="C95" s="66"/>
      <c r="D95" s="67" t="s">
        <v>43</v>
      </c>
      <c r="E95" s="68">
        <v>60</v>
      </c>
      <c r="F95" s="69"/>
      <c r="G95" s="69"/>
      <c r="H95" s="71" t="s">
        <v>175</v>
      </c>
      <c r="I95" s="68"/>
      <c r="J95" s="70"/>
      <c r="K95" s="76" t="s">
        <v>42</v>
      </c>
      <c r="L95" s="69" t="s">
        <v>45</v>
      </c>
      <c r="M95" s="69">
        <v>83</v>
      </c>
      <c r="N95" s="69" t="s">
        <v>50</v>
      </c>
      <c r="O95" s="76">
        <v>43</v>
      </c>
      <c r="P95" s="69" t="s">
        <v>104</v>
      </c>
      <c r="Q95" s="69"/>
      <c r="R95" s="69"/>
      <c r="S95" s="72" t="str">
        <f t="shared" si="0"/>
        <v>60-43</v>
      </c>
      <c r="T95" s="69"/>
      <c r="U95" s="73"/>
      <c r="V95" s="74" t="s">
        <v>163</v>
      </c>
      <c r="W95" s="88" t="s">
        <v>164</v>
      </c>
      <c r="X95" s="86"/>
      <c r="Y95" s="87"/>
      <c r="Z95" s="82">
        <v>127</v>
      </c>
      <c r="AA95" s="82">
        <v>201</v>
      </c>
      <c r="AB95" s="82">
        <v>264</v>
      </c>
      <c r="AC95" s="82">
        <v>320</v>
      </c>
      <c r="AD95" s="82">
        <v>371</v>
      </c>
      <c r="AE95" s="82">
        <v>416</v>
      </c>
      <c r="AF95" s="82">
        <v>458</v>
      </c>
      <c r="AG95" s="82">
        <v>496</v>
      </c>
      <c r="AH95" s="82">
        <v>531</v>
      </c>
      <c r="AI95" s="82">
        <v>564</v>
      </c>
      <c r="AJ95" s="82">
        <v>595</v>
      </c>
      <c r="AK95" s="82">
        <v>624</v>
      </c>
      <c r="AL95" s="82">
        <v>651</v>
      </c>
      <c r="AM95" s="82">
        <v>677</v>
      </c>
      <c r="AN95" s="82">
        <v>701</v>
      </c>
      <c r="AO95" s="82">
        <v>725</v>
      </c>
      <c r="AP95" s="82">
        <v>747</v>
      </c>
      <c r="AQ95" s="82">
        <v>768</v>
      </c>
      <c r="AR95" s="82">
        <v>788</v>
      </c>
      <c r="AS95" s="82">
        <v>808</v>
      </c>
      <c r="AT95" s="82">
        <v>826</v>
      </c>
      <c r="AU95" s="82">
        <v>844</v>
      </c>
      <c r="AV95" s="82">
        <v>862</v>
      </c>
      <c r="AW95" s="82">
        <v>879</v>
      </c>
      <c r="AX95" s="82">
        <v>895</v>
      </c>
      <c r="AY95" s="82">
        <v>910</v>
      </c>
      <c r="AZ95" s="82">
        <v>926</v>
      </c>
      <c r="BA95" s="82">
        <v>940</v>
      </c>
      <c r="BB95" s="82">
        <v>954</v>
      </c>
      <c r="BC95" s="82">
        <v>968</v>
      </c>
      <c r="BD95" s="82">
        <v>982</v>
      </c>
      <c r="BE95" s="82">
        <v>1007</v>
      </c>
      <c r="BF95" s="82">
        <v>1007</v>
      </c>
      <c r="BG95" s="4"/>
    </row>
    <row r="96" spans="1:59">
      <c r="A96" s="64" t="s">
        <v>42</v>
      </c>
      <c r="B96" s="65"/>
      <c r="C96" s="66"/>
      <c r="D96" s="67" t="s">
        <v>43</v>
      </c>
      <c r="E96" s="68">
        <v>60</v>
      </c>
      <c r="F96" s="69"/>
      <c r="G96" s="69"/>
      <c r="H96" s="71" t="s">
        <v>175</v>
      </c>
      <c r="I96" s="68"/>
      <c r="J96" s="70"/>
      <c r="K96" s="76" t="s">
        <v>42</v>
      </c>
      <c r="L96" s="69" t="s">
        <v>45</v>
      </c>
      <c r="M96" s="69">
        <v>52</v>
      </c>
      <c r="N96" s="69" t="s">
        <v>105</v>
      </c>
      <c r="O96" s="76">
        <v>44</v>
      </c>
      <c r="P96" s="69" t="s">
        <v>106</v>
      </c>
      <c r="Q96" s="69"/>
      <c r="R96" s="69"/>
      <c r="S96" s="72" t="str">
        <f t="shared" si="0"/>
        <v>60-44</v>
      </c>
      <c r="T96" s="69"/>
      <c r="U96" s="73"/>
      <c r="V96" s="74" t="s">
        <v>166</v>
      </c>
      <c r="W96" s="88" t="s">
        <v>164</v>
      </c>
      <c r="X96" s="86"/>
      <c r="Y96" s="87"/>
      <c r="Z96" s="82">
        <v>107</v>
      </c>
      <c r="AA96" s="82">
        <v>156</v>
      </c>
      <c r="AB96" s="82">
        <v>198</v>
      </c>
      <c r="AC96" s="82">
        <v>236</v>
      </c>
      <c r="AD96" s="82">
        <v>269</v>
      </c>
      <c r="AE96" s="82">
        <v>299</v>
      </c>
      <c r="AF96" s="82">
        <v>327</v>
      </c>
      <c r="AG96" s="82">
        <v>353</v>
      </c>
      <c r="AH96" s="82">
        <v>376</v>
      </c>
      <c r="AI96" s="82">
        <v>398</v>
      </c>
      <c r="AJ96" s="82">
        <v>419</v>
      </c>
      <c r="AK96" s="82">
        <v>438</v>
      </c>
      <c r="AL96" s="82">
        <v>456</v>
      </c>
      <c r="AM96" s="82">
        <v>473</v>
      </c>
      <c r="AN96" s="82">
        <v>489</v>
      </c>
      <c r="AO96" s="82">
        <v>505</v>
      </c>
      <c r="AP96" s="82">
        <v>520</v>
      </c>
      <c r="AQ96" s="82">
        <v>534</v>
      </c>
      <c r="AR96" s="82">
        <v>547</v>
      </c>
      <c r="AS96" s="82">
        <v>560</v>
      </c>
      <c r="AT96" s="82">
        <v>573</v>
      </c>
      <c r="AU96" s="82">
        <v>585</v>
      </c>
      <c r="AV96" s="82">
        <v>596</v>
      </c>
      <c r="AW96" s="82">
        <v>608</v>
      </c>
      <c r="AX96" s="82">
        <v>618</v>
      </c>
      <c r="AY96" s="82">
        <v>629</v>
      </c>
      <c r="AZ96" s="82">
        <v>639</v>
      </c>
      <c r="BA96" s="82">
        <v>649</v>
      </c>
      <c r="BB96" s="82">
        <v>658</v>
      </c>
      <c r="BC96" s="82">
        <v>667</v>
      </c>
      <c r="BD96" s="82">
        <v>676</v>
      </c>
      <c r="BE96" s="82">
        <v>693</v>
      </c>
      <c r="BF96" s="82">
        <v>693</v>
      </c>
      <c r="BG96" s="4"/>
    </row>
    <row r="97" spans="1:59">
      <c r="A97" s="64" t="s">
        <v>42</v>
      </c>
      <c r="B97" s="65"/>
      <c r="C97" s="66"/>
      <c r="D97" s="67" t="s">
        <v>43</v>
      </c>
      <c r="E97" s="68">
        <v>60</v>
      </c>
      <c r="F97" s="69"/>
      <c r="G97" s="69"/>
      <c r="H97" s="71" t="s">
        <v>175</v>
      </c>
      <c r="I97" s="68"/>
      <c r="J97" s="70"/>
      <c r="K97" s="76" t="s">
        <v>42</v>
      </c>
      <c r="L97" s="69" t="s">
        <v>45</v>
      </c>
      <c r="M97" s="69">
        <v>24</v>
      </c>
      <c r="N97" s="69" t="s">
        <v>72</v>
      </c>
      <c r="O97" s="76">
        <v>45</v>
      </c>
      <c r="P97" s="69" t="s">
        <v>43</v>
      </c>
      <c r="Q97" s="69"/>
      <c r="R97" s="69"/>
      <c r="S97" s="72" t="str">
        <f t="shared" si="0"/>
        <v>60-45</v>
      </c>
      <c r="T97" s="69"/>
      <c r="U97" s="73"/>
      <c r="V97" s="74" t="s">
        <v>166</v>
      </c>
      <c r="W97" s="88" t="s">
        <v>164</v>
      </c>
      <c r="X97" s="86"/>
      <c r="Y97" s="87"/>
      <c r="Z97" s="82">
        <v>86</v>
      </c>
      <c r="AA97" s="82">
        <v>113</v>
      </c>
      <c r="AB97" s="82">
        <v>136</v>
      </c>
      <c r="AC97" s="82">
        <v>157</v>
      </c>
      <c r="AD97" s="82">
        <v>175</v>
      </c>
      <c r="AE97" s="82">
        <v>192</v>
      </c>
      <c r="AF97" s="82">
        <v>207</v>
      </c>
      <c r="AG97" s="82">
        <v>221</v>
      </c>
      <c r="AH97" s="82">
        <v>234</v>
      </c>
      <c r="AI97" s="82">
        <v>246</v>
      </c>
      <c r="AJ97" s="82">
        <v>257</v>
      </c>
      <c r="AK97" s="82">
        <v>268</v>
      </c>
      <c r="AL97" s="82">
        <v>278</v>
      </c>
      <c r="AM97" s="82">
        <v>287</v>
      </c>
      <c r="AN97" s="82">
        <v>296</v>
      </c>
      <c r="AO97" s="82">
        <v>305</v>
      </c>
      <c r="AP97" s="82">
        <v>313</v>
      </c>
      <c r="AQ97" s="82">
        <v>321</v>
      </c>
      <c r="AR97" s="82">
        <v>328</v>
      </c>
      <c r="AS97" s="82">
        <v>335</v>
      </c>
      <c r="AT97" s="82">
        <v>342</v>
      </c>
      <c r="AU97" s="82">
        <v>349</v>
      </c>
      <c r="AV97" s="82">
        <v>355</v>
      </c>
      <c r="AW97" s="82">
        <v>361</v>
      </c>
      <c r="AX97" s="82">
        <v>367</v>
      </c>
      <c r="AY97" s="82">
        <v>373</v>
      </c>
      <c r="AZ97" s="82">
        <v>378</v>
      </c>
      <c r="BA97" s="82">
        <v>384</v>
      </c>
      <c r="BB97" s="82">
        <v>389</v>
      </c>
      <c r="BC97" s="82">
        <v>394</v>
      </c>
      <c r="BD97" s="82">
        <v>399</v>
      </c>
      <c r="BE97" s="82">
        <v>408</v>
      </c>
      <c r="BF97" s="82">
        <v>408</v>
      </c>
      <c r="BG97" s="4"/>
    </row>
    <row r="98" spans="1:59">
      <c r="A98" s="64" t="s">
        <v>42</v>
      </c>
      <c r="B98" s="65"/>
      <c r="C98" s="66"/>
      <c r="D98" s="67" t="s">
        <v>43</v>
      </c>
      <c r="E98" s="68">
        <v>60</v>
      </c>
      <c r="F98" s="69"/>
      <c r="G98" s="69"/>
      <c r="H98" s="71" t="s">
        <v>175</v>
      </c>
      <c r="I98" s="68"/>
      <c r="J98" s="70"/>
      <c r="K98" s="76" t="s">
        <v>42</v>
      </c>
      <c r="L98" s="69" t="s">
        <v>45</v>
      </c>
      <c r="M98" s="69">
        <v>73</v>
      </c>
      <c r="N98" s="69" t="s">
        <v>59</v>
      </c>
      <c r="O98" s="76">
        <v>46</v>
      </c>
      <c r="P98" s="69" t="s">
        <v>107</v>
      </c>
      <c r="Q98" s="69"/>
      <c r="R98" s="69"/>
      <c r="S98" s="72" t="str">
        <f t="shared" si="0"/>
        <v>60-46</v>
      </c>
      <c r="T98" s="69"/>
      <c r="U98" s="73"/>
      <c r="V98" s="74" t="s">
        <v>163</v>
      </c>
      <c r="W98" s="88" t="s">
        <v>164</v>
      </c>
      <c r="X98" s="86"/>
      <c r="Y98" s="87"/>
      <c r="Z98" s="82">
        <v>131</v>
      </c>
      <c r="AA98" s="82">
        <v>209</v>
      </c>
      <c r="AB98" s="82">
        <v>277</v>
      </c>
      <c r="AC98" s="82">
        <v>337</v>
      </c>
      <c r="AD98" s="82">
        <v>390</v>
      </c>
      <c r="AE98" s="82">
        <v>438</v>
      </c>
      <c r="AF98" s="82">
        <v>482</v>
      </c>
      <c r="AG98" s="82">
        <v>523</v>
      </c>
      <c r="AH98" s="82">
        <v>560</v>
      </c>
      <c r="AI98" s="82">
        <v>595</v>
      </c>
      <c r="AJ98" s="82">
        <v>628</v>
      </c>
      <c r="AK98" s="82">
        <v>659</v>
      </c>
      <c r="AL98" s="82">
        <v>688</v>
      </c>
      <c r="AM98" s="82">
        <v>715</v>
      </c>
      <c r="AN98" s="82">
        <v>741</v>
      </c>
      <c r="AO98" s="82">
        <v>766</v>
      </c>
      <c r="AP98" s="82">
        <v>790</v>
      </c>
      <c r="AQ98" s="82">
        <v>812</v>
      </c>
      <c r="AR98" s="82">
        <v>834</v>
      </c>
      <c r="AS98" s="82">
        <v>854</v>
      </c>
      <c r="AT98" s="82">
        <v>874</v>
      </c>
      <c r="AU98" s="82">
        <v>893</v>
      </c>
      <c r="AV98" s="82">
        <v>912</v>
      </c>
      <c r="AW98" s="82">
        <v>930</v>
      </c>
      <c r="AX98" s="82">
        <v>947</v>
      </c>
      <c r="AY98" s="82">
        <v>963</v>
      </c>
      <c r="AZ98" s="82">
        <v>979</v>
      </c>
      <c r="BA98" s="82">
        <v>995</v>
      </c>
      <c r="BB98" s="82">
        <v>1010</v>
      </c>
      <c r="BC98" s="82">
        <v>1025</v>
      </c>
      <c r="BD98" s="82">
        <v>1039</v>
      </c>
      <c r="BE98" s="82">
        <v>1066</v>
      </c>
      <c r="BF98" s="82">
        <v>1066</v>
      </c>
      <c r="BG98" s="4"/>
    </row>
    <row r="99" spans="1:59">
      <c r="A99" s="64" t="s">
        <v>42</v>
      </c>
      <c r="B99" s="65"/>
      <c r="C99" s="66"/>
      <c r="D99" s="67" t="s">
        <v>43</v>
      </c>
      <c r="E99" s="68">
        <v>60</v>
      </c>
      <c r="F99" s="69"/>
      <c r="G99" s="69"/>
      <c r="H99" s="71" t="s">
        <v>175</v>
      </c>
      <c r="I99" s="68"/>
      <c r="J99" s="70"/>
      <c r="K99" s="76" t="s">
        <v>42</v>
      </c>
      <c r="L99" s="69" t="s">
        <v>45</v>
      </c>
      <c r="M99" s="69">
        <v>72</v>
      </c>
      <c r="N99" s="69" t="s">
        <v>82</v>
      </c>
      <c r="O99" s="76">
        <v>47</v>
      </c>
      <c r="P99" s="69" t="s">
        <v>108</v>
      </c>
      <c r="Q99" s="69"/>
      <c r="R99" s="69"/>
      <c r="S99" s="72" t="str">
        <f t="shared" si="0"/>
        <v>60-47</v>
      </c>
      <c r="T99" s="69"/>
      <c r="U99" s="73"/>
      <c r="V99" s="74" t="s">
        <v>163</v>
      </c>
      <c r="W99" s="88" t="s">
        <v>164</v>
      </c>
      <c r="X99" s="86"/>
      <c r="Y99" s="87"/>
      <c r="Z99" s="82">
        <v>144</v>
      </c>
      <c r="AA99" s="82">
        <v>233</v>
      </c>
      <c r="AB99" s="82">
        <v>311</v>
      </c>
      <c r="AC99" s="82">
        <v>380</v>
      </c>
      <c r="AD99" s="82">
        <v>441</v>
      </c>
      <c r="AE99" s="82">
        <v>496</v>
      </c>
      <c r="AF99" s="82">
        <v>547</v>
      </c>
      <c r="AG99" s="82">
        <v>594</v>
      </c>
      <c r="AH99" s="82">
        <v>637</v>
      </c>
      <c r="AI99" s="82">
        <v>677</v>
      </c>
      <c r="AJ99" s="82">
        <v>714</v>
      </c>
      <c r="AK99" s="82">
        <v>750</v>
      </c>
      <c r="AL99" s="82">
        <v>783</v>
      </c>
      <c r="AM99" s="82">
        <v>814</v>
      </c>
      <c r="AN99" s="82">
        <v>844</v>
      </c>
      <c r="AO99" s="82">
        <v>873</v>
      </c>
      <c r="AP99" s="82">
        <v>900</v>
      </c>
      <c r="AQ99" s="82">
        <v>925</v>
      </c>
      <c r="AR99" s="82">
        <v>950</v>
      </c>
      <c r="AS99" s="82">
        <v>974</v>
      </c>
      <c r="AT99" s="82">
        <v>997</v>
      </c>
      <c r="AU99" s="82">
        <v>1019</v>
      </c>
      <c r="AV99" s="82">
        <v>1040</v>
      </c>
      <c r="AW99" s="82">
        <v>1060</v>
      </c>
      <c r="AX99" s="82">
        <v>1080</v>
      </c>
      <c r="AY99" s="82">
        <v>1099</v>
      </c>
      <c r="AZ99" s="82">
        <v>1118</v>
      </c>
      <c r="BA99" s="82">
        <v>1135</v>
      </c>
      <c r="BB99" s="82">
        <v>1153</v>
      </c>
      <c r="BC99" s="82">
        <v>1170</v>
      </c>
      <c r="BD99" s="82">
        <v>1186</v>
      </c>
      <c r="BE99" s="82">
        <v>1217</v>
      </c>
      <c r="BF99" s="82">
        <v>1217</v>
      </c>
      <c r="BG99" s="4"/>
    </row>
    <row r="100" spans="1:59">
      <c r="A100" s="64" t="s">
        <v>42</v>
      </c>
      <c r="B100" s="65"/>
      <c r="C100" s="66"/>
      <c r="D100" s="67" t="s">
        <v>43</v>
      </c>
      <c r="E100" s="68">
        <v>60</v>
      </c>
      <c r="F100" s="69"/>
      <c r="G100" s="69"/>
      <c r="H100" s="71" t="s">
        <v>175</v>
      </c>
      <c r="I100" s="68"/>
      <c r="J100" s="70"/>
      <c r="K100" s="76" t="s">
        <v>42</v>
      </c>
      <c r="L100" s="69" t="s">
        <v>45</v>
      </c>
      <c r="M100" s="69">
        <v>91</v>
      </c>
      <c r="N100" s="69" t="s">
        <v>62</v>
      </c>
      <c r="O100" s="76">
        <v>48</v>
      </c>
      <c r="P100" s="69" t="s">
        <v>109</v>
      </c>
      <c r="Q100" s="69"/>
      <c r="R100" s="69"/>
      <c r="S100" s="72" t="str">
        <f t="shared" si="0"/>
        <v>60-48</v>
      </c>
      <c r="T100" s="69"/>
      <c r="U100" s="73"/>
      <c r="V100" s="74" t="s">
        <v>163</v>
      </c>
      <c r="W100" s="88" t="s">
        <v>164</v>
      </c>
      <c r="X100" s="86"/>
      <c r="Y100" s="87"/>
      <c r="Z100" s="82">
        <v>134</v>
      </c>
      <c r="AA100" s="82">
        <v>215</v>
      </c>
      <c r="AB100" s="82">
        <v>285</v>
      </c>
      <c r="AC100" s="82">
        <v>347</v>
      </c>
      <c r="AD100" s="82">
        <v>403</v>
      </c>
      <c r="AE100" s="82">
        <v>453</v>
      </c>
      <c r="AF100" s="82">
        <v>498</v>
      </c>
      <c r="AG100" s="82">
        <v>541</v>
      </c>
      <c r="AH100" s="82">
        <v>579</v>
      </c>
      <c r="AI100" s="82">
        <v>616</v>
      </c>
      <c r="AJ100" s="82">
        <v>650</v>
      </c>
      <c r="AK100" s="82">
        <v>682</v>
      </c>
      <c r="AL100" s="82">
        <v>712</v>
      </c>
      <c r="AM100" s="82">
        <v>740</v>
      </c>
      <c r="AN100" s="82">
        <v>767</v>
      </c>
      <c r="AO100" s="82">
        <v>793</v>
      </c>
      <c r="AP100" s="82">
        <v>817</v>
      </c>
      <c r="AQ100" s="82">
        <v>841</v>
      </c>
      <c r="AR100" s="82">
        <v>863</v>
      </c>
      <c r="AS100" s="82">
        <v>884</v>
      </c>
      <c r="AT100" s="82">
        <v>905</v>
      </c>
      <c r="AU100" s="82">
        <v>925</v>
      </c>
      <c r="AV100" s="82">
        <v>944</v>
      </c>
      <c r="AW100" s="82">
        <v>962</v>
      </c>
      <c r="AX100" s="82">
        <v>980</v>
      </c>
      <c r="AY100" s="82">
        <v>997</v>
      </c>
      <c r="AZ100" s="82">
        <v>1014</v>
      </c>
      <c r="BA100" s="82">
        <v>1030</v>
      </c>
      <c r="BB100" s="82">
        <v>1046</v>
      </c>
      <c r="BC100" s="82">
        <v>1061</v>
      </c>
      <c r="BD100" s="82">
        <v>1076</v>
      </c>
      <c r="BE100" s="82">
        <v>1104</v>
      </c>
      <c r="BF100" s="82">
        <v>1104</v>
      </c>
      <c r="BG100" s="4"/>
    </row>
    <row r="101" spans="1:59">
      <c r="A101" s="64" t="s">
        <v>42</v>
      </c>
      <c r="B101" s="65"/>
      <c r="C101" s="66"/>
      <c r="D101" s="67" t="s">
        <v>43</v>
      </c>
      <c r="E101" s="68">
        <v>60</v>
      </c>
      <c r="F101" s="69"/>
      <c r="G101" s="69"/>
      <c r="H101" s="71" t="s">
        <v>175</v>
      </c>
      <c r="I101" s="68"/>
      <c r="J101" s="70"/>
      <c r="K101" s="76" t="s">
        <v>42</v>
      </c>
      <c r="L101" s="69" t="s">
        <v>45</v>
      </c>
      <c r="M101" s="69">
        <v>52</v>
      </c>
      <c r="N101" s="69" t="s">
        <v>105</v>
      </c>
      <c r="O101" s="76">
        <v>49</v>
      </c>
      <c r="P101" s="69" t="s">
        <v>110</v>
      </c>
      <c r="Q101" s="69"/>
      <c r="R101" s="69"/>
      <c r="S101" s="72" t="str">
        <f t="shared" si="0"/>
        <v>60-49</v>
      </c>
      <c r="T101" s="69"/>
      <c r="U101" s="73"/>
      <c r="V101" s="74" t="s">
        <v>166</v>
      </c>
      <c r="W101" s="88" t="s">
        <v>164</v>
      </c>
      <c r="X101" s="86"/>
      <c r="Y101" s="87"/>
      <c r="Z101" s="82">
        <v>106</v>
      </c>
      <c r="AA101" s="82">
        <v>151</v>
      </c>
      <c r="AB101" s="82">
        <v>190</v>
      </c>
      <c r="AC101" s="82">
        <v>225</v>
      </c>
      <c r="AD101" s="82">
        <v>255</v>
      </c>
      <c r="AE101" s="82">
        <v>283</v>
      </c>
      <c r="AF101" s="82">
        <v>309</v>
      </c>
      <c r="AG101" s="82">
        <v>332</v>
      </c>
      <c r="AH101" s="82">
        <v>354</v>
      </c>
      <c r="AI101" s="82">
        <v>374</v>
      </c>
      <c r="AJ101" s="82">
        <v>393</v>
      </c>
      <c r="AK101" s="82">
        <v>411</v>
      </c>
      <c r="AL101" s="82">
        <v>428</v>
      </c>
      <c r="AM101" s="82">
        <v>443</v>
      </c>
      <c r="AN101" s="82">
        <v>458</v>
      </c>
      <c r="AO101" s="82">
        <v>473</v>
      </c>
      <c r="AP101" s="82">
        <v>486</v>
      </c>
      <c r="AQ101" s="82">
        <v>499</v>
      </c>
      <c r="AR101" s="82">
        <v>512</v>
      </c>
      <c r="AS101" s="82">
        <v>524</v>
      </c>
      <c r="AT101" s="82">
        <v>535</v>
      </c>
      <c r="AU101" s="82">
        <v>546</v>
      </c>
      <c r="AV101" s="82">
        <v>557</v>
      </c>
      <c r="AW101" s="82">
        <v>567</v>
      </c>
      <c r="AX101" s="82">
        <v>577</v>
      </c>
      <c r="AY101" s="82">
        <v>587</v>
      </c>
      <c r="AZ101" s="82">
        <v>596</v>
      </c>
      <c r="BA101" s="82">
        <v>605</v>
      </c>
      <c r="BB101" s="82">
        <v>614</v>
      </c>
      <c r="BC101" s="82">
        <v>622</v>
      </c>
      <c r="BD101" s="82">
        <v>631</v>
      </c>
      <c r="BE101" s="82">
        <v>646</v>
      </c>
      <c r="BF101" s="82">
        <v>646</v>
      </c>
      <c r="BG101" s="4"/>
    </row>
    <row r="102" spans="1:59">
      <c r="A102" s="64" t="s">
        <v>42</v>
      </c>
      <c r="B102" s="65"/>
      <c r="C102" s="66"/>
      <c r="D102" s="67" t="s">
        <v>43</v>
      </c>
      <c r="E102" s="68">
        <v>60</v>
      </c>
      <c r="F102" s="69"/>
      <c r="G102" s="69"/>
      <c r="H102" s="71" t="s">
        <v>175</v>
      </c>
      <c r="I102" s="68"/>
      <c r="J102" s="70"/>
      <c r="K102" s="76" t="s">
        <v>42</v>
      </c>
      <c r="L102" s="69" t="s">
        <v>45</v>
      </c>
      <c r="M102" s="69">
        <v>25</v>
      </c>
      <c r="N102" s="69" t="s">
        <v>66</v>
      </c>
      <c r="O102" s="76">
        <v>50</v>
      </c>
      <c r="P102" s="69" t="s">
        <v>111</v>
      </c>
      <c r="Q102" s="69"/>
      <c r="R102" s="69"/>
      <c r="S102" s="72" t="str">
        <f t="shared" si="0"/>
        <v>60-50</v>
      </c>
      <c r="T102" s="69"/>
      <c r="U102" s="73"/>
      <c r="V102" s="74" t="s">
        <v>166</v>
      </c>
      <c r="W102" s="88" t="s">
        <v>164</v>
      </c>
      <c r="X102" s="86"/>
      <c r="Y102" s="87"/>
      <c r="Z102" s="82">
        <v>101</v>
      </c>
      <c r="AA102" s="82">
        <v>147</v>
      </c>
      <c r="AB102" s="82">
        <v>187</v>
      </c>
      <c r="AC102" s="82">
        <v>223</v>
      </c>
      <c r="AD102" s="82">
        <v>254</v>
      </c>
      <c r="AE102" s="82">
        <v>283</v>
      </c>
      <c r="AF102" s="82">
        <v>309</v>
      </c>
      <c r="AG102" s="82">
        <v>333</v>
      </c>
      <c r="AH102" s="82">
        <v>356</v>
      </c>
      <c r="AI102" s="82">
        <v>376</v>
      </c>
      <c r="AJ102" s="82">
        <v>396</v>
      </c>
      <c r="AK102" s="82">
        <v>414</v>
      </c>
      <c r="AL102" s="82">
        <v>431</v>
      </c>
      <c r="AM102" s="82">
        <v>447</v>
      </c>
      <c r="AN102" s="82">
        <v>463</v>
      </c>
      <c r="AO102" s="82">
        <v>477</v>
      </c>
      <c r="AP102" s="82">
        <v>491</v>
      </c>
      <c r="AQ102" s="82">
        <v>505</v>
      </c>
      <c r="AR102" s="82">
        <v>517</v>
      </c>
      <c r="AS102" s="82">
        <v>530</v>
      </c>
      <c r="AT102" s="82">
        <v>541</v>
      </c>
      <c r="AU102" s="82">
        <v>553</v>
      </c>
      <c r="AV102" s="82">
        <v>564</v>
      </c>
      <c r="AW102" s="82">
        <v>574</v>
      </c>
      <c r="AX102" s="82">
        <v>584</v>
      </c>
      <c r="AY102" s="82">
        <v>594</v>
      </c>
      <c r="AZ102" s="82">
        <v>604</v>
      </c>
      <c r="BA102" s="82">
        <v>613</v>
      </c>
      <c r="BB102" s="82">
        <v>622</v>
      </c>
      <c r="BC102" s="82">
        <v>631</v>
      </c>
      <c r="BD102" s="82">
        <v>639</v>
      </c>
      <c r="BE102" s="82">
        <v>655</v>
      </c>
      <c r="BF102" s="82">
        <v>655</v>
      </c>
      <c r="BG102" s="4"/>
    </row>
    <row r="103" spans="1:59">
      <c r="A103" s="64" t="s">
        <v>42</v>
      </c>
      <c r="B103" s="65"/>
      <c r="C103" s="66"/>
      <c r="D103" s="67" t="s">
        <v>43</v>
      </c>
      <c r="E103" s="68">
        <v>60</v>
      </c>
      <c r="F103" s="69"/>
      <c r="G103" s="69"/>
      <c r="H103" s="71" t="s">
        <v>175</v>
      </c>
      <c r="I103" s="68"/>
      <c r="J103" s="70"/>
      <c r="K103" s="76" t="s">
        <v>42</v>
      </c>
      <c r="L103" s="69" t="s">
        <v>45</v>
      </c>
      <c r="M103" s="69">
        <v>21</v>
      </c>
      <c r="N103" s="69" t="s">
        <v>57</v>
      </c>
      <c r="O103" s="76">
        <v>51</v>
      </c>
      <c r="P103" s="69" t="s">
        <v>112</v>
      </c>
      <c r="Q103" s="69"/>
      <c r="R103" s="69"/>
      <c r="S103" s="72" t="str">
        <f t="shared" si="0"/>
        <v>60-51</v>
      </c>
      <c r="T103" s="69"/>
      <c r="U103" s="73"/>
      <c r="V103" s="74" t="s">
        <v>166</v>
      </c>
      <c r="W103" s="88" t="s">
        <v>164</v>
      </c>
      <c r="X103" s="86"/>
      <c r="Y103" s="87"/>
      <c r="Z103" s="82">
        <v>74</v>
      </c>
      <c r="AA103" s="82">
        <v>94</v>
      </c>
      <c r="AB103" s="82">
        <v>112</v>
      </c>
      <c r="AC103" s="82">
        <v>128</v>
      </c>
      <c r="AD103" s="82">
        <v>142</v>
      </c>
      <c r="AE103" s="82">
        <v>155</v>
      </c>
      <c r="AF103" s="82">
        <v>166</v>
      </c>
      <c r="AG103" s="82">
        <v>177</v>
      </c>
      <c r="AH103" s="82">
        <v>187</v>
      </c>
      <c r="AI103" s="82">
        <v>196</v>
      </c>
      <c r="AJ103" s="82">
        <v>205</v>
      </c>
      <c r="AK103" s="82">
        <v>213</v>
      </c>
      <c r="AL103" s="82">
        <v>221</v>
      </c>
      <c r="AM103" s="82">
        <v>228</v>
      </c>
      <c r="AN103" s="82">
        <v>235</v>
      </c>
      <c r="AO103" s="82">
        <v>241</v>
      </c>
      <c r="AP103" s="82">
        <v>247</v>
      </c>
      <c r="AQ103" s="82">
        <v>253</v>
      </c>
      <c r="AR103" s="82">
        <v>259</v>
      </c>
      <c r="AS103" s="82">
        <v>265</v>
      </c>
      <c r="AT103" s="82">
        <v>270</v>
      </c>
      <c r="AU103" s="82">
        <v>275</v>
      </c>
      <c r="AV103" s="82">
        <v>280</v>
      </c>
      <c r="AW103" s="82">
        <v>284</v>
      </c>
      <c r="AX103" s="82">
        <v>289</v>
      </c>
      <c r="AY103" s="82">
        <v>293</v>
      </c>
      <c r="AZ103" s="82">
        <v>298</v>
      </c>
      <c r="BA103" s="82">
        <v>302</v>
      </c>
      <c r="BB103" s="82">
        <v>306</v>
      </c>
      <c r="BC103" s="82">
        <v>310</v>
      </c>
      <c r="BD103" s="82">
        <v>313</v>
      </c>
      <c r="BE103" s="82">
        <v>320</v>
      </c>
      <c r="BF103" s="82">
        <v>320</v>
      </c>
      <c r="BG103" s="4"/>
    </row>
    <row r="104" spans="1:59">
      <c r="A104" s="64" t="s">
        <v>42</v>
      </c>
      <c r="B104" s="65"/>
      <c r="C104" s="66"/>
      <c r="D104" s="67" t="s">
        <v>43</v>
      </c>
      <c r="E104" s="68">
        <v>60</v>
      </c>
      <c r="F104" s="69"/>
      <c r="G104" s="69"/>
      <c r="H104" s="71" t="s">
        <v>175</v>
      </c>
      <c r="I104" s="68"/>
      <c r="J104" s="70"/>
      <c r="K104" s="76" t="s">
        <v>42</v>
      </c>
      <c r="L104" s="69" t="s">
        <v>45</v>
      </c>
      <c r="M104" s="69">
        <v>21</v>
      </c>
      <c r="N104" s="69" t="s">
        <v>57</v>
      </c>
      <c r="O104" s="76">
        <v>52</v>
      </c>
      <c r="P104" s="69" t="s">
        <v>113</v>
      </c>
      <c r="Q104" s="69"/>
      <c r="R104" s="69"/>
      <c r="S104" s="72" t="str">
        <f t="shared" si="0"/>
        <v>60-52</v>
      </c>
      <c r="T104" s="69"/>
      <c r="U104" s="73"/>
      <c r="V104" s="74" t="s">
        <v>166</v>
      </c>
      <c r="W104" s="88" t="s">
        <v>164</v>
      </c>
      <c r="X104" s="86"/>
      <c r="Y104" s="87"/>
      <c r="Z104" s="82">
        <v>97</v>
      </c>
      <c r="AA104" s="82">
        <v>130</v>
      </c>
      <c r="AB104" s="82">
        <v>159</v>
      </c>
      <c r="AC104" s="82">
        <v>184</v>
      </c>
      <c r="AD104" s="82">
        <v>206</v>
      </c>
      <c r="AE104" s="82">
        <v>227</v>
      </c>
      <c r="AF104" s="82">
        <v>245</v>
      </c>
      <c r="AG104" s="82">
        <v>262</v>
      </c>
      <c r="AH104" s="82">
        <v>278</v>
      </c>
      <c r="AI104" s="82">
        <v>293</v>
      </c>
      <c r="AJ104" s="82">
        <v>306</v>
      </c>
      <c r="AK104" s="82">
        <v>319</v>
      </c>
      <c r="AL104" s="82">
        <v>331</v>
      </c>
      <c r="AM104" s="82">
        <v>343</v>
      </c>
      <c r="AN104" s="82">
        <v>354</v>
      </c>
      <c r="AO104" s="82">
        <v>364</v>
      </c>
      <c r="AP104" s="82">
        <v>374</v>
      </c>
      <c r="AQ104" s="82">
        <v>384</v>
      </c>
      <c r="AR104" s="82">
        <v>393</v>
      </c>
      <c r="AS104" s="82">
        <v>401</v>
      </c>
      <c r="AT104" s="82">
        <v>410</v>
      </c>
      <c r="AU104" s="82">
        <v>418</v>
      </c>
      <c r="AV104" s="82">
        <v>425</v>
      </c>
      <c r="AW104" s="82">
        <v>433</v>
      </c>
      <c r="AX104" s="82">
        <v>440</v>
      </c>
      <c r="AY104" s="82">
        <v>447</v>
      </c>
      <c r="AZ104" s="82">
        <v>454</v>
      </c>
      <c r="BA104" s="82">
        <v>460</v>
      </c>
      <c r="BB104" s="82">
        <v>467</v>
      </c>
      <c r="BC104" s="82">
        <v>473</v>
      </c>
      <c r="BD104" s="82">
        <v>479</v>
      </c>
      <c r="BE104" s="82">
        <v>490</v>
      </c>
      <c r="BF104" s="82">
        <v>490</v>
      </c>
      <c r="BG104" s="4"/>
    </row>
    <row r="105" spans="1:59">
      <c r="A105" s="64" t="s">
        <v>42</v>
      </c>
      <c r="B105" s="65"/>
      <c r="C105" s="66"/>
      <c r="D105" s="67" t="s">
        <v>43</v>
      </c>
      <c r="E105" s="68">
        <v>60</v>
      </c>
      <c r="F105" s="69"/>
      <c r="G105" s="69"/>
      <c r="H105" s="71" t="s">
        <v>175</v>
      </c>
      <c r="I105" s="68"/>
      <c r="J105" s="70"/>
      <c r="K105" s="76" t="s">
        <v>42</v>
      </c>
      <c r="L105" s="69" t="s">
        <v>45</v>
      </c>
      <c r="M105" s="69">
        <v>52</v>
      </c>
      <c r="N105" s="69" t="s">
        <v>105</v>
      </c>
      <c r="O105" s="76">
        <v>53</v>
      </c>
      <c r="P105" s="69" t="s">
        <v>114</v>
      </c>
      <c r="Q105" s="69"/>
      <c r="R105" s="69"/>
      <c r="S105" s="72" t="str">
        <f t="shared" si="0"/>
        <v>60-53</v>
      </c>
      <c r="T105" s="69"/>
      <c r="U105" s="73"/>
      <c r="V105" s="74" t="s">
        <v>166</v>
      </c>
      <c r="W105" s="88" t="s">
        <v>164</v>
      </c>
      <c r="X105" s="86"/>
      <c r="Y105" s="87"/>
      <c r="Z105" s="82">
        <v>101</v>
      </c>
      <c r="AA105" s="82">
        <v>140</v>
      </c>
      <c r="AB105" s="82">
        <v>175</v>
      </c>
      <c r="AC105" s="82">
        <v>205</v>
      </c>
      <c r="AD105" s="82">
        <v>232</v>
      </c>
      <c r="AE105" s="82">
        <v>257</v>
      </c>
      <c r="AF105" s="82">
        <v>279</v>
      </c>
      <c r="AG105" s="82">
        <v>300</v>
      </c>
      <c r="AH105" s="82">
        <v>319</v>
      </c>
      <c r="AI105" s="82">
        <v>336</v>
      </c>
      <c r="AJ105" s="82">
        <v>353</v>
      </c>
      <c r="AK105" s="82">
        <v>369</v>
      </c>
      <c r="AL105" s="82">
        <v>383</v>
      </c>
      <c r="AM105" s="82">
        <v>397</v>
      </c>
      <c r="AN105" s="82">
        <v>410</v>
      </c>
      <c r="AO105" s="82">
        <v>423</v>
      </c>
      <c r="AP105" s="82">
        <v>435</v>
      </c>
      <c r="AQ105" s="82">
        <v>446</v>
      </c>
      <c r="AR105" s="82">
        <v>457</v>
      </c>
      <c r="AS105" s="82">
        <v>468</v>
      </c>
      <c r="AT105" s="82">
        <v>478</v>
      </c>
      <c r="AU105" s="82">
        <v>488</v>
      </c>
      <c r="AV105" s="82">
        <v>497</v>
      </c>
      <c r="AW105" s="82">
        <v>506</v>
      </c>
      <c r="AX105" s="82">
        <v>515</v>
      </c>
      <c r="AY105" s="82">
        <v>523</v>
      </c>
      <c r="AZ105" s="82">
        <v>531</v>
      </c>
      <c r="BA105" s="82">
        <v>539</v>
      </c>
      <c r="BB105" s="82">
        <v>547</v>
      </c>
      <c r="BC105" s="82">
        <v>554</v>
      </c>
      <c r="BD105" s="82">
        <v>562</v>
      </c>
      <c r="BE105" s="82">
        <v>575</v>
      </c>
      <c r="BF105" s="82">
        <v>575</v>
      </c>
      <c r="BG105" s="4"/>
    </row>
    <row r="106" spans="1:59">
      <c r="A106" s="64" t="s">
        <v>42</v>
      </c>
      <c r="B106" s="65"/>
      <c r="C106" s="66"/>
      <c r="D106" s="67" t="s">
        <v>43</v>
      </c>
      <c r="E106" s="68">
        <v>60</v>
      </c>
      <c r="F106" s="69"/>
      <c r="G106" s="69"/>
      <c r="H106" s="71" t="s">
        <v>175</v>
      </c>
      <c r="I106" s="68"/>
      <c r="J106" s="70"/>
      <c r="K106" s="76" t="s">
        <v>42</v>
      </c>
      <c r="L106" s="69" t="s">
        <v>45</v>
      </c>
      <c r="M106" s="69">
        <v>41</v>
      </c>
      <c r="N106" s="69" t="s">
        <v>115</v>
      </c>
      <c r="O106" s="76">
        <v>54</v>
      </c>
      <c r="P106" s="69" t="s">
        <v>116</v>
      </c>
      <c r="Q106" s="69"/>
      <c r="R106" s="69"/>
      <c r="S106" s="72" t="str">
        <f t="shared" si="0"/>
        <v>60-54</v>
      </c>
      <c r="T106" s="69"/>
      <c r="U106" s="73"/>
      <c r="V106" s="74" t="s">
        <v>166</v>
      </c>
      <c r="W106" s="88" t="s">
        <v>164</v>
      </c>
      <c r="X106" s="86"/>
      <c r="Y106" s="87"/>
      <c r="Z106" s="82">
        <v>91</v>
      </c>
      <c r="AA106" s="82">
        <v>122</v>
      </c>
      <c r="AB106" s="82">
        <v>149</v>
      </c>
      <c r="AC106" s="82">
        <v>172</v>
      </c>
      <c r="AD106" s="82">
        <v>193</v>
      </c>
      <c r="AE106" s="82">
        <v>212</v>
      </c>
      <c r="AF106" s="82">
        <v>230</v>
      </c>
      <c r="AG106" s="82">
        <v>246</v>
      </c>
      <c r="AH106" s="82">
        <v>260</v>
      </c>
      <c r="AI106" s="82">
        <v>274</v>
      </c>
      <c r="AJ106" s="82">
        <v>287</v>
      </c>
      <c r="AK106" s="82">
        <v>299</v>
      </c>
      <c r="AL106" s="82">
        <v>310</v>
      </c>
      <c r="AM106" s="82">
        <v>321</v>
      </c>
      <c r="AN106" s="82">
        <v>331</v>
      </c>
      <c r="AO106" s="82">
        <v>341</v>
      </c>
      <c r="AP106" s="82">
        <v>350</v>
      </c>
      <c r="AQ106" s="82">
        <v>359</v>
      </c>
      <c r="AR106" s="82">
        <v>368</v>
      </c>
      <c r="AS106" s="82">
        <v>376</v>
      </c>
      <c r="AT106" s="82">
        <v>384</v>
      </c>
      <c r="AU106" s="82">
        <v>391</v>
      </c>
      <c r="AV106" s="82">
        <v>399</v>
      </c>
      <c r="AW106" s="82">
        <v>406</v>
      </c>
      <c r="AX106" s="82">
        <v>412</v>
      </c>
      <c r="AY106" s="82">
        <v>419</v>
      </c>
      <c r="AZ106" s="82">
        <v>425</v>
      </c>
      <c r="BA106" s="82">
        <v>431</v>
      </c>
      <c r="BB106" s="82">
        <v>437</v>
      </c>
      <c r="BC106" s="82">
        <v>443</v>
      </c>
      <c r="BD106" s="82">
        <v>449</v>
      </c>
      <c r="BE106" s="82">
        <v>459</v>
      </c>
      <c r="BF106" s="82">
        <v>459</v>
      </c>
      <c r="BG106" s="4"/>
    </row>
    <row r="107" spans="1:59">
      <c r="A107" s="64" t="s">
        <v>42</v>
      </c>
      <c r="B107" s="65"/>
      <c r="C107" s="66"/>
      <c r="D107" s="67" t="s">
        <v>43</v>
      </c>
      <c r="E107" s="68">
        <v>60</v>
      </c>
      <c r="F107" s="69"/>
      <c r="G107" s="69"/>
      <c r="H107" s="71" t="s">
        <v>175</v>
      </c>
      <c r="I107" s="68"/>
      <c r="J107" s="70"/>
      <c r="K107" s="76" t="s">
        <v>42</v>
      </c>
      <c r="L107" s="69" t="s">
        <v>45</v>
      </c>
      <c r="M107" s="69">
        <v>41</v>
      </c>
      <c r="N107" s="69" t="s">
        <v>115</v>
      </c>
      <c r="O107" s="76">
        <v>55</v>
      </c>
      <c r="P107" s="69" t="s">
        <v>117</v>
      </c>
      <c r="Q107" s="69"/>
      <c r="R107" s="69"/>
      <c r="S107" s="72" t="str">
        <f t="shared" si="0"/>
        <v>60-55</v>
      </c>
      <c r="T107" s="69"/>
      <c r="U107" s="73"/>
      <c r="V107" s="74" t="s">
        <v>166</v>
      </c>
      <c r="W107" s="88" t="s">
        <v>164</v>
      </c>
      <c r="X107" s="86"/>
      <c r="Y107" s="87"/>
      <c r="Z107" s="82">
        <v>94</v>
      </c>
      <c r="AA107" s="82">
        <v>124</v>
      </c>
      <c r="AB107" s="82">
        <v>149</v>
      </c>
      <c r="AC107" s="82">
        <v>172</v>
      </c>
      <c r="AD107" s="82">
        <v>192</v>
      </c>
      <c r="AE107" s="82">
        <v>211</v>
      </c>
      <c r="AF107" s="82">
        <v>227</v>
      </c>
      <c r="AG107" s="82">
        <v>243</v>
      </c>
      <c r="AH107" s="82">
        <v>257</v>
      </c>
      <c r="AI107" s="82">
        <v>270</v>
      </c>
      <c r="AJ107" s="82">
        <v>282</v>
      </c>
      <c r="AK107" s="82">
        <v>294</v>
      </c>
      <c r="AL107" s="82">
        <v>305</v>
      </c>
      <c r="AM107" s="82">
        <v>315</v>
      </c>
      <c r="AN107" s="82">
        <v>325</v>
      </c>
      <c r="AO107" s="82">
        <v>335</v>
      </c>
      <c r="AP107" s="82">
        <v>344</v>
      </c>
      <c r="AQ107" s="82">
        <v>352</v>
      </c>
      <c r="AR107" s="82">
        <v>360</v>
      </c>
      <c r="AS107" s="82">
        <v>368</v>
      </c>
      <c r="AT107" s="82">
        <v>376</v>
      </c>
      <c r="AU107" s="82">
        <v>383</v>
      </c>
      <c r="AV107" s="82">
        <v>390</v>
      </c>
      <c r="AW107" s="82">
        <v>397</v>
      </c>
      <c r="AX107" s="82">
        <v>403</v>
      </c>
      <c r="AY107" s="82">
        <v>409</v>
      </c>
      <c r="AZ107" s="82">
        <v>416</v>
      </c>
      <c r="BA107" s="82">
        <v>421</v>
      </c>
      <c r="BB107" s="82">
        <v>427</v>
      </c>
      <c r="BC107" s="82">
        <v>433</v>
      </c>
      <c r="BD107" s="82">
        <v>438</v>
      </c>
      <c r="BE107" s="82">
        <v>448</v>
      </c>
      <c r="BF107" s="82">
        <v>448</v>
      </c>
      <c r="BG107" s="4"/>
    </row>
    <row r="108" spans="1:59">
      <c r="A108" s="64" t="s">
        <v>42</v>
      </c>
      <c r="B108" s="65"/>
      <c r="C108" s="66"/>
      <c r="D108" s="67" t="s">
        <v>43</v>
      </c>
      <c r="E108" s="68">
        <v>60</v>
      </c>
      <c r="F108" s="69"/>
      <c r="G108" s="69"/>
      <c r="H108" s="71" t="s">
        <v>175</v>
      </c>
      <c r="I108" s="68"/>
      <c r="J108" s="70"/>
      <c r="K108" s="76" t="s">
        <v>42</v>
      </c>
      <c r="L108" s="69" t="s">
        <v>45</v>
      </c>
      <c r="M108" s="69">
        <v>53</v>
      </c>
      <c r="N108" s="69" t="s">
        <v>79</v>
      </c>
      <c r="O108" s="76">
        <v>56</v>
      </c>
      <c r="P108" s="69" t="s">
        <v>118</v>
      </c>
      <c r="Q108" s="69"/>
      <c r="R108" s="69"/>
      <c r="S108" s="72" t="str">
        <f t="shared" si="0"/>
        <v>60-56</v>
      </c>
      <c r="T108" s="69"/>
      <c r="U108" s="73"/>
      <c r="V108" s="74" t="s">
        <v>163</v>
      </c>
      <c r="W108" s="88" t="s">
        <v>164</v>
      </c>
      <c r="X108" s="86"/>
      <c r="Y108" s="87"/>
      <c r="Z108" s="82">
        <v>109</v>
      </c>
      <c r="AA108" s="82">
        <v>162</v>
      </c>
      <c r="AB108" s="82">
        <v>208</v>
      </c>
      <c r="AC108" s="82">
        <v>248</v>
      </c>
      <c r="AD108" s="82">
        <v>284</v>
      </c>
      <c r="AE108" s="82">
        <v>317</v>
      </c>
      <c r="AF108" s="82">
        <v>347</v>
      </c>
      <c r="AG108" s="82">
        <v>374</v>
      </c>
      <c r="AH108" s="82">
        <v>400</v>
      </c>
      <c r="AI108" s="82">
        <v>423</v>
      </c>
      <c r="AJ108" s="82">
        <v>445</v>
      </c>
      <c r="AK108" s="82">
        <v>466</v>
      </c>
      <c r="AL108" s="82">
        <v>486</v>
      </c>
      <c r="AM108" s="82">
        <v>504</v>
      </c>
      <c r="AN108" s="82">
        <v>522</v>
      </c>
      <c r="AO108" s="82">
        <v>538</v>
      </c>
      <c r="AP108" s="82">
        <v>554</v>
      </c>
      <c r="AQ108" s="82">
        <v>570</v>
      </c>
      <c r="AR108" s="82">
        <v>584</v>
      </c>
      <c r="AS108" s="82">
        <v>598</v>
      </c>
      <c r="AT108" s="82">
        <v>612</v>
      </c>
      <c r="AU108" s="82">
        <v>624</v>
      </c>
      <c r="AV108" s="82">
        <v>637</v>
      </c>
      <c r="AW108" s="82">
        <v>649</v>
      </c>
      <c r="AX108" s="82">
        <v>661</v>
      </c>
      <c r="AY108" s="82">
        <v>672</v>
      </c>
      <c r="AZ108" s="82">
        <v>683</v>
      </c>
      <c r="BA108" s="82">
        <v>693</v>
      </c>
      <c r="BB108" s="82">
        <v>703</v>
      </c>
      <c r="BC108" s="82">
        <v>713</v>
      </c>
      <c r="BD108" s="82">
        <v>723</v>
      </c>
      <c r="BE108" s="82">
        <v>741</v>
      </c>
      <c r="BF108" s="82">
        <v>741</v>
      </c>
      <c r="BG108" s="4"/>
    </row>
    <row r="109" spans="1:59">
      <c r="A109" s="64" t="s">
        <v>42</v>
      </c>
      <c r="B109" s="65"/>
      <c r="C109" s="66"/>
      <c r="D109" s="67" t="s">
        <v>43</v>
      </c>
      <c r="E109" s="68">
        <v>60</v>
      </c>
      <c r="F109" s="69"/>
      <c r="G109" s="69"/>
      <c r="H109" s="71" t="s">
        <v>175</v>
      </c>
      <c r="I109" s="68"/>
      <c r="J109" s="70"/>
      <c r="K109" s="76" t="s">
        <v>42</v>
      </c>
      <c r="L109" s="69" t="s">
        <v>45</v>
      </c>
      <c r="M109" s="69">
        <v>41</v>
      </c>
      <c r="N109" s="69" t="s">
        <v>115</v>
      </c>
      <c r="O109" s="76">
        <v>57</v>
      </c>
      <c r="P109" s="69" t="s">
        <v>119</v>
      </c>
      <c r="Q109" s="69"/>
      <c r="R109" s="69"/>
      <c r="S109" s="72" t="str">
        <f t="shared" si="0"/>
        <v>60-57</v>
      </c>
      <c r="T109" s="69"/>
      <c r="U109" s="73"/>
      <c r="V109" s="74" t="s">
        <v>163</v>
      </c>
      <c r="W109" s="88" t="s">
        <v>164</v>
      </c>
      <c r="X109" s="86"/>
      <c r="Y109" s="87"/>
      <c r="Z109" s="82">
        <v>98</v>
      </c>
      <c r="AA109" s="82">
        <v>131</v>
      </c>
      <c r="AB109" s="82">
        <v>159</v>
      </c>
      <c r="AC109" s="82">
        <v>184</v>
      </c>
      <c r="AD109" s="82">
        <v>207</v>
      </c>
      <c r="AE109" s="82">
        <v>227</v>
      </c>
      <c r="AF109" s="82">
        <v>246</v>
      </c>
      <c r="AG109" s="82">
        <v>263</v>
      </c>
      <c r="AH109" s="82">
        <v>278</v>
      </c>
      <c r="AI109" s="82">
        <v>293</v>
      </c>
      <c r="AJ109" s="82">
        <v>307</v>
      </c>
      <c r="AK109" s="82">
        <v>320</v>
      </c>
      <c r="AL109" s="82">
        <v>332</v>
      </c>
      <c r="AM109" s="82">
        <v>344</v>
      </c>
      <c r="AN109" s="82">
        <v>355</v>
      </c>
      <c r="AO109" s="82">
        <v>365</v>
      </c>
      <c r="AP109" s="82">
        <v>375</v>
      </c>
      <c r="AQ109" s="82">
        <v>384</v>
      </c>
      <c r="AR109" s="82">
        <v>393</v>
      </c>
      <c r="AS109" s="82">
        <v>402</v>
      </c>
      <c r="AT109" s="82">
        <v>411</v>
      </c>
      <c r="AU109" s="82">
        <v>419</v>
      </c>
      <c r="AV109" s="82">
        <v>426</v>
      </c>
      <c r="AW109" s="82">
        <v>434</v>
      </c>
      <c r="AX109" s="82">
        <v>441</v>
      </c>
      <c r="AY109" s="82">
        <v>448</v>
      </c>
      <c r="AZ109" s="82">
        <v>455</v>
      </c>
      <c r="BA109" s="82">
        <v>461</v>
      </c>
      <c r="BB109" s="82">
        <v>468</v>
      </c>
      <c r="BC109" s="82">
        <v>474</v>
      </c>
      <c r="BD109" s="82">
        <v>480</v>
      </c>
      <c r="BE109" s="82">
        <v>491</v>
      </c>
      <c r="BF109" s="82">
        <v>491</v>
      </c>
      <c r="BG109" s="4"/>
    </row>
    <row r="110" spans="1:59">
      <c r="A110" s="64" t="s">
        <v>42</v>
      </c>
      <c r="B110" s="65"/>
      <c r="C110" s="66"/>
      <c r="D110" s="67" t="s">
        <v>43</v>
      </c>
      <c r="E110" s="68">
        <v>60</v>
      </c>
      <c r="F110" s="69"/>
      <c r="G110" s="69"/>
      <c r="H110" s="71" t="s">
        <v>175</v>
      </c>
      <c r="I110" s="68"/>
      <c r="J110" s="70"/>
      <c r="K110" s="76" t="s">
        <v>42</v>
      </c>
      <c r="L110" s="69" t="s">
        <v>45</v>
      </c>
      <c r="M110" s="69">
        <v>26</v>
      </c>
      <c r="N110" s="69" t="s">
        <v>77</v>
      </c>
      <c r="O110" s="76">
        <v>58</v>
      </c>
      <c r="P110" s="69" t="s">
        <v>120</v>
      </c>
      <c r="Q110" s="69"/>
      <c r="R110" s="69"/>
      <c r="S110" s="72" t="str">
        <f t="shared" si="0"/>
        <v>60-58</v>
      </c>
      <c r="T110" s="69"/>
      <c r="U110" s="73"/>
      <c r="V110" s="74" t="s">
        <v>166</v>
      </c>
      <c r="W110" s="88" t="s">
        <v>164</v>
      </c>
      <c r="X110" s="86"/>
      <c r="Y110" s="87"/>
      <c r="Z110" s="82">
        <v>96</v>
      </c>
      <c r="AA110" s="82">
        <v>131</v>
      </c>
      <c r="AB110" s="82">
        <v>162</v>
      </c>
      <c r="AC110" s="82">
        <v>189</v>
      </c>
      <c r="AD110" s="82">
        <v>213</v>
      </c>
      <c r="AE110" s="82">
        <v>235</v>
      </c>
      <c r="AF110" s="82">
        <v>254</v>
      </c>
      <c r="AG110" s="82">
        <v>273</v>
      </c>
      <c r="AH110" s="82">
        <v>290</v>
      </c>
      <c r="AI110" s="82">
        <v>305</v>
      </c>
      <c r="AJ110" s="82">
        <v>320</v>
      </c>
      <c r="AK110" s="82">
        <v>334</v>
      </c>
      <c r="AL110" s="82">
        <v>347</v>
      </c>
      <c r="AM110" s="82">
        <v>359</v>
      </c>
      <c r="AN110" s="82">
        <v>371</v>
      </c>
      <c r="AO110" s="82">
        <v>382</v>
      </c>
      <c r="AP110" s="82">
        <v>393</v>
      </c>
      <c r="AQ110" s="82">
        <v>403</v>
      </c>
      <c r="AR110" s="82">
        <v>413</v>
      </c>
      <c r="AS110" s="82">
        <v>422</v>
      </c>
      <c r="AT110" s="82">
        <v>431</v>
      </c>
      <c r="AU110" s="82">
        <v>440</v>
      </c>
      <c r="AV110" s="82">
        <v>448</v>
      </c>
      <c r="AW110" s="82">
        <v>456</v>
      </c>
      <c r="AX110" s="82">
        <v>464</v>
      </c>
      <c r="AY110" s="82">
        <v>471</v>
      </c>
      <c r="AZ110" s="82">
        <v>478</v>
      </c>
      <c r="BA110" s="82">
        <v>485</v>
      </c>
      <c r="BB110" s="82">
        <v>492</v>
      </c>
      <c r="BC110" s="82">
        <v>499</v>
      </c>
      <c r="BD110" s="82">
        <v>505</v>
      </c>
      <c r="BE110" s="82">
        <v>517</v>
      </c>
      <c r="BF110" s="82">
        <v>517</v>
      </c>
      <c r="BG110" s="4"/>
    </row>
    <row r="111" spans="1:59">
      <c r="A111" s="64" t="s">
        <v>42</v>
      </c>
      <c r="B111" s="65"/>
      <c r="C111" s="66"/>
      <c r="D111" s="67" t="s">
        <v>43</v>
      </c>
      <c r="E111" s="68">
        <v>60</v>
      </c>
      <c r="F111" s="69"/>
      <c r="G111" s="69"/>
      <c r="H111" s="71" t="s">
        <v>175</v>
      </c>
      <c r="I111" s="68"/>
      <c r="J111" s="70"/>
      <c r="K111" s="76" t="s">
        <v>42</v>
      </c>
      <c r="L111" s="69" t="s">
        <v>45</v>
      </c>
      <c r="M111" s="69">
        <v>31</v>
      </c>
      <c r="N111" s="69" t="s">
        <v>121</v>
      </c>
      <c r="O111" s="76">
        <v>59</v>
      </c>
      <c r="P111" s="69" t="s">
        <v>122</v>
      </c>
      <c r="Q111" s="69"/>
      <c r="R111" s="69"/>
      <c r="S111" s="72" t="str">
        <f t="shared" si="0"/>
        <v>60-59</v>
      </c>
      <c r="T111" s="69"/>
      <c r="U111" s="73"/>
      <c r="V111" s="74" t="s">
        <v>166</v>
      </c>
      <c r="W111" s="88" t="s">
        <v>164</v>
      </c>
      <c r="X111" s="86"/>
      <c r="Y111" s="87"/>
      <c r="Z111" s="82">
        <v>80</v>
      </c>
      <c r="AA111" s="82">
        <v>102</v>
      </c>
      <c r="AB111" s="82">
        <v>121</v>
      </c>
      <c r="AC111" s="82">
        <v>138</v>
      </c>
      <c r="AD111" s="82">
        <v>154</v>
      </c>
      <c r="AE111" s="82">
        <v>167</v>
      </c>
      <c r="AF111" s="82">
        <v>180</v>
      </c>
      <c r="AG111" s="82">
        <v>191</v>
      </c>
      <c r="AH111" s="82">
        <v>202</v>
      </c>
      <c r="AI111" s="82">
        <v>212</v>
      </c>
      <c r="AJ111" s="82">
        <v>222</v>
      </c>
      <c r="AK111" s="82">
        <v>230</v>
      </c>
      <c r="AL111" s="82">
        <v>239</v>
      </c>
      <c r="AM111" s="82">
        <v>246</v>
      </c>
      <c r="AN111" s="82">
        <v>254</v>
      </c>
      <c r="AO111" s="82">
        <v>261</v>
      </c>
      <c r="AP111" s="82">
        <v>268</v>
      </c>
      <c r="AQ111" s="82">
        <v>274</v>
      </c>
      <c r="AR111" s="82">
        <v>280</v>
      </c>
      <c r="AS111" s="82">
        <v>286</v>
      </c>
      <c r="AT111" s="82">
        <v>292</v>
      </c>
      <c r="AU111" s="82">
        <v>297</v>
      </c>
      <c r="AV111" s="82">
        <v>302</v>
      </c>
      <c r="AW111" s="82">
        <v>307</v>
      </c>
      <c r="AX111" s="82">
        <v>312</v>
      </c>
      <c r="AY111" s="82">
        <v>317</v>
      </c>
      <c r="AZ111" s="82">
        <v>322</v>
      </c>
      <c r="BA111" s="82">
        <v>326</v>
      </c>
      <c r="BB111" s="82">
        <v>330</v>
      </c>
      <c r="BC111" s="82">
        <v>335</v>
      </c>
      <c r="BD111" s="82">
        <v>339</v>
      </c>
      <c r="BE111" s="82">
        <v>346</v>
      </c>
      <c r="BF111" s="82">
        <v>346</v>
      </c>
      <c r="BG111" s="4"/>
    </row>
    <row r="112" spans="1:59">
      <c r="A112" s="64" t="s">
        <v>42</v>
      </c>
      <c r="B112" s="65"/>
      <c r="C112" s="66"/>
      <c r="D112" s="67" t="s">
        <v>43</v>
      </c>
      <c r="E112" s="68">
        <v>60</v>
      </c>
      <c r="F112" s="69"/>
      <c r="G112" s="69"/>
      <c r="H112" s="71" t="s">
        <v>175</v>
      </c>
      <c r="I112" s="68"/>
      <c r="J112" s="70"/>
      <c r="K112" s="76" t="s">
        <v>42</v>
      </c>
      <c r="L112" s="69" t="s">
        <v>45</v>
      </c>
      <c r="M112" s="69">
        <v>22</v>
      </c>
      <c r="N112" s="69" t="s">
        <v>48</v>
      </c>
      <c r="O112" s="76">
        <v>60</v>
      </c>
      <c r="P112" s="69" t="s">
        <v>123</v>
      </c>
      <c r="Q112" s="69"/>
      <c r="R112" s="69"/>
      <c r="S112" s="72" t="str">
        <f t="shared" si="0"/>
        <v>60-60</v>
      </c>
      <c r="T112" s="69"/>
      <c r="U112" s="73"/>
      <c r="V112" s="74" t="s">
        <v>166</v>
      </c>
      <c r="W112" s="88" t="s">
        <v>164</v>
      </c>
      <c r="X112" s="86"/>
      <c r="Y112" s="87"/>
      <c r="Z112" s="82">
        <v>68</v>
      </c>
      <c r="AA112" s="82">
        <v>86</v>
      </c>
      <c r="AB112" s="82">
        <v>102</v>
      </c>
      <c r="AC112" s="82">
        <v>116</v>
      </c>
      <c r="AD112" s="82">
        <v>128</v>
      </c>
      <c r="AE112" s="82">
        <v>139</v>
      </c>
      <c r="AF112" s="82">
        <v>150</v>
      </c>
      <c r="AG112" s="82">
        <v>159</v>
      </c>
      <c r="AH112" s="82">
        <v>168</v>
      </c>
      <c r="AI112" s="82">
        <v>176</v>
      </c>
      <c r="AJ112" s="82">
        <v>184</v>
      </c>
      <c r="AK112" s="82">
        <v>191</v>
      </c>
      <c r="AL112" s="82">
        <v>197</v>
      </c>
      <c r="AM112" s="82">
        <v>204</v>
      </c>
      <c r="AN112" s="82">
        <v>210</v>
      </c>
      <c r="AO112" s="82">
        <v>216</v>
      </c>
      <c r="AP112" s="82">
        <v>221</v>
      </c>
      <c r="AQ112" s="82">
        <v>226</v>
      </c>
      <c r="AR112" s="82">
        <v>231</v>
      </c>
      <c r="AS112" s="82">
        <v>236</v>
      </c>
      <c r="AT112" s="82">
        <v>241</v>
      </c>
      <c r="AU112" s="82">
        <v>245</v>
      </c>
      <c r="AV112" s="82">
        <v>250</v>
      </c>
      <c r="AW112" s="82">
        <v>254</v>
      </c>
      <c r="AX112" s="82">
        <v>258</v>
      </c>
      <c r="AY112" s="82">
        <v>262</v>
      </c>
      <c r="AZ112" s="82">
        <v>265</v>
      </c>
      <c r="BA112" s="82">
        <v>269</v>
      </c>
      <c r="BB112" s="82">
        <v>272</v>
      </c>
      <c r="BC112" s="82">
        <v>276</v>
      </c>
      <c r="BD112" s="82">
        <v>279</v>
      </c>
      <c r="BE112" s="82">
        <v>285</v>
      </c>
      <c r="BF112" s="82">
        <v>285</v>
      </c>
      <c r="BG112" s="4"/>
    </row>
    <row r="113" spans="1:59">
      <c r="A113" s="64" t="s">
        <v>42</v>
      </c>
      <c r="B113" s="65"/>
      <c r="C113" s="66"/>
      <c r="D113" s="67" t="s">
        <v>43</v>
      </c>
      <c r="E113" s="68">
        <v>60</v>
      </c>
      <c r="F113" s="69"/>
      <c r="G113" s="69"/>
      <c r="H113" s="71" t="s">
        <v>175</v>
      </c>
      <c r="I113" s="68"/>
      <c r="J113" s="70"/>
      <c r="K113" s="76" t="s">
        <v>42</v>
      </c>
      <c r="L113" s="69" t="s">
        <v>45</v>
      </c>
      <c r="M113" s="69">
        <v>25</v>
      </c>
      <c r="N113" s="69" t="s">
        <v>66</v>
      </c>
      <c r="O113" s="76">
        <v>61</v>
      </c>
      <c r="P113" s="69" t="s">
        <v>124</v>
      </c>
      <c r="Q113" s="69"/>
      <c r="R113" s="69"/>
      <c r="S113" s="72" t="str">
        <f t="shared" si="0"/>
        <v>60-61</v>
      </c>
      <c r="T113" s="69"/>
      <c r="U113" s="73"/>
      <c r="V113" s="74" t="s">
        <v>166</v>
      </c>
      <c r="W113" s="88" t="s">
        <v>164</v>
      </c>
      <c r="X113" s="86"/>
      <c r="Y113" s="87"/>
      <c r="Z113" s="82">
        <v>95</v>
      </c>
      <c r="AA113" s="82">
        <v>130</v>
      </c>
      <c r="AB113" s="82">
        <v>160</v>
      </c>
      <c r="AC113" s="82">
        <v>187</v>
      </c>
      <c r="AD113" s="82">
        <v>210</v>
      </c>
      <c r="AE113" s="82">
        <v>232</v>
      </c>
      <c r="AF113" s="82">
        <v>251</v>
      </c>
      <c r="AG113" s="82">
        <v>270</v>
      </c>
      <c r="AH113" s="82">
        <v>286</v>
      </c>
      <c r="AI113" s="82">
        <v>302</v>
      </c>
      <c r="AJ113" s="82">
        <v>316</v>
      </c>
      <c r="AK113" s="82">
        <v>330</v>
      </c>
      <c r="AL113" s="82">
        <v>343</v>
      </c>
      <c r="AM113" s="82">
        <v>355</v>
      </c>
      <c r="AN113" s="82">
        <v>367</v>
      </c>
      <c r="AO113" s="82">
        <v>378</v>
      </c>
      <c r="AP113" s="82">
        <v>388</v>
      </c>
      <c r="AQ113" s="82">
        <v>398</v>
      </c>
      <c r="AR113" s="82">
        <v>408</v>
      </c>
      <c r="AS113" s="82">
        <v>417</v>
      </c>
      <c r="AT113" s="82">
        <v>426</v>
      </c>
      <c r="AU113" s="82">
        <v>434</v>
      </c>
      <c r="AV113" s="82">
        <v>443</v>
      </c>
      <c r="AW113" s="82">
        <v>451</v>
      </c>
      <c r="AX113" s="82">
        <v>458</v>
      </c>
      <c r="AY113" s="82">
        <v>466</v>
      </c>
      <c r="AZ113" s="82">
        <v>473</v>
      </c>
      <c r="BA113" s="82">
        <v>480</v>
      </c>
      <c r="BB113" s="82">
        <v>486</v>
      </c>
      <c r="BC113" s="82">
        <v>493</v>
      </c>
      <c r="BD113" s="82">
        <v>499</v>
      </c>
      <c r="BE113" s="82">
        <v>511</v>
      </c>
      <c r="BF113" s="82">
        <v>511</v>
      </c>
      <c r="BG113" s="4"/>
    </row>
    <row r="114" spans="1:59">
      <c r="A114" s="64" t="s">
        <v>42</v>
      </c>
      <c r="B114" s="65"/>
      <c r="C114" s="66"/>
      <c r="D114" s="67" t="s">
        <v>43</v>
      </c>
      <c r="E114" s="68">
        <v>60</v>
      </c>
      <c r="F114" s="69"/>
      <c r="G114" s="69"/>
      <c r="H114" s="71" t="s">
        <v>175</v>
      </c>
      <c r="I114" s="68"/>
      <c r="J114" s="70"/>
      <c r="K114" s="76" t="s">
        <v>42</v>
      </c>
      <c r="L114" s="69" t="s">
        <v>45</v>
      </c>
      <c r="M114" s="69">
        <v>31</v>
      </c>
      <c r="N114" s="69" t="s">
        <v>121</v>
      </c>
      <c r="O114" s="76">
        <v>62</v>
      </c>
      <c r="P114" s="69" t="s">
        <v>125</v>
      </c>
      <c r="Q114" s="69"/>
      <c r="R114" s="69"/>
      <c r="S114" s="72" t="str">
        <f t="shared" si="0"/>
        <v>60-62</v>
      </c>
      <c r="T114" s="69"/>
      <c r="U114" s="73"/>
      <c r="V114" s="74" t="s">
        <v>166</v>
      </c>
      <c r="W114" s="88" t="s">
        <v>164</v>
      </c>
      <c r="X114" s="86"/>
      <c r="Y114" s="87"/>
      <c r="Z114" s="82">
        <v>75</v>
      </c>
      <c r="AA114" s="82">
        <v>96</v>
      </c>
      <c r="AB114" s="82">
        <v>114</v>
      </c>
      <c r="AC114" s="82">
        <v>130</v>
      </c>
      <c r="AD114" s="82">
        <v>144</v>
      </c>
      <c r="AE114" s="82">
        <v>157</v>
      </c>
      <c r="AF114" s="82">
        <v>169</v>
      </c>
      <c r="AG114" s="82">
        <v>180</v>
      </c>
      <c r="AH114" s="82">
        <v>190</v>
      </c>
      <c r="AI114" s="82">
        <v>199</v>
      </c>
      <c r="AJ114" s="82">
        <v>208</v>
      </c>
      <c r="AK114" s="82">
        <v>216</v>
      </c>
      <c r="AL114" s="82">
        <v>224</v>
      </c>
      <c r="AM114" s="82">
        <v>231</v>
      </c>
      <c r="AN114" s="82">
        <v>238</v>
      </c>
      <c r="AO114" s="82">
        <v>245</v>
      </c>
      <c r="AP114" s="82">
        <v>251</v>
      </c>
      <c r="AQ114" s="82">
        <v>257</v>
      </c>
      <c r="AR114" s="82">
        <v>263</v>
      </c>
      <c r="AS114" s="82">
        <v>269</v>
      </c>
      <c r="AT114" s="82">
        <v>274</v>
      </c>
      <c r="AU114" s="82">
        <v>279</v>
      </c>
      <c r="AV114" s="82">
        <v>284</v>
      </c>
      <c r="AW114" s="82">
        <v>289</v>
      </c>
      <c r="AX114" s="82">
        <v>293</v>
      </c>
      <c r="AY114" s="82">
        <v>298</v>
      </c>
      <c r="AZ114" s="82">
        <v>302</v>
      </c>
      <c r="BA114" s="82">
        <v>306</v>
      </c>
      <c r="BB114" s="82">
        <v>310</v>
      </c>
      <c r="BC114" s="82">
        <v>314</v>
      </c>
      <c r="BD114" s="82">
        <v>318</v>
      </c>
      <c r="BE114" s="82">
        <v>325</v>
      </c>
      <c r="BF114" s="82">
        <v>325</v>
      </c>
      <c r="BG114" s="4"/>
    </row>
    <row r="115" spans="1:59">
      <c r="A115" s="64" t="s">
        <v>42</v>
      </c>
      <c r="B115" s="65"/>
      <c r="C115" s="66"/>
      <c r="D115" s="67" t="s">
        <v>43</v>
      </c>
      <c r="E115" s="68">
        <v>60</v>
      </c>
      <c r="F115" s="69"/>
      <c r="G115" s="69"/>
      <c r="H115" s="71" t="s">
        <v>175</v>
      </c>
      <c r="I115" s="68"/>
      <c r="J115" s="70"/>
      <c r="K115" s="76" t="s">
        <v>42</v>
      </c>
      <c r="L115" s="69" t="s">
        <v>45</v>
      </c>
      <c r="M115" s="69">
        <v>83</v>
      </c>
      <c r="N115" s="69" t="s">
        <v>50</v>
      </c>
      <c r="O115" s="76">
        <v>63</v>
      </c>
      <c r="P115" s="69" t="s">
        <v>126</v>
      </c>
      <c r="Q115" s="69"/>
      <c r="R115" s="69"/>
      <c r="S115" s="72" t="str">
        <f t="shared" si="0"/>
        <v>60-63</v>
      </c>
      <c r="T115" s="69"/>
      <c r="U115" s="73"/>
      <c r="V115" s="74" t="s">
        <v>166</v>
      </c>
      <c r="W115" s="88" t="s">
        <v>164</v>
      </c>
      <c r="X115" s="86"/>
      <c r="Y115" s="87"/>
      <c r="Z115" s="82">
        <v>110</v>
      </c>
      <c r="AA115" s="82">
        <v>166</v>
      </c>
      <c r="AB115" s="82">
        <v>214</v>
      </c>
      <c r="AC115" s="82">
        <v>256</v>
      </c>
      <c r="AD115" s="82">
        <v>294</v>
      </c>
      <c r="AE115" s="82">
        <v>328</v>
      </c>
      <c r="AF115" s="82">
        <v>359</v>
      </c>
      <c r="AG115" s="82">
        <v>388</v>
      </c>
      <c r="AH115" s="82">
        <v>414</v>
      </c>
      <c r="AI115" s="82">
        <v>439</v>
      </c>
      <c r="AJ115" s="82">
        <v>462</v>
      </c>
      <c r="AK115" s="82">
        <v>484</v>
      </c>
      <c r="AL115" s="82">
        <v>504</v>
      </c>
      <c r="AM115" s="82">
        <v>524</v>
      </c>
      <c r="AN115" s="82">
        <v>542</v>
      </c>
      <c r="AO115" s="82">
        <v>560</v>
      </c>
      <c r="AP115" s="82">
        <v>576</v>
      </c>
      <c r="AQ115" s="82">
        <v>592</v>
      </c>
      <c r="AR115" s="82">
        <v>608</v>
      </c>
      <c r="AS115" s="82">
        <v>622</v>
      </c>
      <c r="AT115" s="82">
        <v>636</v>
      </c>
      <c r="AU115" s="82">
        <v>650</v>
      </c>
      <c r="AV115" s="82">
        <v>663</v>
      </c>
      <c r="AW115" s="82">
        <v>676</v>
      </c>
      <c r="AX115" s="82">
        <v>688</v>
      </c>
      <c r="AY115" s="82">
        <v>699</v>
      </c>
      <c r="AZ115" s="82">
        <v>711</v>
      </c>
      <c r="BA115" s="82">
        <v>722</v>
      </c>
      <c r="BB115" s="82">
        <v>733</v>
      </c>
      <c r="BC115" s="82">
        <v>743</v>
      </c>
      <c r="BD115" s="82">
        <v>753</v>
      </c>
      <c r="BE115" s="82">
        <v>772</v>
      </c>
      <c r="BF115" s="82">
        <v>772</v>
      </c>
      <c r="BG115" s="4"/>
    </row>
    <row r="116" spans="1:59">
      <c r="A116" s="64" t="s">
        <v>42</v>
      </c>
      <c r="B116" s="65"/>
      <c r="C116" s="66"/>
      <c r="D116" s="67" t="s">
        <v>43</v>
      </c>
      <c r="E116" s="68">
        <v>60</v>
      </c>
      <c r="F116" s="69"/>
      <c r="G116" s="69"/>
      <c r="H116" s="71" t="s">
        <v>175</v>
      </c>
      <c r="I116" s="68"/>
      <c r="J116" s="70"/>
      <c r="K116" s="76" t="s">
        <v>42</v>
      </c>
      <c r="L116" s="69" t="s">
        <v>45</v>
      </c>
      <c r="M116" s="69">
        <v>72</v>
      </c>
      <c r="N116" s="69" t="s">
        <v>82</v>
      </c>
      <c r="O116" s="76">
        <v>64</v>
      </c>
      <c r="P116" s="69" t="s">
        <v>127</v>
      </c>
      <c r="Q116" s="69"/>
      <c r="R116" s="69"/>
      <c r="S116" s="72" t="str">
        <f t="shared" si="0"/>
        <v>60-64</v>
      </c>
      <c r="T116" s="69"/>
      <c r="U116" s="73"/>
      <c r="V116" s="74" t="s">
        <v>163</v>
      </c>
      <c r="W116" s="88" t="s">
        <v>164</v>
      </c>
      <c r="X116" s="86"/>
      <c r="Y116" s="87"/>
      <c r="Z116" s="82">
        <v>165</v>
      </c>
      <c r="AA116" s="82">
        <v>268</v>
      </c>
      <c r="AB116" s="82">
        <v>358</v>
      </c>
      <c r="AC116" s="82">
        <v>436</v>
      </c>
      <c r="AD116" s="82">
        <v>507</v>
      </c>
      <c r="AE116" s="82">
        <v>571</v>
      </c>
      <c r="AF116" s="82">
        <v>629</v>
      </c>
      <c r="AG116" s="82">
        <v>682</v>
      </c>
      <c r="AH116" s="82">
        <v>732</v>
      </c>
      <c r="AI116" s="82">
        <v>778</v>
      </c>
      <c r="AJ116" s="82">
        <v>821</v>
      </c>
      <c r="AK116" s="82">
        <v>862</v>
      </c>
      <c r="AL116" s="82">
        <v>900</v>
      </c>
      <c r="AM116" s="82">
        <v>936</v>
      </c>
      <c r="AN116" s="82">
        <v>970</v>
      </c>
      <c r="AO116" s="82">
        <v>1003</v>
      </c>
      <c r="AP116" s="82">
        <v>1034</v>
      </c>
      <c r="AQ116" s="82">
        <v>1064</v>
      </c>
      <c r="AR116" s="82">
        <v>1092</v>
      </c>
      <c r="AS116" s="82">
        <v>1120</v>
      </c>
      <c r="AT116" s="82">
        <v>1146</v>
      </c>
      <c r="AU116" s="82">
        <v>1171</v>
      </c>
      <c r="AV116" s="82">
        <v>1195</v>
      </c>
      <c r="AW116" s="82">
        <v>1219</v>
      </c>
      <c r="AX116" s="82">
        <v>1241</v>
      </c>
      <c r="AY116" s="82">
        <v>1263</v>
      </c>
      <c r="AZ116" s="82">
        <v>1285</v>
      </c>
      <c r="BA116" s="82">
        <v>1305</v>
      </c>
      <c r="BB116" s="82">
        <v>1325</v>
      </c>
      <c r="BC116" s="82">
        <v>1345</v>
      </c>
      <c r="BD116" s="82">
        <v>1363</v>
      </c>
      <c r="BE116" s="82">
        <v>1399</v>
      </c>
      <c r="BF116" s="82">
        <v>1399</v>
      </c>
      <c r="BG116" s="4"/>
    </row>
    <row r="117" spans="1:59">
      <c r="A117" s="64" t="s">
        <v>42</v>
      </c>
      <c r="B117" s="65"/>
      <c r="C117" s="66"/>
      <c r="D117" s="67" t="s">
        <v>43</v>
      </c>
      <c r="E117" s="68">
        <v>60</v>
      </c>
      <c r="F117" s="69"/>
      <c r="G117" s="69"/>
      <c r="H117" s="71" t="s">
        <v>175</v>
      </c>
      <c r="I117" s="68"/>
      <c r="J117" s="70"/>
      <c r="K117" s="76" t="s">
        <v>42</v>
      </c>
      <c r="L117" s="69" t="s">
        <v>45</v>
      </c>
      <c r="M117" s="69">
        <v>73</v>
      </c>
      <c r="N117" s="69" t="s">
        <v>59</v>
      </c>
      <c r="O117" s="76">
        <v>65</v>
      </c>
      <c r="P117" s="69" t="s">
        <v>128</v>
      </c>
      <c r="Q117" s="69"/>
      <c r="R117" s="69"/>
      <c r="S117" s="72" t="str">
        <f t="shared" si="0"/>
        <v>60-65</v>
      </c>
      <c r="T117" s="69"/>
      <c r="U117" s="73"/>
      <c r="V117" s="74" t="s">
        <v>163</v>
      </c>
      <c r="W117" s="88" t="s">
        <v>164</v>
      </c>
      <c r="X117" s="86"/>
      <c r="Y117" s="87"/>
      <c r="Z117" s="82">
        <v>165</v>
      </c>
      <c r="AA117" s="82">
        <v>268</v>
      </c>
      <c r="AB117" s="82">
        <v>358</v>
      </c>
      <c r="AC117" s="82">
        <v>437</v>
      </c>
      <c r="AD117" s="82">
        <v>507</v>
      </c>
      <c r="AE117" s="82">
        <v>571</v>
      </c>
      <c r="AF117" s="82">
        <v>629</v>
      </c>
      <c r="AG117" s="82">
        <v>683</v>
      </c>
      <c r="AH117" s="82">
        <v>732</v>
      </c>
      <c r="AI117" s="82">
        <v>778</v>
      </c>
      <c r="AJ117" s="82">
        <v>822</v>
      </c>
      <c r="AK117" s="82">
        <v>862</v>
      </c>
      <c r="AL117" s="82">
        <v>900</v>
      </c>
      <c r="AM117" s="82">
        <v>937</v>
      </c>
      <c r="AN117" s="82">
        <v>971</v>
      </c>
      <c r="AO117" s="82">
        <v>1004</v>
      </c>
      <c r="AP117" s="82">
        <v>1035</v>
      </c>
      <c r="AQ117" s="82">
        <v>1065</v>
      </c>
      <c r="AR117" s="82">
        <v>1093</v>
      </c>
      <c r="AS117" s="82">
        <v>1120</v>
      </c>
      <c r="AT117" s="82">
        <v>1147</v>
      </c>
      <c r="AU117" s="82">
        <v>1172</v>
      </c>
      <c r="AV117" s="82">
        <v>1196</v>
      </c>
      <c r="AW117" s="82">
        <v>1220</v>
      </c>
      <c r="AX117" s="82">
        <v>1242</v>
      </c>
      <c r="AY117" s="82">
        <v>1264</v>
      </c>
      <c r="AZ117" s="82">
        <v>1286</v>
      </c>
      <c r="BA117" s="82">
        <v>1306</v>
      </c>
      <c r="BB117" s="82">
        <v>1326</v>
      </c>
      <c r="BC117" s="82">
        <v>1345</v>
      </c>
      <c r="BD117" s="82">
        <v>1364</v>
      </c>
      <c r="BE117" s="82">
        <v>1400</v>
      </c>
      <c r="BF117" s="82">
        <v>1400</v>
      </c>
      <c r="BG117" s="4"/>
    </row>
    <row r="118" spans="1:59">
      <c r="A118" s="64" t="s">
        <v>42</v>
      </c>
      <c r="B118" s="65"/>
      <c r="C118" s="66"/>
      <c r="D118" s="67" t="s">
        <v>43</v>
      </c>
      <c r="E118" s="68">
        <v>60</v>
      </c>
      <c r="F118" s="69"/>
      <c r="G118" s="69"/>
      <c r="H118" s="71" t="s">
        <v>175</v>
      </c>
      <c r="I118" s="68"/>
      <c r="J118" s="70"/>
      <c r="K118" s="76" t="s">
        <v>42</v>
      </c>
      <c r="L118" s="69" t="s">
        <v>45</v>
      </c>
      <c r="M118" s="69">
        <v>91</v>
      </c>
      <c r="N118" s="69" t="s">
        <v>62</v>
      </c>
      <c r="O118" s="76">
        <v>66</v>
      </c>
      <c r="P118" s="69" t="s">
        <v>129</v>
      </c>
      <c r="Q118" s="69"/>
      <c r="R118" s="69"/>
      <c r="S118" s="72" t="str">
        <f t="shared" ref="S118:S148" si="1">E118&amp;"-"&amp;O118</f>
        <v>60-66</v>
      </c>
      <c r="T118" s="69"/>
      <c r="U118" s="73"/>
      <c r="V118" s="74" t="s">
        <v>163</v>
      </c>
      <c r="W118" s="88" t="s">
        <v>164</v>
      </c>
      <c r="X118" s="86"/>
      <c r="Y118" s="87"/>
      <c r="Z118" s="82">
        <v>180</v>
      </c>
      <c r="AA118" s="82">
        <v>292</v>
      </c>
      <c r="AB118" s="82">
        <v>389</v>
      </c>
      <c r="AC118" s="82">
        <v>474</v>
      </c>
      <c r="AD118" s="82">
        <v>551</v>
      </c>
      <c r="AE118" s="82">
        <v>620</v>
      </c>
      <c r="AF118" s="82">
        <v>683</v>
      </c>
      <c r="AG118" s="82">
        <v>742</v>
      </c>
      <c r="AH118" s="82">
        <v>796</v>
      </c>
      <c r="AI118" s="82">
        <v>846</v>
      </c>
      <c r="AJ118" s="82">
        <v>893</v>
      </c>
      <c r="AK118" s="82">
        <v>937</v>
      </c>
      <c r="AL118" s="82">
        <v>978</v>
      </c>
      <c r="AM118" s="82">
        <v>1018</v>
      </c>
      <c r="AN118" s="82">
        <v>1055</v>
      </c>
      <c r="AO118" s="82">
        <v>1090</v>
      </c>
      <c r="AP118" s="82">
        <v>1124</v>
      </c>
      <c r="AQ118" s="82">
        <v>1156</v>
      </c>
      <c r="AR118" s="82">
        <v>1187</v>
      </c>
      <c r="AS118" s="82">
        <v>1217</v>
      </c>
      <c r="AT118" s="82">
        <v>1246</v>
      </c>
      <c r="AU118" s="82">
        <v>1273</v>
      </c>
      <c r="AV118" s="82">
        <v>1299</v>
      </c>
      <c r="AW118" s="82">
        <v>1325</v>
      </c>
      <c r="AX118" s="82">
        <v>1350</v>
      </c>
      <c r="AY118" s="82">
        <v>1373</v>
      </c>
      <c r="AZ118" s="82">
        <v>1397</v>
      </c>
      <c r="BA118" s="82">
        <v>1419</v>
      </c>
      <c r="BB118" s="82">
        <v>1441</v>
      </c>
      <c r="BC118" s="82">
        <v>1462</v>
      </c>
      <c r="BD118" s="82">
        <v>1482</v>
      </c>
      <c r="BE118" s="82">
        <v>1521</v>
      </c>
      <c r="BF118" s="82">
        <v>1521</v>
      </c>
      <c r="BG118" s="4"/>
    </row>
    <row r="119" spans="1:59">
      <c r="A119" s="64" t="s">
        <v>42</v>
      </c>
      <c r="B119" s="65"/>
      <c r="C119" s="66"/>
      <c r="D119" s="67" t="s">
        <v>43</v>
      </c>
      <c r="E119" s="68">
        <v>60</v>
      </c>
      <c r="F119" s="69"/>
      <c r="G119" s="69"/>
      <c r="H119" s="71" t="s">
        <v>175</v>
      </c>
      <c r="I119" s="68"/>
      <c r="J119" s="70"/>
      <c r="K119" s="76" t="s">
        <v>42</v>
      </c>
      <c r="L119" s="69" t="s">
        <v>45</v>
      </c>
      <c r="M119" s="69">
        <v>42</v>
      </c>
      <c r="N119" s="69" t="s">
        <v>130</v>
      </c>
      <c r="O119" s="76">
        <v>67</v>
      </c>
      <c r="P119" s="69" t="s">
        <v>131</v>
      </c>
      <c r="Q119" s="69"/>
      <c r="R119" s="69"/>
      <c r="S119" s="72" t="str">
        <f t="shared" si="1"/>
        <v>60-67</v>
      </c>
      <c r="T119" s="69"/>
      <c r="U119" s="73"/>
      <c r="V119" s="74" t="s">
        <v>166</v>
      </c>
      <c r="W119" s="88" t="s">
        <v>164</v>
      </c>
      <c r="X119" s="86"/>
      <c r="Y119" s="87"/>
      <c r="Z119" s="82">
        <v>100</v>
      </c>
      <c r="AA119" s="82">
        <v>140</v>
      </c>
      <c r="AB119" s="82">
        <v>174</v>
      </c>
      <c r="AC119" s="82">
        <v>204</v>
      </c>
      <c r="AD119" s="82">
        <v>231</v>
      </c>
      <c r="AE119" s="82">
        <v>256</v>
      </c>
      <c r="AF119" s="82">
        <v>278</v>
      </c>
      <c r="AG119" s="82">
        <v>298</v>
      </c>
      <c r="AH119" s="82">
        <v>317</v>
      </c>
      <c r="AI119" s="82">
        <v>335</v>
      </c>
      <c r="AJ119" s="82">
        <v>352</v>
      </c>
      <c r="AK119" s="82">
        <v>367</v>
      </c>
      <c r="AL119" s="82">
        <v>382</v>
      </c>
      <c r="AM119" s="82">
        <v>396</v>
      </c>
      <c r="AN119" s="82">
        <v>409</v>
      </c>
      <c r="AO119" s="82">
        <v>421</v>
      </c>
      <c r="AP119" s="82">
        <v>433</v>
      </c>
      <c r="AQ119" s="82">
        <v>445</v>
      </c>
      <c r="AR119" s="82">
        <v>456</v>
      </c>
      <c r="AS119" s="82">
        <v>466</v>
      </c>
      <c r="AT119" s="82">
        <v>476</v>
      </c>
      <c r="AU119" s="82">
        <v>486</v>
      </c>
      <c r="AV119" s="82">
        <v>495</v>
      </c>
      <c r="AW119" s="82">
        <v>504</v>
      </c>
      <c r="AX119" s="82">
        <v>513</v>
      </c>
      <c r="AY119" s="82">
        <v>521</v>
      </c>
      <c r="AZ119" s="82">
        <v>529</v>
      </c>
      <c r="BA119" s="82">
        <v>537</v>
      </c>
      <c r="BB119" s="82">
        <v>545</v>
      </c>
      <c r="BC119" s="82">
        <v>552</v>
      </c>
      <c r="BD119" s="82">
        <v>560</v>
      </c>
      <c r="BE119" s="82">
        <v>573</v>
      </c>
      <c r="BF119" s="82">
        <v>573</v>
      </c>
      <c r="BG119" s="4"/>
    </row>
    <row r="120" spans="1:59">
      <c r="A120" s="64" t="s">
        <v>42</v>
      </c>
      <c r="B120" s="65"/>
      <c r="C120" s="66"/>
      <c r="D120" s="67" t="s">
        <v>43</v>
      </c>
      <c r="E120" s="68">
        <v>60</v>
      </c>
      <c r="F120" s="69"/>
      <c r="G120" s="69"/>
      <c r="H120" s="71" t="s">
        <v>175</v>
      </c>
      <c r="I120" s="68"/>
      <c r="J120" s="70"/>
      <c r="K120" s="76" t="s">
        <v>42</v>
      </c>
      <c r="L120" s="69" t="s">
        <v>45</v>
      </c>
      <c r="M120" s="69">
        <v>42</v>
      </c>
      <c r="N120" s="69" t="s">
        <v>130</v>
      </c>
      <c r="O120" s="76">
        <v>68</v>
      </c>
      <c r="P120" s="69" t="s">
        <v>132</v>
      </c>
      <c r="Q120" s="69"/>
      <c r="R120" s="69"/>
      <c r="S120" s="72" t="str">
        <f t="shared" si="1"/>
        <v>60-68</v>
      </c>
      <c r="T120" s="69"/>
      <c r="U120" s="73"/>
      <c r="V120" s="74" t="s">
        <v>166</v>
      </c>
      <c r="W120" s="88" t="s">
        <v>164</v>
      </c>
      <c r="X120" s="86"/>
      <c r="Y120" s="87"/>
      <c r="Z120" s="82">
        <v>103</v>
      </c>
      <c r="AA120" s="82">
        <v>148</v>
      </c>
      <c r="AB120" s="82">
        <v>186</v>
      </c>
      <c r="AC120" s="82">
        <v>220</v>
      </c>
      <c r="AD120" s="82">
        <v>250</v>
      </c>
      <c r="AE120" s="82">
        <v>277</v>
      </c>
      <c r="AF120" s="82">
        <v>302</v>
      </c>
      <c r="AG120" s="82">
        <v>325</v>
      </c>
      <c r="AH120" s="82">
        <v>346</v>
      </c>
      <c r="AI120" s="82">
        <v>366</v>
      </c>
      <c r="AJ120" s="82">
        <v>385</v>
      </c>
      <c r="AK120" s="82">
        <v>402</v>
      </c>
      <c r="AL120" s="82">
        <v>418</v>
      </c>
      <c r="AM120" s="82">
        <v>434</v>
      </c>
      <c r="AN120" s="82">
        <v>449</v>
      </c>
      <c r="AO120" s="82">
        <v>463</v>
      </c>
      <c r="AP120" s="82">
        <v>476</v>
      </c>
      <c r="AQ120" s="82">
        <v>489</v>
      </c>
      <c r="AR120" s="82">
        <v>501</v>
      </c>
      <c r="AS120" s="82">
        <v>512</v>
      </c>
      <c r="AT120" s="82">
        <v>524</v>
      </c>
      <c r="AU120" s="82">
        <v>535</v>
      </c>
      <c r="AV120" s="82">
        <v>545</v>
      </c>
      <c r="AW120" s="82">
        <v>555</v>
      </c>
      <c r="AX120" s="82">
        <v>565</v>
      </c>
      <c r="AY120" s="82">
        <v>574</v>
      </c>
      <c r="AZ120" s="82">
        <v>583</v>
      </c>
      <c r="BA120" s="82">
        <v>592</v>
      </c>
      <c r="BB120" s="82">
        <v>601</v>
      </c>
      <c r="BC120" s="82">
        <v>609</v>
      </c>
      <c r="BD120" s="82">
        <v>617</v>
      </c>
      <c r="BE120" s="82">
        <v>632</v>
      </c>
      <c r="BF120" s="82">
        <v>632</v>
      </c>
      <c r="BG120" s="4"/>
    </row>
    <row r="121" spans="1:59">
      <c r="A121" s="64" t="s">
        <v>42</v>
      </c>
      <c r="B121" s="65"/>
      <c r="C121" s="66"/>
      <c r="D121" s="67" t="s">
        <v>43</v>
      </c>
      <c r="E121" s="68">
        <v>60</v>
      </c>
      <c r="F121" s="69"/>
      <c r="G121" s="69"/>
      <c r="H121" s="71" t="s">
        <v>175</v>
      </c>
      <c r="I121" s="68"/>
      <c r="J121" s="70"/>
      <c r="K121" s="76" t="s">
        <v>42</v>
      </c>
      <c r="L121" s="69" t="s">
        <v>45</v>
      </c>
      <c r="M121" s="69">
        <v>82</v>
      </c>
      <c r="N121" s="69" t="s">
        <v>46</v>
      </c>
      <c r="O121" s="76">
        <v>69</v>
      </c>
      <c r="P121" s="69" t="s">
        <v>133</v>
      </c>
      <c r="Q121" s="69"/>
      <c r="R121" s="69"/>
      <c r="S121" s="72" t="str">
        <f t="shared" si="1"/>
        <v>60-69</v>
      </c>
      <c r="T121" s="69"/>
      <c r="U121" s="73"/>
      <c r="V121" s="74" t="s">
        <v>166</v>
      </c>
      <c r="W121" s="88" t="s">
        <v>164</v>
      </c>
      <c r="X121" s="86"/>
      <c r="Y121" s="87"/>
      <c r="Z121" s="82">
        <v>106</v>
      </c>
      <c r="AA121" s="82">
        <v>152</v>
      </c>
      <c r="AB121" s="82">
        <v>191</v>
      </c>
      <c r="AC121" s="82">
        <v>226</v>
      </c>
      <c r="AD121" s="82">
        <v>257</v>
      </c>
      <c r="AE121" s="82">
        <v>285</v>
      </c>
      <c r="AF121" s="82">
        <v>310</v>
      </c>
      <c r="AG121" s="82">
        <v>334</v>
      </c>
      <c r="AH121" s="82">
        <v>356</v>
      </c>
      <c r="AI121" s="82">
        <v>376</v>
      </c>
      <c r="AJ121" s="82">
        <v>395</v>
      </c>
      <c r="AK121" s="82">
        <v>413</v>
      </c>
      <c r="AL121" s="82">
        <v>430</v>
      </c>
      <c r="AM121" s="82">
        <v>445</v>
      </c>
      <c r="AN121" s="82">
        <v>461</v>
      </c>
      <c r="AO121" s="82">
        <v>475</v>
      </c>
      <c r="AP121" s="82">
        <v>489</v>
      </c>
      <c r="AQ121" s="82">
        <v>502</v>
      </c>
      <c r="AR121" s="82">
        <v>514</v>
      </c>
      <c r="AS121" s="82">
        <v>526</v>
      </c>
      <c r="AT121" s="82">
        <v>538</v>
      </c>
      <c r="AU121" s="82">
        <v>549</v>
      </c>
      <c r="AV121" s="82">
        <v>560</v>
      </c>
      <c r="AW121" s="82">
        <v>570</v>
      </c>
      <c r="AX121" s="82">
        <v>580</v>
      </c>
      <c r="AY121" s="82">
        <v>590</v>
      </c>
      <c r="AZ121" s="82">
        <v>599</v>
      </c>
      <c r="BA121" s="82">
        <v>608</v>
      </c>
      <c r="BB121" s="82">
        <v>617</v>
      </c>
      <c r="BC121" s="82">
        <v>625</v>
      </c>
      <c r="BD121" s="82">
        <v>634</v>
      </c>
      <c r="BE121" s="82">
        <v>649</v>
      </c>
      <c r="BF121" s="82">
        <v>649</v>
      </c>
      <c r="BG121" s="4"/>
    </row>
    <row r="122" spans="1:59">
      <c r="A122" s="64" t="s">
        <v>42</v>
      </c>
      <c r="B122" s="65"/>
      <c r="C122" s="66"/>
      <c r="D122" s="67" t="s">
        <v>43</v>
      </c>
      <c r="E122" s="68">
        <v>60</v>
      </c>
      <c r="F122" s="69"/>
      <c r="G122" s="69"/>
      <c r="H122" s="71" t="s">
        <v>175</v>
      </c>
      <c r="I122" s="68"/>
      <c r="J122" s="70"/>
      <c r="K122" s="76" t="s">
        <v>42</v>
      </c>
      <c r="L122" s="69" t="s">
        <v>45</v>
      </c>
      <c r="M122" s="69">
        <v>43</v>
      </c>
      <c r="N122" s="69" t="s">
        <v>84</v>
      </c>
      <c r="O122" s="76">
        <v>70</v>
      </c>
      <c r="P122" s="69" t="s">
        <v>134</v>
      </c>
      <c r="Q122" s="69"/>
      <c r="R122" s="69"/>
      <c r="S122" s="72" t="str">
        <f t="shared" si="1"/>
        <v>60-70</v>
      </c>
      <c r="T122" s="69"/>
      <c r="U122" s="73"/>
      <c r="V122" s="74" t="s">
        <v>166</v>
      </c>
      <c r="W122" s="88" t="s">
        <v>164</v>
      </c>
      <c r="X122" s="86"/>
      <c r="Y122" s="87"/>
      <c r="Z122" s="82">
        <v>101</v>
      </c>
      <c r="AA122" s="82">
        <v>147</v>
      </c>
      <c r="AB122" s="82">
        <v>187</v>
      </c>
      <c r="AC122" s="82">
        <v>222</v>
      </c>
      <c r="AD122" s="82">
        <v>254</v>
      </c>
      <c r="AE122" s="82">
        <v>282</v>
      </c>
      <c r="AF122" s="82">
        <v>308</v>
      </c>
      <c r="AG122" s="82">
        <v>332</v>
      </c>
      <c r="AH122" s="82">
        <v>354</v>
      </c>
      <c r="AI122" s="82">
        <v>375</v>
      </c>
      <c r="AJ122" s="82">
        <v>394</v>
      </c>
      <c r="AK122" s="82">
        <v>413</v>
      </c>
      <c r="AL122" s="82">
        <v>430</v>
      </c>
      <c r="AM122" s="82">
        <v>446</v>
      </c>
      <c r="AN122" s="82">
        <v>461</v>
      </c>
      <c r="AO122" s="82">
        <v>476</v>
      </c>
      <c r="AP122" s="82">
        <v>490</v>
      </c>
      <c r="AQ122" s="82">
        <v>503</v>
      </c>
      <c r="AR122" s="82">
        <v>516</v>
      </c>
      <c r="AS122" s="82">
        <v>528</v>
      </c>
      <c r="AT122" s="82">
        <v>540</v>
      </c>
      <c r="AU122" s="82">
        <v>551</v>
      </c>
      <c r="AV122" s="82">
        <v>562</v>
      </c>
      <c r="AW122" s="82">
        <v>573</v>
      </c>
      <c r="AX122" s="82">
        <v>583</v>
      </c>
      <c r="AY122" s="82">
        <v>593</v>
      </c>
      <c r="AZ122" s="82">
        <v>602</v>
      </c>
      <c r="BA122" s="82">
        <v>611</v>
      </c>
      <c r="BB122" s="82">
        <v>620</v>
      </c>
      <c r="BC122" s="82">
        <v>629</v>
      </c>
      <c r="BD122" s="82">
        <v>637</v>
      </c>
      <c r="BE122" s="82">
        <v>653</v>
      </c>
      <c r="BF122" s="82">
        <v>653</v>
      </c>
      <c r="BG122" s="4"/>
    </row>
    <row r="123" spans="1:59">
      <c r="A123" s="64" t="s">
        <v>42</v>
      </c>
      <c r="B123" s="65"/>
      <c r="C123" s="66"/>
      <c r="D123" s="67" t="s">
        <v>43</v>
      </c>
      <c r="E123" s="68">
        <v>60</v>
      </c>
      <c r="F123" s="69"/>
      <c r="G123" s="69"/>
      <c r="H123" s="71" t="s">
        <v>175</v>
      </c>
      <c r="I123" s="68"/>
      <c r="J123" s="70"/>
      <c r="K123" s="76" t="s">
        <v>42</v>
      </c>
      <c r="L123" s="69" t="s">
        <v>45</v>
      </c>
      <c r="M123" s="69">
        <v>26</v>
      </c>
      <c r="N123" s="69" t="s">
        <v>77</v>
      </c>
      <c r="O123" s="76">
        <v>71</v>
      </c>
      <c r="P123" s="69" t="s">
        <v>135</v>
      </c>
      <c r="Q123" s="69"/>
      <c r="R123" s="69"/>
      <c r="S123" s="72" t="str">
        <f t="shared" si="1"/>
        <v>60-71</v>
      </c>
      <c r="T123" s="69"/>
      <c r="U123" s="73"/>
      <c r="V123" s="74" t="s">
        <v>166</v>
      </c>
      <c r="W123" s="88" t="s">
        <v>164</v>
      </c>
      <c r="X123" s="86"/>
      <c r="Y123" s="87"/>
      <c r="Z123" s="82">
        <v>103</v>
      </c>
      <c r="AA123" s="82">
        <v>147</v>
      </c>
      <c r="AB123" s="82">
        <v>185</v>
      </c>
      <c r="AC123" s="82">
        <v>219</v>
      </c>
      <c r="AD123" s="82">
        <v>249</v>
      </c>
      <c r="AE123" s="82">
        <v>276</v>
      </c>
      <c r="AF123" s="82">
        <v>301</v>
      </c>
      <c r="AG123" s="82">
        <v>324</v>
      </c>
      <c r="AH123" s="82">
        <v>345</v>
      </c>
      <c r="AI123" s="82">
        <v>365</v>
      </c>
      <c r="AJ123" s="82">
        <v>383</v>
      </c>
      <c r="AK123" s="82">
        <v>401</v>
      </c>
      <c r="AL123" s="82">
        <v>417</v>
      </c>
      <c r="AM123" s="82">
        <v>432</v>
      </c>
      <c r="AN123" s="82">
        <v>447</v>
      </c>
      <c r="AO123" s="82">
        <v>461</v>
      </c>
      <c r="AP123" s="82">
        <v>474</v>
      </c>
      <c r="AQ123" s="82">
        <v>487</v>
      </c>
      <c r="AR123" s="82">
        <v>499</v>
      </c>
      <c r="AS123" s="82">
        <v>511</v>
      </c>
      <c r="AT123" s="82">
        <v>522</v>
      </c>
      <c r="AU123" s="82">
        <v>533</v>
      </c>
      <c r="AV123" s="82">
        <v>543</v>
      </c>
      <c r="AW123" s="82">
        <v>553</v>
      </c>
      <c r="AX123" s="82">
        <v>563</v>
      </c>
      <c r="AY123" s="82">
        <v>572</v>
      </c>
      <c r="AZ123" s="82">
        <v>581</v>
      </c>
      <c r="BA123" s="82">
        <v>590</v>
      </c>
      <c r="BB123" s="82">
        <v>599</v>
      </c>
      <c r="BC123" s="82">
        <v>607</v>
      </c>
      <c r="BD123" s="82">
        <v>615</v>
      </c>
      <c r="BE123" s="82">
        <v>630</v>
      </c>
      <c r="BF123" s="82">
        <v>630</v>
      </c>
      <c r="BG123" s="4"/>
    </row>
    <row r="124" spans="1:59">
      <c r="A124" s="64" t="s">
        <v>42</v>
      </c>
      <c r="B124" s="65"/>
      <c r="C124" s="66"/>
      <c r="D124" s="67" t="s">
        <v>43</v>
      </c>
      <c r="E124" s="68">
        <v>60</v>
      </c>
      <c r="F124" s="69"/>
      <c r="G124" s="69"/>
      <c r="H124" s="71" t="s">
        <v>175</v>
      </c>
      <c r="I124" s="68"/>
      <c r="J124" s="70"/>
      <c r="K124" s="76" t="s">
        <v>42</v>
      </c>
      <c r="L124" s="69" t="s">
        <v>45</v>
      </c>
      <c r="M124" s="69">
        <v>52</v>
      </c>
      <c r="N124" s="69" t="s">
        <v>105</v>
      </c>
      <c r="O124" s="76">
        <v>72</v>
      </c>
      <c r="P124" s="69" t="s">
        <v>136</v>
      </c>
      <c r="Q124" s="69"/>
      <c r="R124" s="69"/>
      <c r="S124" s="72" t="str">
        <f t="shared" si="1"/>
        <v>60-72</v>
      </c>
      <c r="T124" s="69"/>
      <c r="U124" s="73"/>
      <c r="V124" s="74" t="s">
        <v>166</v>
      </c>
      <c r="W124" s="88" t="s">
        <v>164</v>
      </c>
      <c r="X124" s="86"/>
      <c r="Y124" s="87"/>
      <c r="Z124" s="82">
        <v>93</v>
      </c>
      <c r="AA124" s="82">
        <v>124</v>
      </c>
      <c r="AB124" s="82">
        <v>152</v>
      </c>
      <c r="AC124" s="82">
        <v>176</v>
      </c>
      <c r="AD124" s="82">
        <v>197</v>
      </c>
      <c r="AE124" s="82">
        <v>216</v>
      </c>
      <c r="AF124" s="82">
        <v>234</v>
      </c>
      <c r="AG124" s="82">
        <v>250</v>
      </c>
      <c r="AH124" s="82">
        <v>265</v>
      </c>
      <c r="AI124" s="82">
        <v>279</v>
      </c>
      <c r="AJ124" s="82">
        <v>293</v>
      </c>
      <c r="AK124" s="82">
        <v>305</v>
      </c>
      <c r="AL124" s="82">
        <v>317</v>
      </c>
      <c r="AM124" s="82">
        <v>328</v>
      </c>
      <c r="AN124" s="82">
        <v>338</v>
      </c>
      <c r="AO124" s="82">
        <v>348</v>
      </c>
      <c r="AP124" s="82">
        <v>357</v>
      </c>
      <c r="AQ124" s="82">
        <v>366</v>
      </c>
      <c r="AR124" s="82">
        <v>375</v>
      </c>
      <c r="AS124" s="82">
        <v>383</v>
      </c>
      <c r="AT124" s="82">
        <v>391</v>
      </c>
      <c r="AU124" s="82">
        <v>399</v>
      </c>
      <c r="AV124" s="82">
        <v>406</v>
      </c>
      <c r="AW124" s="82">
        <v>414</v>
      </c>
      <c r="AX124" s="82">
        <v>420</v>
      </c>
      <c r="AY124" s="82">
        <v>427</v>
      </c>
      <c r="AZ124" s="82">
        <v>434</v>
      </c>
      <c r="BA124" s="82">
        <v>440</v>
      </c>
      <c r="BB124" s="82">
        <v>446</v>
      </c>
      <c r="BC124" s="82">
        <v>452</v>
      </c>
      <c r="BD124" s="82">
        <v>458</v>
      </c>
      <c r="BE124" s="82">
        <v>468</v>
      </c>
      <c r="BF124" s="82">
        <v>468</v>
      </c>
      <c r="BG124" s="4"/>
    </row>
    <row r="125" spans="1:59">
      <c r="A125" s="64" t="s">
        <v>42</v>
      </c>
      <c r="B125" s="65"/>
      <c r="C125" s="66"/>
      <c r="D125" s="67" t="s">
        <v>43</v>
      </c>
      <c r="E125" s="68">
        <v>60</v>
      </c>
      <c r="F125" s="69"/>
      <c r="G125" s="69"/>
      <c r="H125" s="71" t="s">
        <v>175</v>
      </c>
      <c r="I125" s="68"/>
      <c r="J125" s="70"/>
      <c r="K125" s="76" t="s">
        <v>42</v>
      </c>
      <c r="L125" s="69" t="s">
        <v>45</v>
      </c>
      <c r="M125" s="69">
        <v>82</v>
      </c>
      <c r="N125" s="69" t="s">
        <v>46</v>
      </c>
      <c r="O125" s="76">
        <v>73</v>
      </c>
      <c r="P125" s="69" t="s">
        <v>137</v>
      </c>
      <c r="Q125" s="69"/>
      <c r="R125" s="69"/>
      <c r="S125" s="72" t="str">
        <f t="shared" si="1"/>
        <v>60-73</v>
      </c>
      <c r="T125" s="69"/>
      <c r="U125" s="73"/>
      <c r="V125" s="74" t="s">
        <v>166</v>
      </c>
      <c r="W125" s="88" t="s">
        <v>164</v>
      </c>
      <c r="X125" s="86"/>
      <c r="Y125" s="87"/>
      <c r="Z125" s="82">
        <v>113</v>
      </c>
      <c r="AA125" s="82">
        <v>170</v>
      </c>
      <c r="AB125" s="82">
        <v>219</v>
      </c>
      <c r="AC125" s="82">
        <v>263</v>
      </c>
      <c r="AD125" s="82">
        <v>302</v>
      </c>
      <c r="AE125" s="82">
        <v>337</v>
      </c>
      <c r="AF125" s="82">
        <v>369</v>
      </c>
      <c r="AG125" s="82">
        <v>398</v>
      </c>
      <c r="AH125" s="82">
        <v>426</v>
      </c>
      <c r="AI125" s="82">
        <v>451</v>
      </c>
      <c r="AJ125" s="82">
        <v>475</v>
      </c>
      <c r="AK125" s="82">
        <v>497</v>
      </c>
      <c r="AL125" s="82">
        <v>518</v>
      </c>
      <c r="AM125" s="82">
        <v>538</v>
      </c>
      <c r="AN125" s="82">
        <v>557</v>
      </c>
      <c r="AO125" s="82">
        <v>575</v>
      </c>
      <c r="AP125" s="82">
        <v>592</v>
      </c>
      <c r="AQ125" s="82">
        <v>608</v>
      </c>
      <c r="AR125" s="82">
        <v>624</v>
      </c>
      <c r="AS125" s="82">
        <v>639</v>
      </c>
      <c r="AT125" s="82">
        <v>654</v>
      </c>
      <c r="AU125" s="82">
        <v>668</v>
      </c>
      <c r="AV125" s="82">
        <v>681</v>
      </c>
      <c r="AW125" s="82">
        <v>694</v>
      </c>
      <c r="AX125" s="82">
        <v>706</v>
      </c>
      <c r="AY125" s="82">
        <v>718</v>
      </c>
      <c r="AZ125" s="82">
        <v>730</v>
      </c>
      <c r="BA125" s="82">
        <v>742</v>
      </c>
      <c r="BB125" s="82">
        <v>753</v>
      </c>
      <c r="BC125" s="82">
        <v>763</v>
      </c>
      <c r="BD125" s="82">
        <v>774</v>
      </c>
      <c r="BE125" s="82">
        <v>793</v>
      </c>
      <c r="BF125" s="82">
        <v>793</v>
      </c>
      <c r="BG125" s="4"/>
    </row>
    <row r="126" spans="1:59">
      <c r="A126" s="64" t="s">
        <v>42</v>
      </c>
      <c r="B126" s="65"/>
      <c r="C126" s="66"/>
      <c r="D126" s="67" t="s">
        <v>43</v>
      </c>
      <c r="E126" s="68">
        <v>60</v>
      </c>
      <c r="F126" s="69"/>
      <c r="G126" s="69"/>
      <c r="H126" s="71" t="s">
        <v>175</v>
      </c>
      <c r="I126" s="68"/>
      <c r="J126" s="70"/>
      <c r="K126" s="76" t="s">
        <v>42</v>
      </c>
      <c r="L126" s="69" t="s">
        <v>45</v>
      </c>
      <c r="M126" s="69">
        <v>82</v>
      </c>
      <c r="N126" s="69" t="s">
        <v>46</v>
      </c>
      <c r="O126" s="76">
        <v>74</v>
      </c>
      <c r="P126" s="69" t="s">
        <v>138</v>
      </c>
      <c r="Q126" s="69"/>
      <c r="R126" s="69"/>
      <c r="S126" s="72" t="str">
        <f t="shared" si="1"/>
        <v>60-74</v>
      </c>
      <c r="T126" s="69"/>
      <c r="U126" s="73"/>
      <c r="V126" s="74" t="s">
        <v>166</v>
      </c>
      <c r="W126" s="88" t="s">
        <v>164</v>
      </c>
      <c r="X126" s="86"/>
      <c r="Y126" s="87"/>
      <c r="Z126" s="82">
        <v>114</v>
      </c>
      <c r="AA126" s="82">
        <v>171</v>
      </c>
      <c r="AB126" s="82">
        <v>220</v>
      </c>
      <c r="AC126" s="82">
        <v>264</v>
      </c>
      <c r="AD126" s="82">
        <v>303</v>
      </c>
      <c r="AE126" s="82">
        <v>338</v>
      </c>
      <c r="AF126" s="82">
        <v>370</v>
      </c>
      <c r="AG126" s="82">
        <v>400</v>
      </c>
      <c r="AH126" s="82">
        <v>427</v>
      </c>
      <c r="AI126" s="82">
        <v>453</v>
      </c>
      <c r="AJ126" s="82">
        <v>477</v>
      </c>
      <c r="AK126" s="82">
        <v>499</v>
      </c>
      <c r="AL126" s="82">
        <v>520</v>
      </c>
      <c r="AM126" s="82">
        <v>540</v>
      </c>
      <c r="AN126" s="82">
        <v>559</v>
      </c>
      <c r="AO126" s="82">
        <v>577</v>
      </c>
      <c r="AP126" s="82">
        <v>594</v>
      </c>
      <c r="AQ126" s="82">
        <v>611</v>
      </c>
      <c r="AR126" s="82">
        <v>627</v>
      </c>
      <c r="AS126" s="82">
        <v>642</v>
      </c>
      <c r="AT126" s="82">
        <v>656</v>
      </c>
      <c r="AU126" s="82">
        <v>670</v>
      </c>
      <c r="AV126" s="82">
        <v>684</v>
      </c>
      <c r="AW126" s="82">
        <v>697</v>
      </c>
      <c r="AX126" s="82">
        <v>709</v>
      </c>
      <c r="AY126" s="82">
        <v>721</v>
      </c>
      <c r="AZ126" s="82">
        <v>733</v>
      </c>
      <c r="BA126" s="82">
        <v>744</v>
      </c>
      <c r="BB126" s="82">
        <v>755</v>
      </c>
      <c r="BC126" s="82">
        <v>766</v>
      </c>
      <c r="BD126" s="82">
        <v>777</v>
      </c>
      <c r="BE126" s="82">
        <v>796</v>
      </c>
      <c r="BF126" s="82">
        <v>796</v>
      </c>
      <c r="BG126" s="4"/>
    </row>
    <row r="127" spans="1:59">
      <c r="A127" s="64" t="s">
        <v>42</v>
      </c>
      <c r="B127" s="65"/>
      <c r="C127" s="66"/>
      <c r="D127" s="67" t="s">
        <v>43</v>
      </c>
      <c r="E127" s="68">
        <v>60</v>
      </c>
      <c r="F127" s="69"/>
      <c r="G127" s="69"/>
      <c r="H127" s="71" t="s">
        <v>175</v>
      </c>
      <c r="I127" s="68"/>
      <c r="J127" s="70"/>
      <c r="K127" s="76" t="s">
        <v>42</v>
      </c>
      <c r="L127" s="69" t="s">
        <v>45</v>
      </c>
      <c r="M127" s="69">
        <v>11</v>
      </c>
      <c r="N127" s="69" t="s">
        <v>139</v>
      </c>
      <c r="O127" s="76">
        <v>75</v>
      </c>
      <c r="P127" s="69" t="s">
        <v>140</v>
      </c>
      <c r="Q127" s="69"/>
      <c r="R127" s="69"/>
      <c r="S127" s="72" t="str">
        <f t="shared" si="1"/>
        <v>60-75</v>
      </c>
      <c r="T127" s="69"/>
      <c r="U127" s="73"/>
      <c r="V127" s="74" t="s">
        <v>165</v>
      </c>
      <c r="W127" s="88" t="s">
        <v>164</v>
      </c>
      <c r="X127" s="86"/>
      <c r="Y127" s="87"/>
      <c r="Z127" s="82">
        <v>79</v>
      </c>
      <c r="AA127" s="82">
        <v>102</v>
      </c>
      <c r="AB127" s="82">
        <v>122</v>
      </c>
      <c r="AC127" s="82">
        <v>140</v>
      </c>
      <c r="AD127" s="82">
        <v>156</v>
      </c>
      <c r="AE127" s="82">
        <v>170</v>
      </c>
      <c r="AF127" s="82">
        <v>183</v>
      </c>
      <c r="AG127" s="82">
        <v>195</v>
      </c>
      <c r="AH127" s="82">
        <v>206</v>
      </c>
      <c r="AI127" s="82">
        <v>217</v>
      </c>
      <c r="AJ127" s="82">
        <v>226</v>
      </c>
      <c r="AK127" s="82">
        <v>235</v>
      </c>
      <c r="AL127" s="82">
        <v>244</v>
      </c>
      <c r="AM127" s="82">
        <v>252</v>
      </c>
      <c r="AN127" s="82">
        <v>260</v>
      </c>
      <c r="AO127" s="82">
        <v>267</v>
      </c>
      <c r="AP127" s="82">
        <v>274</v>
      </c>
      <c r="AQ127" s="82">
        <v>281</v>
      </c>
      <c r="AR127" s="82">
        <v>287</v>
      </c>
      <c r="AS127" s="82">
        <v>293</v>
      </c>
      <c r="AT127" s="82">
        <v>299</v>
      </c>
      <c r="AU127" s="82">
        <v>305</v>
      </c>
      <c r="AV127" s="82">
        <v>311</v>
      </c>
      <c r="AW127" s="82">
        <v>316</v>
      </c>
      <c r="AX127" s="82">
        <v>321</v>
      </c>
      <c r="AY127" s="82">
        <v>326</v>
      </c>
      <c r="AZ127" s="82">
        <v>331</v>
      </c>
      <c r="BA127" s="82">
        <v>335</v>
      </c>
      <c r="BB127" s="82">
        <v>340</v>
      </c>
      <c r="BC127" s="82">
        <v>344</v>
      </c>
      <c r="BD127" s="82">
        <v>348</v>
      </c>
      <c r="BE127" s="82">
        <v>356</v>
      </c>
      <c r="BF127" s="82">
        <v>356</v>
      </c>
      <c r="BG127" s="4"/>
    </row>
    <row r="128" spans="1:59">
      <c r="A128" s="64" t="s">
        <v>42</v>
      </c>
      <c r="B128" s="65"/>
      <c r="C128" s="66"/>
      <c r="D128" s="67" t="s">
        <v>43</v>
      </c>
      <c r="E128" s="68">
        <v>60</v>
      </c>
      <c r="F128" s="69"/>
      <c r="G128" s="69"/>
      <c r="H128" s="71" t="s">
        <v>175</v>
      </c>
      <c r="I128" s="68"/>
      <c r="J128" s="70"/>
      <c r="K128" s="76" t="s">
        <v>42</v>
      </c>
      <c r="L128" s="69" t="s">
        <v>45</v>
      </c>
      <c r="M128" s="69">
        <v>23</v>
      </c>
      <c r="N128" s="69" t="s">
        <v>87</v>
      </c>
      <c r="O128" s="76">
        <v>76</v>
      </c>
      <c r="P128" s="69" t="s">
        <v>141</v>
      </c>
      <c r="Q128" s="69"/>
      <c r="R128" s="69"/>
      <c r="S128" s="72" t="str">
        <f t="shared" si="1"/>
        <v>60-76</v>
      </c>
      <c r="T128" s="69"/>
      <c r="U128" s="73"/>
      <c r="V128" s="74" t="s">
        <v>166</v>
      </c>
      <c r="W128" s="88" t="s">
        <v>164</v>
      </c>
      <c r="X128" s="86"/>
      <c r="Y128" s="87"/>
      <c r="Z128" s="82">
        <v>93</v>
      </c>
      <c r="AA128" s="82">
        <v>122</v>
      </c>
      <c r="AB128" s="82">
        <v>147</v>
      </c>
      <c r="AC128" s="82">
        <v>169</v>
      </c>
      <c r="AD128" s="82">
        <v>189</v>
      </c>
      <c r="AE128" s="82">
        <v>207</v>
      </c>
      <c r="AF128" s="82">
        <v>224</v>
      </c>
      <c r="AG128" s="82">
        <v>239</v>
      </c>
      <c r="AH128" s="82">
        <v>253</v>
      </c>
      <c r="AI128" s="82">
        <v>266</v>
      </c>
      <c r="AJ128" s="82">
        <v>278</v>
      </c>
      <c r="AK128" s="82">
        <v>289</v>
      </c>
      <c r="AL128" s="82">
        <v>300</v>
      </c>
      <c r="AM128" s="82">
        <v>311</v>
      </c>
      <c r="AN128" s="82">
        <v>320</v>
      </c>
      <c r="AO128" s="82">
        <v>329</v>
      </c>
      <c r="AP128" s="82">
        <v>338</v>
      </c>
      <c r="AQ128" s="82">
        <v>347</v>
      </c>
      <c r="AR128" s="82">
        <v>355</v>
      </c>
      <c r="AS128" s="82">
        <v>362</v>
      </c>
      <c r="AT128" s="82">
        <v>370</v>
      </c>
      <c r="AU128" s="82">
        <v>377</v>
      </c>
      <c r="AV128" s="82">
        <v>384</v>
      </c>
      <c r="AW128" s="82">
        <v>390</v>
      </c>
      <c r="AX128" s="82">
        <v>397</v>
      </c>
      <c r="AY128" s="82">
        <v>403</v>
      </c>
      <c r="AZ128" s="82">
        <v>409</v>
      </c>
      <c r="BA128" s="82">
        <v>415</v>
      </c>
      <c r="BB128" s="82">
        <v>420</v>
      </c>
      <c r="BC128" s="82">
        <v>426</v>
      </c>
      <c r="BD128" s="82">
        <v>431</v>
      </c>
      <c r="BE128" s="82">
        <v>441</v>
      </c>
      <c r="BF128" s="82">
        <v>441</v>
      </c>
      <c r="BG128" s="4"/>
    </row>
    <row r="129" spans="1:59">
      <c r="A129" s="64" t="s">
        <v>42</v>
      </c>
      <c r="B129" s="65"/>
      <c r="C129" s="66"/>
      <c r="D129" s="67" t="s">
        <v>43</v>
      </c>
      <c r="E129" s="68">
        <v>60</v>
      </c>
      <c r="F129" s="69"/>
      <c r="G129" s="69"/>
      <c r="H129" s="71" t="s">
        <v>175</v>
      </c>
      <c r="I129" s="68"/>
      <c r="J129" s="70"/>
      <c r="K129" s="76" t="s">
        <v>42</v>
      </c>
      <c r="L129" s="69" t="s">
        <v>45</v>
      </c>
      <c r="M129" s="69">
        <v>11</v>
      </c>
      <c r="N129" s="69" t="s">
        <v>139</v>
      </c>
      <c r="O129" s="76">
        <v>77</v>
      </c>
      <c r="P129" s="69" t="s">
        <v>142</v>
      </c>
      <c r="Q129" s="69"/>
      <c r="R129" s="69"/>
      <c r="S129" s="72" t="str">
        <f t="shared" si="1"/>
        <v>60-77</v>
      </c>
      <c r="T129" s="69"/>
      <c r="U129" s="73"/>
      <c r="V129" s="74" t="s">
        <v>165</v>
      </c>
      <c r="W129" s="88" t="s">
        <v>164</v>
      </c>
      <c r="X129" s="86"/>
      <c r="Y129" s="87"/>
      <c r="Z129" s="82">
        <v>66</v>
      </c>
      <c r="AA129" s="82">
        <v>84</v>
      </c>
      <c r="AB129" s="82">
        <v>99</v>
      </c>
      <c r="AC129" s="82">
        <v>113</v>
      </c>
      <c r="AD129" s="82">
        <v>125</v>
      </c>
      <c r="AE129" s="82">
        <v>136</v>
      </c>
      <c r="AF129" s="82">
        <v>146</v>
      </c>
      <c r="AG129" s="82">
        <v>155</v>
      </c>
      <c r="AH129" s="82">
        <v>163</v>
      </c>
      <c r="AI129" s="82">
        <v>171</v>
      </c>
      <c r="AJ129" s="82">
        <v>178</v>
      </c>
      <c r="AK129" s="82">
        <v>185</v>
      </c>
      <c r="AL129" s="82">
        <v>192</v>
      </c>
      <c r="AM129" s="82">
        <v>198</v>
      </c>
      <c r="AN129" s="82">
        <v>204</v>
      </c>
      <c r="AO129" s="82">
        <v>210</v>
      </c>
      <c r="AP129" s="82">
        <v>215</v>
      </c>
      <c r="AQ129" s="82">
        <v>220</v>
      </c>
      <c r="AR129" s="82">
        <v>225</v>
      </c>
      <c r="AS129" s="82">
        <v>230</v>
      </c>
      <c r="AT129" s="82">
        <v>234</v>
      </c>
      <c r="AU129" s="82">
        <v>238</v>
      </c>
      <c r="AV129" s="82">
        <v>243</v>
      </c>
      <c r="AW129" s="82">
        <v>247</v>
      </c>
      <c r="AX129" s="82">
        <v>250</v>
      </c>
      <c r="AY129" s="82">
        <v>254</v>
      </c>
      <c r="AZ129" s="82">
        <v>258</v>
      </c>
      <c r="BA129" s="82">
        <v>261</v>
      </c>
      <c r="BB129" s="82">
        <v>265</v>
      </c>
      <c r="BC129" s="82">
        <v>268</v>
      </c>
      <c r="BD129" s="82">
        <v>271</v>
      </c>
      <c r="BE129" s="82">
        <v>277</v>
      </c>
      <c r="BF129" s="82">
        <v>277</v>
      </c>
      <c r="BG129" s="4"/>
    </row>
    <row r="130" spans="1:59">
      <c r="A130" s="64" t="s">
        <v>42</v>
      </c>
      <c r="B130" s="65"/>
      <c r="C130" s="66"/>
      <c r="D130" s="67" t="s">
        <v>43</v>
      </c>
      <c r="E130" s="68">
        <v>60</v>
      </c>
      <c r="F130" s="69"/>
      <c r="G130" s="69"/>
      <c r="H130" s="71" t="s">
        <v>175</v>
      </c>
      <c r="I130" s="68"/>
      <c r="J130" s="70"/>
      <c r="K130" s="76" t="s">
        <v>42</v>
      </c>
      <c r="L130" s="69" t="s">
        <v>45</v>
      </c>
      <c r="M130" s="69">
        <v>11</v>
      </c>
      <c r="N130" s="69" t="s">
        <v>139</v>
      </c>
      <c r="O130" s="76">
        <v>78</v>
      </c>
      <c r="P130" s="69" t="s">
        <v>143</v>
      </c>
      <c r="Q130" s="69"/>
      <c r="R130" s="69"/>
      <c r="S130" s="72" t="str">
        <f t="shared" si="1"/>
        <v>60-78</v>
      </c>
      <c r="T130" s="69"/>
      <c r="U130" s="73"/>
      <c r="V130" s="74" t="s">
        <v>165</v>
      </c>
      <c r="W130" s="88" t="s">
        <v>164</v>
      </c>
      <c r="X130" s="86"/>
      <c r="Y130" s="87"/>
      <c r="Z130" s="82">
        <v>70</v>
      </c>
      <c r="AA130" s="82">
        <v>90</v>
      </c>
      <c r="AB130" s="82">
        <v>107</v>
      </c>
      <c r="AC130" s="82">
        <v>122</v>
      </c>
      <c r="AD130" s="82">
        <v>135</v>
      </c>
      <c r="AE130" s="82">
        <v>147</v>
      </c>
      <c r="AF130" s="82">
        <v>158</v>
      </c>
      <c r="AG130" s="82">
        <v>168</v>
      </c>
      <c r="AH130" s="82">
        <v>178</v>
      </c>
      <c r="AI130" s="82">
        <v>186</v>
      </c>
      <c r="AJ130" s="82">
        <v>195</v>
      </c>
      <c r="AK130" s="82">
        <v>202</v>
      </c>
      <c r="AL130" s="82">
        <v>210</v>
      </c>
      <c r="AM130" s="82">
        <v>216</v>
      </c>
      <c r="AN130" s="82">
        <v>223</v>
      </c>
      <c r="AO130" s="82">
        <v>229</v>
      </c>
      <c r="AP130" s="82">
        <v>235</v>
      </c>
      <c r="AQ130" s="82">
        <v>241</v>
      </c>
      <c r="AR130" s="82">
        <v>246</v>
      </c>
      <c r="AS130" s="82">
        <v>251</v>
      </c>
      <c r="AT130" s="82">
        <v>256</v>
      </c>
      <c r="AU130" s="82">
        <v>261</v>
      </c>
      <c r="AV130" s="82">
        <v>266</v>
      </c>
      <c r="AW130" s="82">
        <v>270</v>
      </c>
      <c r="AX130" s="82">
        <v>274</v>
      </c>
      <c r="AY130" s="82">
        <v>279</v>
      </c>
      <c r="AZ130" s="82">
        <v>283</v>
      </c>
      <c r="BA130" s="82">
        <v>287</v>
      </c>
      <c r="BB130" s="82">
        <v>290</v>
      </c>
      <c r="BC130" s="82">
        <v>294</v>
      </c>
      <c r="BD130" s="82">
        <v>298</v>
      </c>
      <c r="BE130" s="82">
        <v>304</v>
      </c>
      <c r="BF130" s="82">
        <v>304</v>
      </c>
      <c r="BG130" s="4"/>
    </row>
    <row r="131" spans="1:59">
      <c r="A131" s="64" t="s">
        <v>42</v>
      </c>
      <c r="B131" s="65"/>
      <c r="C131" s="66"/>
      <c r="D131" s="67" t="s">
        <v>43</v>
      </c>
      <c r="E131" s="68">
        <v>60</v>
      </c>
      <c r="F131" s="69"/>
      <c r="G131" s="69"/>
      <c r="H131" s="71" t="s">
        <v>175</v>
      </c>
      <c r="I131" s="68"/>
      <c r="J131" s="70"/>
      <c r="K131" s="76" t="s">
        <v>42</v>
      </c>
      <c r="L131" s="69" t="s">
        <v>45</v>
      </c>
      <c r="M131" s="69">
        <v>54</v>
      </c>
      <c r="N131" s="69" t="s">
        <v>69</v>
      </c>
      <c r="O131" s="76">
        <v>79</v>
      </c>
      <c r="P131" s="69" t="s">
        <v>144</v>
      </c>
      <c r="Q131" s="69"/>
      <c r="R131" s="69"/>
      <c r="S131" s="72" t="str">
        <f t="shared" si="1"/>
        <v>60-79</v>
      </c>
      <c r="T131" s="69"/>
      <c r="U131" s="73"/>
      <c r="V131" s="74" t="s">
        <v>166</v>
      </c>
      <c r="W131" s="88" t="s">
        <v>164</v>
      </c>
      <c r="X131" s="86"/>
      <c r="Y131" s="87"/>
      <c r="Z131" s="82">
        <v>106</v>
      </c>
      <c r="AA131" s="82">
        <v>155</v>
      </c>
      <c r="AB131" s="82">
        <v>197</v>
      </c>
      <c r="AC131" s="82">
        <v>234</v>
      </c>
      <c r="AD131" s="82">
        <v>268</v>
      </c>
      <c r="AE131" s="82">
        <v>298</v>
      </c>
      <c r="AF131" s="82">
        <v>325</v>
      </c>
      <c r="AG131" s="82">
        <v>351</v>
      </c>
      <c r="AH131" s="82">
        <v>374</v>
      </c>
      <c r="AI131" s="82">
        <v>396</v>
      </c>
      <c r="AJ131" s="82">
        <v>416</v>
      </c>
      <c r="AK131" s="82">
        <v>435</v>
      </c>
      <c r="AL131" s="82">
        <v>453</v>
      </c>
      <c r="AM131" s="82">
        <v>470</v>
      </c>
      <c r="AN131" s="82">
        <v>487</v>
      </c>
      <c r="AO131" s="82">
        <v>502</v>
      </c>
      <c r="AP131" s="82">
        <v>517</v>
      </c>
      <c r="AQ131" s="82">
        <v>531</v>
      </c>
      <c r="AR131" s="82">
        <v>544</v>
      </c>
      <c r="AS131" s="82">
        <v>557</v>
      </c>
      <c r="AT131" s="82">
        <v>570</v>
      </c>
      <c r="AU131" s="82">
        <v>581</v>
      </c>
      <c r="AV131" s="82">
        <v>593</v>
      </c>
      <c r="AW131" s="82">
        <v>604</v>
      </c>
      <c r="AX131" s="82">
        <v>615</v>
      </c>
      <c r="AY131" s="82">
        <v>625</v>
      </c>
      <c r="AZ131" s="82">
        <v>635</v>
      </c>
      <c r="BA131" s="82">
        <v>645</v>
      </c>
      <c r="BB131" s="82">
        <v>654</v>
      </c>
      <c r="BC131" s="82">
        <v>664</v>
      </c>
      <c r="BD131" s="82">
        <v>672</v>
      </c>
      <c r="BE131" s="82">
        <v>689</v>
      </c>
      <c r="BF131" s="82">
        <v>689</v>
      </c>
      <c r="BG131" s="4"/>
    </row>
    <row r="132" spans="1:59">
      <c r="A132" s="64" t="s">
        <v>42</v>
      </c>
      <c r="B132" s="65"/>
      <c r="C132" s="66"/>
      <c r="D132" s="67" t="s">
        <v>43</v>
      </c>
      <c r="E132" s="68">
        <v>60</v>
      </c>
      <c r="F132" s="69"/>
      <c r="G132" s="69"/>
      <c r="H132" s="71" t="s">
        <v>175</v>
      </c>
      <c r="I132" s="68"/>
      <c r="J132" s="70"/>
      <c r="K132" s="76" t="s">
        <v>42</v>
      </c>
      <c r="L132" s="69" t="s">
        <v>45</v>
      </c>
      <c r="M132" s="69">
        <v>22</v>
      </c>
      <c r="N132" s="69" t="s">
        <v>48</v>
      </c>
      <c r="O132" s="76">
        <v>80</v>
      </c>
      <c r="P132" s="69" t="s">
        <v>145</v>
      </c>
      <c r="Q132" s="69"/>
      <c r="R132" s="69"/>
      <c r="S132" s="72" t="str">
        <f t="shared" si="1"/>
        <v>60-80</v>
      </c>
      <c r="T132" s="69"/>
      <c r="U132" s="73"/>
      <c r="V132" s="74" t="s">
        <v>166</v>
      </c>
      <c r="W132" s="88" t="s">
        <v>164</v>
      </c>
      <c r="X132" s="86"/>
      <c r="Y132" s="87"/>
      <c r="Z132" s="82">
        <v>71</v>
      </c>
      <c r="AA132" s="82">
        <v>91</v>
      </c>
      <c r="AB132" s="82">
        <v>108</v>
      </c>
      <c r="AC132" s="82">
        <v>123</v>
      </c>
      <c r="AD132" s="82">
        <v>137</v>
      </c>
      <c r="AE132" s="82">
        <v>149</v>
      </c>
      <c r="AF132" s="82">
        <v>160</v>
      </c>
      <c r="AG132" s="82">
        <v>171</v>
      </c>
      <c r="AH132" s="82">
        <v>180</v>
      </c>
      <c r="AI132" s="82">
        <v>189</v>
      </c>
      <c r="AJ132" s="82">
        <v>197</v>
      </c>
      <c r="AK132" s="82">
        <v>205</v>
      </c>
      <c r="AL132" s="82">
        <v>212</v>
      </c>
      <c r="AM132" s="82">
        <v>219</v>
      </c>
      <c r="AN132" s="82">
        <v>226</v>
      </c>
      <c r="AO132" s="82">
        <v>232</v>
      </c>
      <c r="AP132" s="82">
        <v>238</v>
      </c>
      <c r="AQ132" s="82">
        <v>244</v>
      </c>
      <c r="AR132" s="82">
        <v>249</v>
      </c>
      <c r="AS132" s="82">
        <v>255</v>
      </c>
      <c r="AT132" s="82">
        <v>260</v>
      </c>
      <c r="AU132" s="82">
        <v>265</v>
      </c>
      <c r="AV132" s="82">
        <v>269</v>
      </c>
      <c r="AW132" s="82">
        <v>274</v>
      </c>
      <c r="AX132" s="82">
        <v>278</v>
      </c>
      <c r="AY132" s="82">
        <v>282</v>
      </c>
      <c r="AZ132" s="82">
        <v>286</v>
      </c>
      <c r="BA132" s="82">
        <v>290</v>
      </c>
      <c r="BB132" s="82">
        <v>294</v>
      </c>
      <c r="BC132" s="82">
        <v>298</v>
      </c>
      <c r="BD132" s="82">
        <v>302</v>
      </c>
      <c r="BE132" s="82">
        <v>308</v>
      </c>
      <c r="BF132" s="82">
        <v>308</v>
      </c>
      <c r="BG132" s="4"/>
    </row>
    <row r="133" spans="1:59">
      <c r="A133" s="64" t="s">
        <v>42</v>
      </c>
      <c r="B133" s="65"/>
      <c r="C133" s="66"/>
      <c r="D133" s="67" t="s">
        <v>43</v>
      </c>
      <c r="E133" s="68">
        <v>60</v>
      </c>
      <c r="F133" s="69"/>
      <c r="G133" s="69"/>
      <c r="H133" s="71" t="s">
        <v>175</v>
      </c>
      <c r="I133" s="68"/>
      <c r="J133" s="70"/>
      <c r="K133" s="76" t="s">
        <v>42</v>
      </c>
      <c r="L133" s="69" t="s">
        <v>45</v>
      </c>
      <c r="M133" s="69">
        <v>73</v>
      </c>
      <c r="N133" s="69" t="s">
        <v>59</v>
      </c>
      <c r="O133" s="76">
        <v>81</v>
      </c>
      <c r="P133" s="69" t="s">
        <v>146</v>
      </c>
      <c r="Q133" s="69"/>
      <c r="R133" s="69"/>
      <c r="S133" s="72" t="str">
        <f t="shared" si="1"/>
        <v>60-81</v>
      </c>
      <c r="T133" s="69"/>
      <c r="U133" s="73"/>
      <c r="V133" s="74" t="s">
        <v>163</v>
      </c>
      <c r="W133" s="88" t="s">
        <v>164</v>
      </c>
      <c r="X133" s="86"/>
      <c r="Y133" s="87"/>
      <c r="Z133" s="82">
        <v>147</v>
      </c>
      <c r="AA133" s="82">
        <v>238</v>
      </c>
      <c r="AB133" s="82">
        <v>318</v>
      </c>
      <c r="AC133" s="82">
        <v>387</v>
      </c>
      <c r="AD133" s="82">
        <v>450</v>
      </c>
      <c r="AE133" s="82">
        <v>507</v>
      </c>
      <c r="AF133" s="82">
        <v>558</v>
      </c>
      <c r="AG133" s="82">
        <v>606</v>
      </c>
      <c r="AH133" s="82">
        <v>650</v>
      </c>
      <c r="AI133" s="82">
        <v>691</v>
      </c>
      <c r="AJ133" s="82">
        <v>729</v>
      </c>
      <c r="AK133" s="82">
        <v>765</v>
      </c>
      <c r="AL133" s="82">
        <v>799</v>
      </c>
      <c r="AM133" s="82">
        <v>831</v>
      </c>
      <c r="AN133" s="82">
        <v>861</v>
      </c>
      <c r="AO133" s="82">
        <v>890</v>
      </c>
      <c r="AP133" s="82">
        <v>918</v>
      </c>
      <c r="AQ133" s="82">
        <v>944</v>
      </c>
      <c r="AR133" s="82">
        <v>970</v>
      </c>
      <c r="AS133" s="82">
        <v>994</v>
      </c>
      <c r="AT133" s="82">
        <v>1017</v>
      </c>
      <c r="AU133" s="82">
        <v>1040</v>
      </c>
      <c r="AV133" s="82">
        <v>1061</v>
      </c>
      <c r="AW133" s="82">
        <v>1082</v>
      </c>
      <c r="AX133" s="82">
        <v>1102</v>
      </c>
      <c r="AY133" s="82">
        <v>1122</v>
      </c>
      <c r="AZ133" s="82">
        <v>1140</v>
      </c>
      <c r="BA133" s="82">
        <v>1159</v>
      </c>
      <c r="BB133" s="82">
        <v>1176</v>
      </c>
      <c r="BC133" s="82">
        <v>1194</v>
      </c>
      <c r="BD133" s="82">
        <v>1210</v>
      </c>
      <c r="BE133" s="82">
        <v>1242</v>
      </c>
      <c r="BF133" s="82">
        <v>1242</v>
      </c>
      <c r="BG133" s="4"/>
    </row>
    <row r="134" spans="1:59">
      <c r="A134" s="64" t="s">
        <v>42</v>
      </c>
      <c r="B134" s="65"/>
      <c r="C134" s="66"/>
      <c r="D134" s="67" t="s">
        <v>43</v>
      </c>
      <c r="E134" s="68">
        <v>60</v>
      </c>
      <c r="F134" s="69"/>
      <c r="G134" s="69"/>
      <c r="H134" s="71" t="s">
        <v>175</v>
      </c>
      <c r="I134" s="68"/>
      <c r="J134" s="70"/>
      <c r="K134" s="76" t="s">
        <v>42</v>
      </c>
      <c r="L134" s="69" t="s">
        <v>45</v>
      </c>
      <c r="M134" s="69">
        <v>73</v>
      </c>
      <c r="N134" s="69" t="s">
        <v>59</v>
      </c>
      <c r="O134" s="76">
        <v>82</v>
      </c>
      <c r="P134" s="69" t="s">
        <v>147</v>
      </c>
      <c r="Q134" s="69"/>
      <c r="R134" s="69"/>
      <c r="S134" s="72" t="str">
        <f t="shared" si="1"/>
        <v>60-82</v>
      </c>
      <c r="T134" s="69"/>
      <c r="U134" s="73"/>
      <c r="V134" s="74" t="s">
        <v>163</v>
      </c>
      <c r="W134" s="88" t="s">
        <v>164</v>
      </c>
      <c r="X134" s="86"/>
      <c r="Y134" s="87"/>
      <c r="Z134" s="82">
        <v>136</v>
      </c>
      <c r="AA134" s="82">
        <v>218</v>
      </c>
      <c r="AB134" s="82">
        <v>289</v>
      </c>
      <c r="AC134" s="82">
        <v>351</v>
      </c>
      <c r="AD134" s="82">
        <v>407</v>
      </c>
      <c r="AE134" s="82">
        <v>458</v>
      </c>
      <c r="AF134" s="82">
        <v>504</v>
      </c>
      <c r="AG134" s="82">
        <v>547</v>
      </c>
      <c r="AH134" s="82">
        <v>586</v>
      </c>
      <c r="AI134" s="82">
        <v>623</v>
      </c>
      <c r="AJ134" s="82">
        <v>657</v>
      </c>
      <c r="AK134" s="82">
        <v>690</v>
      </c>
      <c r="AL134" s="82">
        <v>720</v>
      </c>
      <c r="AM134" s="82">
        <v>749</v>
      </c>
      <c r="AN134" s="82">
        <v>776</v>
      </c>
      <c r="AO134" s="82">
        <v>802</v>
      </c>
      <c r="AP134" s="82">
        <v>827</v>
      </c>
      <c r="AQ134" s="82">
        <v>850</v>
      </c>
      <c r="AR134" s="82">
        <v>873</v>
      </c>
      <c r="AS134" s="82">
        <v>895</v>
      </c>
      <c r="AT134" s="82">
        <v>916</v>
      </c>
      <c r="AU134" s="82">
        <v>936</v>
      </c>
      <c r="AV134" s="82">
        <v>955</v>
      </c>
      <c r="AW134" s="82">
        <v>974</v>
      </c>
      <c r="AX134" s="82">
        <v>992</v>
      </c>
      <c r="AY134" s="82">
        <v>1009</v>
      </c>
      <c r="AZ134" s="82">
        <v>1026</v>
      </c>
      <c r="BA134" s="82">
        <v>1042</v>
      </c>
      <c r="BB134" s="82">
        <v>1058</v>
      </c>
      <c r="BC134" s="82">
        <v>1074</v>
      </c>
      <c r="BD134" s="82">
        <v>1089</v>
      </c>
      <c r="BE134" s="82">
        <v>1117</v>
      </c>
      <c r="BF134" s="82">
        <v>1117</v>
      </c>
      <c r="BG134" s="4"/>
    </row>
    <row r="135" spans="1:59">
      <c r="A135" s="64" t="s">
        <v>42</v>
      </c>
      <c r="B135" s="65"/>
      <c r="C135" s="66"/>
      <c r="D135" s="67" t="s">
        <v>43</v>
      </c>
      <c r="E135" s="68">
        <v>60</v>
      </c>
      <c r="F135" s="69"/>
      <c r="G135" s="69"/>
      <c r="H135" s="71" t="s">
        <v>175</v>
      </c>
      <c r="I135" s="68"/>
      <c r="J135" s="70"/>
      <c r="K135" s="76" t="s">
        <v>42</v>
      </c>
      <c r="L135" s="69" t="s">
        <v>45</v>
      </c>
      <c r="M135" s="69">
        <v>93</v>
      </c>
      <c r="N135" s="69" t="s">
        <v>52</v>
      </c>
      <c r="O135" s="76">
        <v>83</v>
      </c>
      <c r="P135" s="69" t="s">
        <v>148</v>
      </c>
      <c r="Q135" s="69"/>
      <c r="R135" s="69"/>
      <c r="S135" s="72" t="str">
        <f t="shared" si="1"/>
        <v>60-83</v>
      </c>
      <c r="T135" s="69"/>
      <c r="U135" s="73"/>
      <c r="V135" s="74" t="s">
        <v>163</v>
      </c>
      <c r="W135" s="88" t="s">
        <v>164</v>
      </c>
      <c r="X135" s="86"/>
      <c r="Y135" s="87"/>
      <c r="Z135" s="82">
        <v>175</v>
      </c>
      <c r="AA135" s="82">
        <v>285</v>
      </c>
      <c r="AB135" s="82">
        <v>379</v>
      </c>
      <c r="AC135" s="82">
        <v>463</v>
      </c>
      <c r="AD135" s="82">
        <v>538</v>
      </c>
      <c r="AE135" s="82">
        <v>605</v>
      </c>
      <c r="AF135" s="82">
        <v>667</v>
      </c>
      <c r="AG135" s="82">
        <v>724</v>
      </c>
      <c r="AH135" s="82">
        <v>776</v>
      </c>
      <c r="AI135" s="82">
        <v>825</v>
      </c>
      <c r="AJ135" s="82">
        <v>871</v>
      </c>
      <c r="AK135" s="82">
        <v>914</v>
      </c>
      <c r="AL135" s="82">
        <v>954</v>
      </c>
      <c r="AM135" s="82">
        <v>993</v>
      </c>
      <c r="AN135" s="82">
        <v>1029</v>
      </c>
      <c r="AO135" s="82">
        <v>1064</v>
      </c>
      <c r="AP135" s="82">
        <v>1097</v>
      </c>
      <c r="AQ135" s="82">
        <v>1128</v>
      </c>
      <c r="AR135" s="82">
        <v>1159</v>
      </c>
      <c r="AS135" s="82">
        <v>1187</v>
      </c>
      <c r="AT135" s="82">
        <v>1215</v>
      </c>
      <c r="AU135" s="82">
        <v>1242</v>
      </c>
      <c r="AV135" s="82">
        <v>1268</v>
      </c>
      <c r="AW135" s="82">
        <v>1293</v>
      </c>
      <c r="AX135" s="82">
        <v>1317</v>
      </c>
      <c r="AY135" s="82">
        <v>1340</v>
      </c>
      <c r="AZ135" s="82">
        <v>1363</v>
      </c>
      <c r="BA135" s="82">
        <v>1384</v>
      </c>
      <c r="BB135" s="82">
        <v>1406</v>
      </c>
      <c r="BC135" s="82">
        <v>1426</v>
      </c>
      <c r="BD135" s="82">
        <v>1446</v>
      </c>
      <c r="BE135" s="82">
        <v>1484</v>
      </c>
      <c r="BF135" s="82">
        <v>1484</v>
      </c>
      <c r="BG135" s="4"/>
    </row>
    <row r="136" spans="1:59">
      <c r="A136" s="64" t="s">
        <v>42</v>
      </c>
      <c r="B136" s="65"/>
      <c r="C136" s="66"/>
      <c r="D136" s="67" t="s">
        <v>43</v>
      </c>
      <c r="E136" s="68">
        <v>60</v>
      </c>
      <c r="F136" s="69"/>
      <c r="G136" s="69"/>
      <c r="H136" s="71" t="s">
        <v>175</v>
      </c>
      <c r="I136" s="68"/>
      <c r="J136" s="70"/>
      <c r="K136" s="76" t="s">
        <v>42</v>
      </c>
      <c r="L136" s="69" t="s">
        <v>45</v>
      </c>
      <c r="M136" s="69">
        <v>93</v>
      </c>
      <c r="N136" s="69" t="s">
        <v>52</v>
      </c>
      <c r="O136" s="76">
        <v>84</v>
      </c>
      <c r="P136" s="69" t="s">
        <v>149</v>
      </c>
      <c r="Q136" s="69"/>
      <c r="R136" s="69"/>
      <c r="S136" s="72" t="str">
        <f t="shared" si="1"/>
        <v>60-84</v>
      </c>
      <c r="T136" s="69"/>
      <c r="U136" s="73"/>
      <c r="V136" s="74" t="s">
        <v>163</v>
      </c>
      <c r="W136" s="88" t="s">
        <v>164</v>
      </c>
      <c r="X136" s="86"/>
      <c r="Y136" s="87"/>
      <c r="Z136" s="82">
        <v>150</v>
      </c>
      <c r="AA136" s="82">
        <v>243</v>
      </c>
      <c r="AB136" s="82">
        <v>324</v>
      </c>
      <c r="AC136" s="82">
        <v>396</v>
      </c>
      <c r="AD136" s="82">
        <v>459</v>
      </c>
      <c r="AE136" s="82">
        <v>517</v>
      </c>
      <c r="AF136" s="82">
        <v>570</v>
      </c>
      <c r="AG136" s="82">
        <v>618</v>
      </c>
      <c r="AH136" s="82">
        <v>663</v>
      </c>
      <c r="AI136" s="82">
        <v>705</v>
      </c>
      <c r="AJ136" s="82">
        <v>744</v>
      </c>
      <c r="AK136" s="82">
        <v>781</v>
      </c>
      <c r="AL136" s="82">
        <v>816</v>
      </c>
      <c r="AM136" s="82">
        <v>848</v>
      </c>
      <c r="AN136" s="82">
        <v>879</v>
      </c>
      <c r="AO136" s="82">
        <v>909</v>
      </c>
      <c r="AP136" s="82">
        <v>937</v>
      </c>
      <c r="AQ136" s="82">
        <v>964</v>
      </c>
      <c r="AR136" s="82">
        <v>990</v>
      </c>
      <c r="AS136" s="82">
        <v>1015</v>
      </c>
      <c r="AT136" s="82">
        <v>1038</v>
      </c>
      <c r="AU136" s="82">
        <v>1061</v>
      </c>
      <c r="AV136" s="82">
        <v>1083</v>
      </c>
      <c r="AW136" s="82">
        <v>1105</v>
      </c>
      <c r="AX136" s="82">
        <v>1125</v>
      </c>
      <c r="AY136" s="82">
        <v>1145</v>
      </c>
      <c r="AZ136" s="82">
        <v>1164</v>
      </c>
      <c r="BA136" s="82">
        <v>1183</v>
      </c>
      <c r="BB136" s="82">
        <v>1201</v>
      </c>
      <c r="BC136" s="82">
        <v>1219</v>
      </c>
      <c r="BD136" s="82">
        <v>1236</v>
      </c>
      <c r="BE136" s="82">
        <v>1268</v>
      </c>
      <c r="BF136" s="82">
        <v>1268</v>
      </c>
      <c r="BG136" s="4"/>
    </row>
    <row r="137" spans="1:59">
      <c r="A137" s="64" t="s">
        <v>42</v>
      </c>
      <c r="B137" s="65"/>
      <c r="C137" s="66"/>
      <c r="D137" s="67" t="s">
        <v>43</v>
      </c>
      <c r="E137" s="68">
        <v>60</v>
      </c>
      <c r="F137" s="69"/>
      <c r="G137" s="69"/>
      <c r="H137" s="71" t="s">
        <v>175</v>
      </c>
      <c r="I137" s="68"/>
      <c r="J137" s="70"/>
      <c r="K137" s="76" t="s">
        <v>42</v>
      </c>
      <c r="L137" s="69" t="s">
        <v>45</v>
      </c>
      <c r="M137" s="69">
        <v>52</v>
      </c>
      <c r="N137" s="69" t="s">
        <v>105</v>
      </c>
      <c r="O137" s="76">
        <v>85</v>
      </c>
      <c r="P137" s="69" t="s">
        <v>150</v>
      </c>
      <c r="Q137" s="69"/>
      <c r="R137" s="69"/>
      <c r="S137" s="72" t="str">
        <f t="shared" si="1"/>
        <v>60-85</v>
      </c>
      <c r="T137" s="69"/>
      <c r="U137" s="73"/>
      <c r="V137" s="74" t="s">
        <v>166</v>
      </c>
      <c r="W137" s="88" t="s">
        <v>164</v>
      </c>
      <c r="X137" s="86"/>
      <c r="Y137" s="87"/>
      <c r="Z137" s="82">
        <v>105</v>
      </c>
      <c r="AA137" s="82">
        <v>156</v>
      </c>
      <c r="AB137" s="82">
        <v>200</v>
      </c>
      <c r="AC137" s="82">
        <v>239</v>
      </c>
      <c r="AD137" s="82">
        <v>273</v>
      </c>
      <c r="AE137" s="82">
        <v>305</v>
      </c>
      <c r="AF137" s="82">
        <v>333</v>
      </c>
      <c r="AG137" s="82">
        <v>360</v>
      </c>
      <c r="AH137" s="82">
        <v>384</v>
      </c>
      <c r="AI137" s="82">
        <v>407</v>
      </c>
      <c r="AJ137" s="82">
        <v>428</v>
      </c>
      <c r="AK137" s="82">
        <v>448</v>
      </c>
      <c r="AL137" s="82">
        <v>467</v>
      </c>
      <c r="AM137" s="82">
        <v>484</v>
      </c>
      <c r="AN137" s="82">
        <v>501</v>
      </c>
      <c r="AO137" s="82">
        <v>517</v>
      </c>
      <c r="AP137" s="82">
        <v>533</v>
      </c>
      <c r="AQ137" s="82">
        <v>547</v>
      </c>
      <c r="AR137" s="82">
        <v>561</v>
      </c>
      <c r="AS137" s="82">
        <v>575</v>
      </c>
      <c r="AT137" s="82">
        <v>588</v>
      </c>
      <c r="AU137" s="82">
        <v>600</v>
      </c>
      <c r="AV137" s="82">
        <v>612</v>
      </c>
      <c r="AW137" s="82">
        <v>624</v>
      </c>
      <c r="AX137" s="82">
        <v>635</v>
      </c>
      <c r="AY137" s="82">
        <v>646</v>
      </c>
      <c r="AZ137" s="82">
        <v>656</v>
      </c>
      <c r="BA137" s="82">
        <v>666</v>
      </c>
      <c r="BB137" s="82">
        <v>676</v>
      </c>
      <c r="BC137" s="82">
        <v>685</v>
      </c>
      <c r="BD137" s="82">
        <v>695</v>
      </c>
      <c r="BE137" s="82">
        <v>712</v>
      </c>
      <c r="BF137" s="82">
        <v>712</v>
      </c>
      <c r="BG137" s="4"/>
    </row>
    <row r="138" spans="1:59">
      <c r="A138" s="64" t="s">
        <v>42</v>
      </c>
      <c r="B138" s="65"/>
      <c r="C138" s="66"/>
      <c r="D138" s="67" t="s">
        <v>43</v>
      </c>
      <c r="E138" s="68">
        <v>60</v>
      </c>
      <c r="F138" s="69"/>
      <c r="G138" s="69"/>
      <c r="H138" s="71" t="s">
        <v>175</v>
      </c>
      <c r="I138" s="68"/>
      <c r="J138" s="70"/>
      <c r="K138" s="76" t="s">
        <v>42</v>
      </c>
      <c r="L138" s="69" t="s">
        <v>45</v>
      </c>
      <c r="M138" s="69">
        <v>54</v>
      </c>
      <c r="N138" s="69" t="s">
        <v>69</v>
      </c>
      <c r="O138" s="76">
        <v>86</v>
      </c>
      <c r="P138" s="69" t="s">
        <v>151</v>
      </c>
      <c r="Q138" s="69"/>
      <c r="R138" s="69"/>
      <c r="S138" s="72" t="str">
        <f t="shared" si="1"/>
        <v>60-86</v>
      </c>
      <c r="T138" s="69"/>
      <c r="U138" s="73"/>
      <c r="V138" s="74" t="s">
        <v>166</v>
      </c>
      <c r="W138" s="88" t="s">
        <v>164</v>
      </c>
      <c r="X138" s="86"/>
      <c r="Y138" s="87"/>
      <c r="Z138" s="82">
        <v>105</v>
      </c>
      <c r="AA138" s="82">
        <v>149</v>
      </c>
      <c r="AB138" s="82">
        <v>188</v>
      </c>
      <c r="AC138" s="82">
        <v>222</v>
      </c>
      <c r="AD138" s="82">
        <v>253</v>
      </c>
      <c r="AE138" s="82">
        <v>280</v>
      </c>
      <c r="AF138" s="82">
        <v>305</v>
      </c>
      <c r="AG138" s="82">
        <v>329</v>
      </c>
      <c r="AH138" s="82">
        <v>350</v>
      </c>
      <c r="AI138" s="82">
        <v>370</v>
      </c>
      <c r="AJ138" s="82">
        <v>389</v>
      </c>
      <c r="AK138" s="82">
        <v>406</v>
      </c>
      <c r="AL138" s="82">
        <v>423</v>
      </c>
      <c r="AM138" s="82">
        <v>439</v>
      </c>
      <c r="AN138" s="82">
        <v>453</v>
      </c>
      <c r="AO138" s="82">
        <v>468</v>
      </c>
      <c r="AP138" s="82">
        <v>481</v>
      </c>
      <c r="AQ138" s="82">
        <v>494</v>
      </c>
      <c r="AR138" s="82">
        <v>506</v>
      </c>
      <c r="AS138" s="82">
        <v>518</v>
      </c>
      <c r="AT138" s="82">
        <v>530</v>
      </c>
      <c r="AU138" s="82">
        <v>540</v>
      </c>
      <c r="AV138" s="82">
        <v>551</v>
      </c>
      <c r="AW138" s="82">
        <v>561</v>
      </c>
      <c r="AX138" s="82">
        <v>571</v>
      </c>
      <c r="AY138" s="82">
        <v>580</v>
      </c>
      <c r="AZ138" s="82">
        <v>590</v>
      </c>
      <c r="BA138" s="82">
        <v>599</v>
      </c>
      <c r="BB138" s="82">
        <v>607</v>
      </c>
      <c r="BC138" s="82">
        <v>616</v>
      </c>
      <c r="BD138" s="82">
        <v>624</v>
      </c>
      <c r="BE138" s="82">
        <v>639</v>
      </c>
      <c r="BF138" s="82">
        <v>639</v>
      </c>
      <c r="BG138" s="4"/>
    </row>
    <row r="139" spans="1:59">
      <c r="A139" s="64" t="s">
        <v>42</v>
      </c>
      <c r="B139" s="65"/>
      <c r="C139" s="66"/>
      <c r="D139" s="67" t="s">
        <v>43</v>
      </c>
      <c r="E139" s="68">
        <v>60</v>
      </c>
      <c r="F139" s="69"/>
      <c r="G139" s="69"/>
      <c r="H139" s="71" t="s">
        <v>175</v>
      </c>
      <c r="I139" s="68"/>
      <c r="J139" s="70"/>
      <c r="K139" s="76" t="s">
        <v>42</v>
      </c>
      <c r="L139" s="69" t="s">
        <v>45</v>
      </c>
      <c r="M139" s="69">
        <v>74</v>
      </c>
      <c r="N139" s="69" t="s">
        <v>74</v>
      </c>
      <c r="O139" s="76">
        <v>87</v>
      </c>
      <c r="P139" s="69" t="s">
        <v>152</v>
      </c>
      <c r="Q139" s="69"/>
      <c r="R139" s="69"/>
      <c r="S139" s="72" t="str">
        <f t="shared" si="1"/>
        <v>60-87</v>
      </c>
      <c r="T139" s="69"/>
      <c r="U139" s="73"/>
      <c r="V139" s="74" t="s">
        <v>163</v>
      </c>
      <c r="W139" s="88" t="s">
        <v>164</v>
      </c>
      <c r="X139" s="86"/>
      <c r="Y139" s="87"/>
      <c r="Z139" s="82">
        <v>113</v>
      </c>
      <c r="AA139" s="82">
        <v>170</v>
      </c>
      <c r="AB139" s="82">
        <v>219</v>
      </c>
      <c r="AC139" s="82">
        <v>262</v>
      </c>
      <c r="AD139" s="82">
        <v>301</v>
      </c>
      <c r="AE139" s="82">
        <v>336</v>
      </c>
      <c r="AF139" s="82">
        <v>368</v>
      </c>
      <c r="AG139" s="82">
        <v>398</v>
      </c>
      <c r="AH139" s="82">
        <v>425</v>
      </c>
      <c r="AI139" s="82">
        <v>450</v>
      </c>
      <c r="AJ139" s="82">
        <v>474</v>
      </c>
      <c r="AK139" s="82">
        <v>496</v>
      </c>
      <c r="AL139" s="82">
        <v>517</v>
      </c>
      <c r="AM139" s="82">
        <v>537</v>
      </c>
      <c r="AN139" s="82">
        <v>556</v>
      </c>
      <c r="AO139" s="82">
        <v>574</v>
      </c>
      <c r="AP139" s="82">
        <v>591</v>
      </c>
      <c r="AQ139" s="82">
        <v>608</v>
      </c>
      <c r="AR139" s="82">
        <v>623</v>
      </c>
      <c r="AS139" s="82">
        <v>638</v>
      </c>
      <c r="AT139" s="82">
        <v>653</v>
      </c>
      <c r="AU139" s="82">
        <v>667</v>
      </c>
      <c r="AV139" s="82">
        <v>680</v>
      </c>
      <c r="AW139" s="82">
        <v>693</v>
      </c>
      <c r="AX139" s="82">
        <v>705</v>
      </c>
      <c r="AY139" s="82">
        <v>718</v>
      </c>
      <c r="AZ139" s="82">
        <v>729</v>
      </c>
      <c r="BA139" s="82">
        <v>741</v>
      </c>
      <c r="BB139" s="82">
        <v>752</v>
      </c>
      <c r="BC139" s="82">
        <v>762</v>
      </c>
      <c r="BD139" s="82">
        <v>773</v>
      </c>
      <c r="BE139" s="82">
        <v>792</v>
      </c>
      <c r="BF139" s="82">
        <v>792</v>
      </c>
      <c r="BG139" s="4"/>
    </row>
    <row r="140" spans="1:59">
      <c r="A140" s="64" t="s">
        <v>42</v>
      </c>
      <c r="B140" s="65"/>
      <c r="C140" s="66"/>
      <c r="D140" s="67" t="s">
        <v>43</v>
      </c>
      <c r="E140" s="68">
        <v>60</v>
      </c>
      <c r="F140" s="69"/>
      <c r="G140" s="69"/>
      <c r="H140" s="71" t="s">
        <v>175</v>
      </c>
      <c r="I140" s="68"/>
      <c r="J140" s="70"/>
      <c r="K140" s="76" t="s">
        <v>42</v>
      </c>
      <c r="L140" s="69" t="s">
        <v>45</v>
      </c>
      <c r="M140" s="69">
        <v>41</v>
      </c>
      <c r="N140" s="69" t="s">
        <v>115</v>
      </c>
      <c r="O140" s="76">
        <v>88</v>
      </c>
      <c r="P140" s="69" t="s">
        <v>153</v>
      </c>
      <c r="Q140" s="69"/>
      <c r="R140" s="69"/>
      <c r="S140" s="72" t="str">
        <f t="shared" si="1"/>
        <v>60-88</v>
      </c>
      <c r="T140" s="69"/>
      <c r="U140" s="73"/>
      <c r="V140" s="74" t="s">
        <v>166</v>
      </c>
      <c r="W140" s="88" t="s">
        <v>164</v>
      </c>
      <c r="X140" s="86"/>
      <c r="Y140" s="87"/>
      <c r="Z140" s="82">
        <v>97</v>
      </c>
      <c r="AA140" s="82">
        <v>136</v>
      </c>
      <c r="AB140" s="82">
        <v>169</v>
      </c>
      <c r="AC140" s="82">
        <v>198</v>
      </c>
      <c r="AD140" s="82">
        <v>224</v>
      </c>
      <c r="AE140" s="82">
        <v>248</v>
      </c>
      <c r="AF140" s="82">
        <v>270</v>
      </c>
      <c r="AG140" s="82">
        <v>290</v>
      </c>
      <c r="AH140" s="82">
        <v>308</v>
      </c>
      <c r="AI140" s="82">
        <v>325</v>
      </c>
      <c r="AJ140" s="82">
        <v>341</v>
      </c>
      <c r="AK140" s="82">
        <v>356</v>
      </c>
      <c r="AL140" s="82">
        <v>371</v>
      </c>
      <c r="AM140" s="82">
        <v>384</v>
      </c>
      <c r="AN140" s="82">
        <v>397</v>
      </c>
      <c r="AO140" s="82">
        <v>409</v>
      </c>
      <c r="AP140" s="82">
        <v>421</v>
      </c>
      <c r="AQ140" s="82">
        <v>432</v>
      </c>
      <c r="AR140" s="82">
        <v>442</v>
      </c>
      <c r="AS140" s="82">
        <v>452</v>
      </c>
      <c r="AT140" s="82">
        <v>462</v>
      </c>
      <c r="AU140" s="82">
        <v>471</v>
      </c>
      <c r="AV140" s="82">
        <v>481</v>
      </c>
      <c r="AW140" s="82">
        <v>489</v>
      </c>
      <c r="AX140" s="82">
        <v>498</v>
      </c>
      <c r="AY140" s="82">
        <v>506</v>
      </c>
      <c r="AZ140" s="82">
        <v>514</v>
      </c>
      <c r="BA140" s="82">
        <v>521</v>
      </c>
      <c r="BB140" s="82">
        <v>529</v>
      </c>
      <c r="BC140" s="82">
        <v>536</v>
      </c>
      <c r="BD140" s="82">
        <v>543</v>
      </c>
      <c r="BE140" s="82">
        <v>556</v>
      </c>
      <c r="BF140" s="82">
        <v>556</v>
      </c>
      <c r="BG140" s="4"/>
    </row>
    <row r="141" spans="1:59">
      <c r="A141" s="64" t="s">
        <v>42</v>
      </c>
      <c r="B141" s="65"/>
      <c r="C141" s="66"/>
      <c r="D141" s="67" t="s">
        <v>43</v>
      </c>
      <c r="E141" s="68">
        <v>60</v>
      </c>
      <c r="F141" s="69"/>
      <c r="G141" s="69"/>
      <c r="H141" s="71" t="s">
        <v>175</v>
      </c>
      <c r="I141" s="68"/>
      <c r="J141" s="70"/>
      <c r="K141" s="76" t="s">
        <v>42</v>
      </c>
      <c r="L141" s="69" t="s">
        <v>45</v>
      </c>
      <c r="M141" s="69">
        <v>26</v>
      </c>
      <c r="N141" s="69" t="s">
        <v>77</v>
      </c>
      <c r="O141" s="76">
        <v>89</v>
      </c>
      <c r="P141" s="69" t="s">
        <v>154</v>
      </c>
      <c r="Q141" s="69"/>
      <c r="R141" s="69"/>
      <c r="S141" s="72" t="str">
        <f t="shared" si="1"/>
        <v>60-89</v>
      </c>
      <c r="T141" s="69"/>
      <c r="U141" s="73"/>
      <c r="V141" s="74" t="s">
        <v>166</v>
      </c>
      <c r="W141" s="88" t="s">
        <v>164</v>
      </c>
      <c r="X141" s="86"/>
      <c r="Y141" s="87"/>
      <c r="Z141" s="82">
        <v>85</v>
      </c>
      <c r="AA141" s="82">
        <v>112</v>
      </c>
      <c r="AB141" s="82">
        <v>135</v>
      </c>
      <c r="AC141" s="82">
        <v>156</v>
      </c>
      <c r="AD141" s="82">
        <v>174</v>
      </c>
      <c r="AE141" s="82">
        <v>190</v>
      </c>
      <c r="AF141" s="82">
        <v>205</v>
      </c>
      <c r="AG141" s="82">
        <v>219</v>
      </c>
      <c r="AH141" s="82">
        <v>232</v>
      </c>
      <c r="AI141" s="82">
        <v>244</v>
      </c>
      <c r="AJ141" s="82">
        <v>255</v>
      </c>
      <c r="AK141" s="82">
        <v>266</v>
      </c>
      <c r="AL141" s="82">
        <v>276</v>
      </c>
      <c r="AM141" s="82">
        <v>285</v>
      </c>
      <c r="AN141" s="82">
        <v>294</v>
      </c>
      <c r="AO141" s="82">
        <v>303</v>
      </c>
      <c r="AP141" s="82">
        <v>311</v>
      </c>
      <c r="AQ141" s="82">
        <v>318</v>
      </c>
      <c r="AR141" s="82">
        <v>326</v>
      </c>
      <c r="AS141" s="82">
        <v>333</v>
      </c>
      <c r="AT141" s="82">
        <v>340</v>
      </c>
      <c r="AU141" s="82">
        <v>346</v>
      </c>
      <c r="AV141" s="82">
        <v>353</v>
      </c>
      <c r="AW141" s="82">
        <v>359</v>
      </c>
      <c r="AX141" s="82">
        <v>364</v>
      </c>
      <c r="AY141" s="82">
        <v>370</v>
      </c>
      <c r="AZ141" s="82">
        <v>376</v>
      </c>
      <c r="BA141" s="82">
        <v>381</v>
      </c>
      <c r="BB141" s="82">
        <v>386</v>
      </c>
      <c r="BC141" s="82">
        <v>391</v>
      </c>
      <c r="BD141" s="82">
        <v>396</v>
      </c>
      <c r="BE141" s="82">
        <v>405</v>
      </c>
      <c r="BF141" s="82">
        <v>405</v>
      </c>
      <c r="BG141" s="4"/>
    </row>
    <row r="142" spans="1:59">
      <c r="A142" s="64" t="s">
        <v>42</v>
      </c>
      <c r="B142" s="65"/>
      <c r="C142" s="66"/>
      <c r="D142" s="67" t="s">
        <v>43</v>
      </c>
      <c r="E142" s="68">
        <v>60</v>
      </c>
      <c r="F142" s="69"/>
      <c r="G142" s="69"/>
      <c r="H142" s="71" t="s">
        <v>175</v>
      </c>
      <c r="I142" s="68"/>
      <c r="J142" s="70"/>
      <c r="K142" s="76" t="s">
        <v>42</v>
      </c>
      <c r="L142" s="69" t="s">
        <v>45</v>
      </c>
      <c r="M142" s="69">
        <v>43</v>
      </c>
      <c r="N142" s="69" t="s">
        <v>84</v>
      </c>
      <c r="O142" s="76">
        <v>90</v>
      </c>
      <c r="P142" s="69" t="s">
        <v>155</v>
      </c>
      <c r="Q142" s="69"/>
      <c r="R142" s="69"/>
      <c r="S142" s="72" t="str">
        <f t="shared" si="1"/>
        <v>60-90</v>
      </c>
      <c r="T142" s="69"/>
      <c r="U142" s="73"/>
      <c r="V142" s="74" t="s">
        <v>166</v>
      </c>
      <c r="W142" s="88" t="s">
        <v>164</v>
      </c>
      <c r="X142" s="86"/>
      <c r="Y142" s="87"/>
      <c r="Z142" s="82">
        <v>108</v>
      </c>
      <c r="AA142" s="82">
        <v>162</v>
      </c>
      <c r="AB142" s="82">
        <v>209</v>
      </c>
      <c r="AC142" s="82">
        <v>250</v>
      </c>
      <c r="AD142" s="82">
        <v>287</v>
      </c>
      <c r="AE142" s="82">
        <v>321</v>
      </c>
      <c r="AF142" s="82">
        <v>351</v>
      </c>
      <c r="AG142" s="82">
        <v>379</v>
      </c>
      <c r="AH142" s="82">
        <v>405</v>
      </c>
      <c r="AI142" s="82">
        <v>429</v>
      </c>
      <c r="AJ142" s="82">
        <v>452</v>
      </c>
      <c r="AK142" s="82">
        <v>473</v>
      </c>
      <c r="AL142" s="82">
        <v>493</v>
      </c>
      <c r="AM142" s="82">
        <v>512</v>
      </c>
      <c r="AN142" s="82">
        <v>530</v>
      </c>
      <c r="AO142" s="82">
        <v>547</v>
      </c>
      <c r="AP142" s="82">
        <v>564</v>
      </c>
      <c r="AQ142" s="82">
        <v>579</v>
      </c>
      <c r="AR142" s="82">
        <v>594</v>
      </c>
      <c r="AS142" s="82">
        <v>609</v>
      </c>
      <c r="AT142" s="82">
        <v>622</v>
      </c>
      <c r="AU142" s="82">
        <v>636</v>
      </c>
      <c r="AV142" s="82">
        <v>648</v>
      </c>
      <c r="AW142" s="82">
        <v>661</v>
      </c>
      <c r="AX142" s="82">
        <v>673</v>
      </c>
      <c r="AY142" s="82">
        <v>684</v>
      </c>
      <c r="AZ142" s="82">
        <v>695</v>
      </c>
      <c r="BA142" s="82">
        <v>706</v>
      </c>
      <c r="BB142" s="82">
        <v>716</v>
      </c>
      <c r="BC142" s="82">
        <v>727</v>
      </c>
      <c r="BD142" s="82">
        <v>737</v>
      </c>
      <c r="BE142" s="82">
        <v>755</v>
      </c>
      <c r="BF142" s="82">
        <v>755</v>
      </c>
      <c r="BG142" s="4"/>
    </row>
    <row r="143" spans="1:59">
      <c r="A143" s="64" t="s">
        <v>42</v>
      </c>
      <c r="B143" s="65"/>
      <c r="C143" s="66"/>
      <c r="D143" s="67" t="s">
        <v>43</v>
      </c>
      <c r="E143" s="68">
        <v>60</v>
      </c>
      <c r="F143" s="69"/>
      <c r="G143" s="69"/>
      <c r="H143" s="71" t="s">
        <v>175</v>
      </c>
      <c r="I143" s="68"/>
      <c r="J143" s="70"/>
      <c r="K143" s="76" t="s">
        <v>42</v>
      </c>
      <c r="L143" s="69" t="s">
        <v>45</v>
      </c>
      <c r="M143" s="69">
        <v>11</v>
      </c>
      <c r="N143" s="69" t="s">
        <v>139</v>
      </c>
      <c r="O143" s="76">
        <v>91</v>
      </c>
      <c r="P143" s="69" t="s">
        <v>156</v>
      </c>
      <c r="Q143" s="69"/>
      <c r="R143" s="69"/>
      <c r="S143" s="72" t="str">
        <f t="shared" si="1"/>
        <v>60-91</v>
      </c>
      <c r="T143" s="69"/>
      <c r="U143" s="73"/>
      <c r="V143" s="74" t="s">
        <v>165</v>
      </c>
      <c r="W143" s="88" t="s">
        <v>164</v>
      </c>
      <c r="X143" s="86"/>
      <c r="Y143" s="87"/>
      <c r="Z143" s="82">
        <v>69</v>
      </c>
      <c r="AA143" s="82">
        <v>89</v>
      </c>
      <c r="AB143" s="82">
        <v>106</v>
      </c>
      <c r="AC143" s="82">
        <v>120</v>
      </c>
      <c r="AD143" s="82">
        <v>134</v>
      </c>
      <c r="AE143" s="82">
        <v>146</v>
      </c>
      <c r="AF143" s="82">
        <v>157</v>
      </c>
      <c r="AG143" s="82">
        <v>167</v>
      </c>
      <c r="AH143" s="82">
        <v>176</v>
      </c>
      <c r="AI143" s="82">
        <v>185</v>
      </c>
      <c r="AJ143" s="82">
        <v>193</v>
      </c>
      <c r="AK143" s="82">
        <v>200</v>
      </c>
      <c r="AL143" s="82">
        <v>208</v>
      </c>
      <c r="AM143" s="82">
        <v>214</v>
      </c>
      <c r="AN143" s="82">
        <v>221</v>
      </c>
      <c r="AO143" s="82">
        <v>227</v>
      </c>
      <c r="AP143" s="82">
        <v>233</v>
      </c>
      <c r="AQ143" s="82">
        <v>238</v>
      </c>
      <c r="AR143" s="82">
        <v>244</v>
      </c>
      <c r="AS143" s="82">
        <v>249</v>
      </c>
      <c r="AT143" s="82">
        <v>254</v>
      </c>
      <c r="AU143" s="82">
        <v>259</v>
      </c>
      <c r="AV143" s="82">
        <v>263</v>
      </c>
      <c r="AW143" s="82">
        <v>268</v>
      </c>
      <c r="AX143" s="82">
        <v>272</v>
      </c>
      <c r="AY143" s="82">
        <v>276</v>
      </c>
      <c r="AZ143" s="82">
        <v>280</v>
      </c>
      <c r="BA143" s="82">
        <v>284</v>
      </c>
      <c r="BB143" s="82">
        <v>288</v>
      </c>
      <c r="BC143" s="82">
        <v>291</v>
      </c>
      <c r="BD143" s="82">
        <v>295</v>
      </c>
      <c r="BE143" s="82">
        <v>301</v>
      </c>
      <c r="BF143" s="82">
        <v>301</v>
      </c>
      <c r="BG143" s="4"/>
    </row>
    <row r="144" spans="1:59">
      <c r="A144" s="64" t="s">
        <v>42</v>
      </c>
      <c r="B144" s="65"/>
      <c r="C144" s="66"/>
      <c r="D144" s="67" t="s">
        <v>43</v>
      </c>
      <c r="E144" s="68">
        <v>60</v>
      </c>
      <c r="F144" s="69"/>
      <c r="G144" s="69"/>
      <c r="H144" s="71" t="s">
        <v>175</v>
      </c>
      <c r="I144" s="68"/>
      <c r="J144" s="70"/>
      <c r="K144" s="76" t="s">
        <v>42</v>
      </c>
      <c r="L144" s="69" t="s">
        <v>45</v>
      </c>
      <c r="M144" s="69">
        <v>11</v>
      </c>
      <c r="N144" s="69" t="s">
        <v>139</v>
      </c>
      <c r="O144" s="76">
        <v>92</v>
      </c>
      <c r="P144" s="69" t="s">
        <v>157</v>
      </c>
      <c r="Q144" s="69"/>
      <c r="R144" s="69"/>
      <c r="S144" s="72" t="str">
        <f t="shared" si="1"/>
        <v>60-92</v>
      </c>
      <c r="T144" s="69"/>
      <c r="U144" s="73"/>
      <c r="V144" s="74" t="s">
        <v>165</v>
      </c>
      <c r="W144" s="88" t="s">
        <v>164</v>
      </c>
      <c r="X144" s="86"/>
      <c r="Y144" s="87"/>
      <c r="Z144" s="82">
        <v>68</v>
      </c>
      <c r="AA144" s="82">
        <v>86</v>
      </c>
      <c r="AB144" s="82">
        <v>101</v>
      </c>
      <c r="AC144" s="82">
        <v>115</v>
      </c>
      <c r="AD144" s="82">
        <v>127</v>
      </c>
      <c r="AE144" s="82">
        <v>138</v>
      </c>
      <c r="AF144" s="82">
        <v>149</v>
      </c>
      <c r="AG144" s="82">
        <v>158</v>
      </c>
      <c r="AH144" s="82">
        <v>167</v>
      </c>
      <c r="AI144" s="82">
        <v>175</v>
      </c>
      <c r="AJ144" s="82">
        <v>182</v>
      </c>
      <c r="AK144" s="82">
        <v>189</v>
      </c>
      <c r="AL144" s="82">
        <v>196</v>
      </c>
      <c r="AM144" s="82">
        <v>202</v>
      </c>
      <c r="AN144" s="82">
        <v>208</v>
      </c>
      <c r="AO144" s="82">
        <v>214</v>
      </c>
      <c r="AP144" s="82">
        <v>220</v>
      </c>
      <c r="AQ144" s="82">
        <v>225</v>
      </c>
      <c r="AR144" s="82">
        <v>230</v>
      </c>
      <c r="AS144" s="82">
        <v>235</v>
      </c>
      <c r="AT144" s="82">
        <v>239</v>
      </c>
      <c r="AU144" s="82">
        <v>244</v>
      </c>
      <c r="AV144" s="82">
        <v>248</v>
      </c>
      <c r="AW144" s="82">
        <v>252</v>
      </c>
      <c r="AX144" s="82">
        <v>256</v>
      </c>
      <c r="AY144" s="82">
        <v>260</v>
      </c>
      <c r="AZ144" s="82">
        <v>263</v>
      </c>
      <c r="BA144" s="82">
        <v>267</v>
      </c>
      <c r="BB144" s="82">
        <v>270</v>
      </c>
      <c r="BC144" s="82">
        <v>274</v>
      </c>
      <c r="BD144" s="82">
        <v>277</v>
      </c>
      <c r="BE144" s="82">
        <v>283</v>
      </c>
      <c r="BF144" s="82">
        <v>283</v>
      </c>
      <c r="BG144" s="4"/>
    </row>
    <row r="145" spans="1:59">
      <c r="A145" s="64" t="s">
        <v>42</v>
      </c>
      <c r="B145" s="65"/>
      <c r="C145" s="66"/>
      <c r="D145" s="67" t="s">
        <v>43</v>
      </c>
      <c r="E145" s="68">
        <v>60</v>
      </c>
      <c r="F145" s="69"/>
      <c r="G145" s="69"/>
      <c r="H145" s="71" t="s">
        <v>175</v>
      </c>
      <c r="I145" s="68"/>
      <c r="J145" s="70"/>
      <c r="K145" s="76" t="s">
        <v>42</v>
      </c>
      <c r="L145" s="69" t="s">
        <v>45</v>
      </c>
      <c r="M145" s="69">
        <v>11</v>
      </c>
      <c r="N145" s="69" t="s">
        <v>139</v>
      </c>
      <c r="O145" s="76">
        <v>93</v>
      </c>
      <c r="P145" s="69" t="s">
        <v>158</v>
      </c>
      <c r="Q145" s="69"/>
      <c r="R145" s="69"/>
      <c r="S145" s="72" t="str">
        <f t="shared" si="1"/>
        <v>60-93</v>
      </c>
      <c r="T145" s="69"/>
      <c r="U145" s="73"/>
      <c r="V145" s="74" t="s">
        <v>165</v>
      </c>
      <c r="W145" s="88" t="s">
        <v>164</v>
      </c>
      <c r="X145" s="86"/>
      <c r="Y145" s="87"/>
      <c r="Z145" s="82">
        <v>63</v>
      </c>
      <c r="AA145" s="82">
        <v>80</v>
      </c>
      <c r="AB145" s="82">
        <v>94</v>
      </c>
      <c r="AC145" s="82">
        <v>107</v>
      </c>
      <c r="AD145" s="82">
        <v>118</v>
      </c>
      <c r="AE145" s="82">
        <v>129</v>
      </c>
      <c r="AF145" s="82">
        <v>138</v>
      </c>
      <c r="AG145" s="82">
        <v>147</v>
      </c>
      <c r="AH145" s="82">
        <v>155</v>
      </c>
      <c r="AI145" s="82">
        <v>162</v>
      </c>
      <c r="AJ145" s="82">
        <v>169</v>
      </c>
      <c r="AK145" s="82">
        <v>176</v>
      </c>
      <c r="AL145" s="82">
        <v>182</v>
      </c>
      <c r="AM145" s="82">
        <v>188</v>
      </c>
      <c r="AN145" s="82">
        <v>194</v>
      </c>
      <c r="AO145" s="82">
        <v>199</v>
      </c>
      <c r="AP145" s="82">
        <v>204</v>
      </c>
      <c r="AQ145" s="82">
        <v>209</v>
      </c>
      <c r="AR145" s="82">
        <v>214</v>
      </c>
      <c r="AS145" s="82">
        <v>218</v>
      </c>
      <c r="AT145" s="82">
        <v>222</v>
      </c>
      <c r="AU145" s="82">
        <v>226</v>
      </c>
      <c r="AV145" s="82">
        <v>230</v>
      </c>
      <c r="AW145" s="82">
        <v>234</v>
      </c>
      <c r="AX145" s="82">
        <v>238</v>
      </c>
      <c r="AY145" s="82">
        <v>241</v>
      </c>
      <c r="AZ145" s="82">
        <v>245</v>
      </c>
      <c r="BA145" s="82">
        <v>248</v>
      </c>
      <c r="BB145" s="82">
        <v>251</v>
      </c>
      <c r="BC145" s="82">
        <v>255</v>
      </c>
      <c r="BD145" s="82">
        <v>258</v>
      </c>
      <c r="BE145" s="82">
        <v>263</v>
      </c>
      <c r="BF145" s="82">
        <v>263</v>
      </c>
      <c r="BG145" s="4"/>
    </row>
    <row r="146" spans="1:59">
      <c r="A146" s="64" t="s">
        <v>42</v>
      </c>
      <c r="B146" s="65"/>
      <c r="C146" s="66"/>
      <c r="D146" s="67" t="s">
        <v>43</v>
      </c>
      <c r="E146" s="68">
        <v>60</v>
      </c>
      <c r="F146" s="69"/>
      <c r="G146" s="69"/>
      <c r="H146" s="71" t="s">
        <v>175</v>
      </c>
      <c r="I146" s="68"/>
      <c r="J146" s="70"/>
      <c r="K146" s="76" t="s">
        <v>42</v>
      </c>
      <c r="L146" s="69" t="s">
        <v>45</v>
      </c>
      <c r="M146" s="69">
        <v>11</v>
      </c>
      <c r="N146" s="69" t="s">
        <v>139</v>
      </c>
      <c r="O146" s="76">
        <v>94</v>
      </c>
      <c r="P146" s="69" t="s">
        <v>159</v>
      </c>
      <c r="Q146" s="69"/>
      <c r="R146" s="69"/>
      <c r="S146" s="72" t="str">
        <f t="shared" si="1"/>
        <v>60-94</v>
      </c>
      <c r="T146" s="69"/>
      <c r="U146" s="73"/>
      <c r="V146" s="74" t="s">
        <v>165</v>
      </c>
      <c r="W146" s="88" t="s">
        <v>164</v>
      </c>
      <c r="X146" s="86"/>
      <c r="Y146" s="87"/>
      <c r="Z146" s="82">
        <v>61</v>
      </c>
      <c r="AA146" s="82">
        <v>77</v>
      </c>
      <c r="AB146" s="82">
        <v>91</v>
      </c>
      <c r="AC146" s="82">
        <v>104</v>
      </c>
      <c r="AD146" s="82">
        <v>115</v>
      </c>
      <c r="AE146" s="82">
        <v>125</v>
      </c>
      <c r="AF146" s="82">
        <v>134</v>
      </c>
      <c r="AG146" s="82">
        <v>142</v>
      </c>
      <c r="AH146" s="82">
        <v>150</v>
      </c>
      <c r="AI146" s="82">
        <v>158</v>
      </c>
      <c r="AJ146" s="82">
        <v>164</v>
      </c>
      <c r="AK146" s="82">
        <v>171</v>
      </c>
      <c r="AL146" s="82">
        <v>177</v>
      </c>
      <c r="AM146" s="82">
        <v>182</v>
      </c>
      <c r="AN146" s="82">
        <v>188</v>
      </c>
      <c r="AO146" s="82">
        <v>193</v>
      </c>
      <c r="AP146" s="82">
        <v>198</v>
      </c>
      <c r="AQ146" s="82">
        <v>203</v>
      </c>
      <c r="AR146" s="82">
        <v>207</v>
      </c>
      <c r="AS146" s="82">
        <v>211</v>
      </c>
      <c r="AT146" s="82">
        <v>216</v>
      </c>
      <c r="AU146" s="82">
        <v>219</v>
      </c>
      <c r="AV146" s="82">
        <v>223</v>
      </c>
      <c r="AW146" s="82">
        <v>227</v>
      </c>
      <c r="AX146" s="82">
        <v>231</v>
      </c>
      <c r="AY146" s="82">
        <v>234</v>
      </c>
      <c r="AZ146" s="82">
        <v>237</v>
      </c>
      <c r="BA146" s="82">
        <v>241</v>
      </c>
      <c r="BB146" s="82">
        <v>244</v>
      </c>
      <c r="BC146" s="82">
        <v>247</v>
      </c>
      <c r="BD146" s="82">
        <v>250</v>
      </c>
      <c r="BE146" s="82">
        <v>255</v>
      </c>
      <c r="BF146" s="82">
        <v>255</v>
      </c>
      <c r="BG146" s="4"/>
    </row>
    <row r="147" spans="1:59">
      <c r="A147" s="64" t="s">
        <v>42</v>
      </c>
      <c r="B147" s="65"/>
      <c r="C147" s="66"/>
      <c r="D147" s="67" t="s">
        <v>43</v>
      </c>
      <c r="E147" s="68">
        <v>60</v>
      </c>
      <c r="F147" s="69"/>
      <c r="G147" s="69"/>
      <c r="H147" s="71" t="s">
        <v>175</v>
      </c>
      <c r="I147" s="68"/>
      <c r="J147" s="70"/>
      <c r="K147" s="76" t="s">
        <v>42</v>
      </c>
      <c r="L147" s="69" t="s">
        <v>45</v>
      </c>
      <c r="M147" s="69">
        <v>11</v>
      </c>
      <c r="N147" s="69" t="s">
        <v>139</v>
      </c>
      <c r="O147" s="76">
        <v>95</v>
      </c>
      <c r="P147" s="69" t="s">
        <v>160</v>
      </c>
      <c r="Q147" s="69"/>
      <c r="R147" s="69"/>
      <c r="S147" s="72" t="str">
        <f t="shared" si="1"/>
        <v>60-95</v>
      </c>
      <c r="T147" s="69"/>
      <c r="U147" s="73"/>
      <c r="V147" s="74" t="s">
        <v>165</v>
      </c>
      <c r="W147" s="88" t="s">
        <v>164</v>
      </c>
      <c r="X147" s="86"/>
      <c r="Y147" s="87"/>
      <c r="Z147" s="82">
        <v>64</v>
      </c>
      <c r="AA147" s="82">
        <v>81</v>
      </c>
      <c r="AB147" s="82">
        <v>96</v>
      </c>
      <c r="AC147" s="82">
        <v>109</v>
      </c>
      <c r="AD147" s="82">
        <v>121</v>
      </c>
      <c r="AE147" s="82">
        <v>132</v>
      </c>
      <c r="AF147" s="82">
        <v>141</v>
      </c>
      <c r="AG147" s="82">
        <v>150</v>
      </c>
      <c r="AH147" s="82">
        <v>158</v>
      </c>
      <c r="AI147" s="82">
        <v>166</v>
      </c>
      <c r="AJ147" s="82">
        <v>173</v>
      </c>
      <c r="AK147" s="82">
        <v>180</v>
      </c>
      <c r="AL147" s="82">
        <v>186</v>
      </c>
      <c r="AM147" s="82">
        <v>192</v>
      </c>
      <c r="AN147" s="82">
        <v>198</v>
      </c>
      <c r="AO147" s="82">
        <v>204</v>
      </c>
      <c r="AP147" s="82">
        <v>209</v>
      </c>
      <c r="AQ147" s="82">
        <v>214</v>
      </c>
      <c r="AR147" s="82">
        <v>218</v>
      </c>
      <c r="AS147" s="82">
        <v>223</v>
      </c>
      <c r="AT147" s="82">
        <v>227</v>
      </c>
      <c r="AU147" s="82">
        <v>232</v>
      </c>
      <c r="AV147" s="82">
        <v>236</v>
      </c>
      <c r="AW147" s="82">
        <v>239</v>
      </c>
      <c r="AX147" s="82">
        <v>243</v>
      </c>
      <c r="AY147" s="82">
        <v>247</v>
      </c>
      <c r="AZ147" s="82">
        <v>250</v>
      </c>
      <c r="BA147" s="82">
        <v>254</v>
      </c>
      <c r="BB147" s="82">
        <v>257</v>
      </c>
      <c r="BC147" s="82">
        <v>260</v>
      </c>
      <c r="BD147" s="82">
        <v>263</v>
      </c>
      <c r="BE147" s="82">
        <v>269</v>
      </c>
      <c r="BF147" s="82">
        <v>269</v>
      </c>
      <c r="BG147" s="4"/>
    </row>
    <row r="148" spans="1:59">
      <c r="A148" s="64" t="s">
        <v>42</v>
      </c>
      <c r="B148" s="65"/>
      <c r="C148" s="66"/>
      <c r="D148" s="67" t="s">
        <v>43</v>
      </c>
      <c r="E148" s="68">
        <v>60</v>
      </c>
      <c r="F148" s="69"/>
      <c r="G148" s="69"/>
      <c r="H148" s="71" t="s">
        <v>175</v>
      </c>
      <c r="I148" s="68"/>
      <c r="J148" s="70"/>
      <c r="K148" s="76" t="s">
        <v>161</v>
      </c>
      <c r="L148" s="69" t="s">
        <v>45</v>
      </c>
      <c r="M148" s="77" t="s">
        <v>161</v>
      </c>
      <c r="N148" s="69" t="s">
        <v>162</v>
      </c>
      <c r="O148" s="76">
        <v>98</v>
      </c>
      <c r="P148" s="69" t="s">
        <v>162</v>
      </c>
      <c r="Q148" s="69"/>
      <c r="R148" s="69"/>
      <c r="S148" s="72" t="str">
        <f t="shared" si="1"/>
        <v>60-98</v>
      </c>
      <c r="T148" s="69"/>
      <c r="U148" s="73"/>
      <c r="V148" s="74" t="s">
        <v>163</v>
      </c>
      <c r="W148" s="88" t="s">
        <v>164</v>
      </c>
      <c r="X148" s="86"/>
      <c r="Y148" s="87"/>
      <c r="Z148" s="82">
        <v>195</v>
      </c>
      <c r="AA148" s="82">
        <v>316</v>
      </c>
      <c r="AB148" s="82">
        <v>421</v>
      </c>
      <c r="AC148" s="82">
        <v>514</v>
      </c>
      <c r="AD148" s="82">
        <v>597</v>
      </c>
      <c r="AE148" s="82">
        <v>672</v>
      </c>
      <c r="AF148" s="82">
        <v>741</v>
      </c>
      <c r="AG148" s="82">
        <v>803</v>
      </c>
      <c r="AH148" s="82">
        <v>862</v>
      </c>
      <c r="AI148" s="82">
        <v>917</v>
      </c>
      <c r="AJ148" s="82">
        <v>967</v>
      </c>
      <c r="AK148" s="82">
        <v>1015</v>
      </c>
      <c r="AL148" s="82">
        <v>1060</v>
      </c>
      <c r="AM148" s="82">
        <v>1102</v>
      </c>
      <c r="AN148" s="82">
        <v>1143</v>
      </c>
      <c r="AO148" s="82">
        <v>1181</v>
      </c>
      <c r="AP148" s="82">
        <v>1218</v>
      </c>
      <c r="AQ148" s="82">
        <v>1254</v>
      </c>
      <c r="AR148" s="82">
        <v>1286</v>
      </c>
      <c r="AS148" s="82">
        <v>1318</v>
      </c>
      <c r="AT148" s="82">
        <v>1349</v>
      </c>
      <c r="AU148" s="82">
        <v>1379</v>
      </c>
      <c r="AV148" s="82">
        <v>1408</v>
      </c>
      <c r="AW148" s="82">
        <v>1436</v>
      </c>
      <c r="AX148" s="82">
        <v>1463</v>
      </c>
      <c r="AY148" s="82">
        <v>1488</v>
      </c>
      <c r="AZ148" s="82">
        <v>1513</v>
      </c>
      <c r="BA148" s="82">
        <v>1538</v>
      </c>
      <c r="BB148" s="82">
        <v>1560</v>
      </c>
      <c r="BC148" s="82">
        <v>1584</v>
      </c>
      <c r="BD148" s="82">
        <v>1606</v>
      </c>
      <c r="BE148" s="82">
        <v>1648</v>
      </c>
      <c r="BF148" s="82">
        <v>1648</v>
      </c>
      <c r="BG148" s="4"/>
    </row>
    <row r="149" spans="1:59" ht="14">
      <c r="A149" s="7"/>
      <c r="B149" s="4"/>
      <c r="C149" s="4"/>
      <c r="D149" s="4"/>
      <c r="E149" s="7"/>
      <c r="F149" s="4"/>
      <c r="G149" s="4"/>
      <c r="H149" s="4"/>
      <c r="I149" s="4"/>
      <c r="J149" s="4"/>
      <c r="K149" s="7"/>
      <c r="L149" s="4"/>
      <c r="M149" s="4"/>
      <c r="N149" s="4"/>
      <c r="O149" s="7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AZ149" s="4"/>
      <c r="BA149" s="4"/>
      <c r="BB149" s="4"/>
      <c r="BC149" s="4"/>
      <c r="BD149" s="4"/>
      <c r="BE149" s="4"/>
      <c r="BF149" s="4"/>
      <c r="BG149" s="4"/>
    </row>
    <row r="150" spans="1:59" ht="14">
      <c r="A150" s="7"/>
      <c r="B150" s="4"/>
      <c r="C150" s="4"/>
      <c r="D150" s="4"/>
      <c r="E150" s="7"/>
      <c r="F150" s="4"/>
      <c r="G150" s="4"/>
      <c r="H150" s="4"/>
      <c r="I150" s="4"/>
      <c r="J150" s="4"/>
      <c r="K150" s="7"/>
      <c r="L150" s="4"/>
      <c r="M150" s="4"/>
      <c r="N150" s="4"/>
      <c r="O150" s="7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AZ150" s="4"/>
      <c r="BA150" s="4"/>
      <c r="BB150" s="4"/>
      <c r="BC150" s="4"/>
      <c r="BD150" s="4"/>
      <c r="BE150" s="4"/>
      <c r="BF150" s="4"/>
      <c r="BG150" s="4"/>
    </row>
    <row r="151" spans="1:59" ht="14" hidden="1">
      <c r="A151" s="7"/>
      <c r="B151" s="4"/>
      <c r="C151" s="4"/>
      <c r="D151" s="4"/>
      <c r="E151" s="7"/>
      <c r="F151" s="4"/>
      <c r="G151" s="4"/>
      <c r="H151" s="4"/>
      <c r="I151" s="4"/>
      <c r="J151" s="4"/>
      <c r="K151" s="7"/>
      <c r="L151" s="4"/>
      <c r="M151" s="4"/>
      <c r="N151" s="4"/>
      <c r="O151" s="7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  <c r="BF151" s="4"/>
      <c r="BG151" s="4"/>
    </row>
    <row r="152" spans="1:59" ht="14" hidden="1">
      <c r="A152" s="7"/>
      <c r="B152" s="4"/>
      <c r="C152" s="4"/>
      <c r="D152" s="4"/>
      <c r="E152" s="7"/>
      <c r="F152" s="4"/>
      <c r="G152" s="4"/>
      <c r="H152" s="4"/>
      <c r="I152" s="4"/>
      <c r="J152" s="4"/>
      <c r="K152" s="7"/>
      <c r="L152" s="4"/>
      <c r="M152" s="4"/>
      <c r="N152" s="4"/>
      <c r="O152" s="7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AZ152" s="4"/>
      <c r="BA152" s="4"/>
      <c r="BB152" s="4"/>
      <c r="BC152" s="4"/>
      <c r="BD152" s="4"/>
      <c r="BE152" s="4"/>
      <c r="BF152" s="4"/>
      <c r="BG152" s="4"/>
    </row>
  </sheetData>
  <mergeCells count="3">
    <mergeCell ref="A6:H6"/>
    <mergeCell ref="A22:C22"/>
    <mergeCell ref="Z49:BF49"/>
  </mergeCells>
  <dataValidations count="13">
    <dataValidation allowBlank="1" showInputMessage="1" showErrorMessage="1" promptTitle="Surcoût stop supplémentaire" prompt="Merci de saisir le surcoût associé à un stop supplémentaire (livraison multi-drop)" sqref="N18"/>
    <dataValidation allowBlank="1" showInputMessage="1" showErrorMessage="1" promptTitle="Surcoût hayon" prompt="Merci de saisir le coût supplémentaire associé à une livraison avec hayon" sqref="N16"/>
    <dataValidation allowBlank="1" showInputMessage="1" showErrorMessage="1" promptTitle="Surcoût immobilisation" prompt="Merci de saisir le coût supplémentaire associé à une heure d'immobiilisation supplémentaire" sqref="N14"/>
    <dataValidation allowBlank="1" showInputMessage="1" showErrorMessage="1" promptTitle="Surcoût livraison de nuit" prompt="Merci de saisir le coût supplémentaire associé à une livraison de nuit" sqref="N12"/>
    <dataValidation allowBlank="1" showInputMessage="1" showErrorMessage="1" promptTitle="Surcoût ADR" prompt="Merci de saisir le coût supplémentaire associé à une livraison en ADR" sqref="N10"/>
    <dataValidation allowBlank="1" showInputMessage="1" promptTitle="Capacité maximale" prompt="Merci de saisir votre capacité maximale quotidienne (en camions / jour) pour ce flux" sqref="W53:W148"/>
    <dataValidation type="list" allowBlank="1" showInputMessage="1" showErrorMessage="1" promptTitle="Délai de livraison" prompt="Merci de renseigner à l'aide du menu déroulant le délai entre le jour de chargement et le jour de livraison." sqref="V53:V148">
      <formula1>"J,J+1,J+2"</formula1>
    </dataValidation>
    <dataValidation type="date" allowBlank="1" showInputMessage="1" showErrorMessage="1" errorTitle="PRICING OFFER" error="Thanks to select the expiry date of your offer" sqref="N13 N11">
      <formula1>39448</formula1>
      <formula2>44196</formula2>
    </dataValidation>
    <dataValidation type="list" allowBlank="1" showInputMessage="1" showErrorMessage="1" sqref="A22">
      <formula1>"OUI,NON"</formula1>
    </dataValidation>
    <dataValidation type="custom" allowBlank="1" showInputMessage="1" showErrorMessage="1" errorTitle="Saisie non valide" error="Merci de saisir un chiffre à deux décimales maximum." promptTitle="TARIF FORFAITAIRE" prompt="Merci de saisir votre tarif forfaitaire en €." sqref="Z53:BF148">
      <formula1>IF(ROUNDDOWN(Z53,2)=Z53,"VRAI","FAUX")</formula1>
    </dataValidation>
    <dataValidation type="list" allowBlank="1" showInputMessage="1" showErrorMessage="1" promptTitle="Délai de livraison" prompt="Merci de renseigner à l'aide du menu déroulant le délai entre le jour de chargement J et le jour de livraison." sqref="U53:U148">
      <formula1>"J,J+1,J+2,J+3,J+4"</formula1>
    </dataValidation>
    <dataValidation allowBlank="1" showInputMessage="1" showErrorMessage="1" promptTitle="Nom du transporteur" prompt="Merci de saisir le nom de votre société" sqref="A6"/>
    <dataValidation allowBlank="1" sqref="P1:AB12 E20 BG1:BG49 BG51:BG148 J2:M3 J1:O1 AA46:BF48 AE1:AE12 AF1:BF14 AC1:AD14 AE14 I23:I152 A7 B17:C17 O4:O12 AA50:BF52 A9 O2 K19:M19 S149:S152 O51:R152 Z16:BF44 T51:T152 S51:S52 U51:W52 Z149:BG152 U149:W152 O16:W50 I1:I8 Z45:Z52 A19:A20 X16:Y152 A1:H5 N19:N152 N17 B7:H9 F21:H152 J21:K152 L20:M152 N4:N9 J4:K9 L4:M18 H17 A24:E152"/>
  </dataValidation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theme="0" tint="-0.14999847407452621"/>
  </sheetPr>
  <dimension ref="A1:BG152"/>
  <sheetViews>
    <sheetView showGridLines="0" topLeftCell="A49" zoomScale="55" zoomScaleNormal="55" zoomScalePageLayoutView="55" workbookViewId="0">
      <selection activeCell="P23" sqref="P23"/>
    </sheetView>
  </sheetViews>
  <sheetFormatPr baseColWidth="10" defaultColWidth="0" defaultRowHeight="0" customHeight="1" zeroHeight="1" x14ac:dyDescent="0"/>
  <cols>
    <col min="1" max="1" width="21.5" customWidth="1"/>
    <col min="2" max="4" width="0" hidden="1" customWidth="1"/>
    <col min="5" max="5" width="11.5" customWidth="1"/>
    <col min="6" max="7" width="0" hidden="1" customWidth="1"/>
    <col min="8" max="8" width="25" customWidth="1"/>
    <col min="9" max="10" width="0" hidden="1" customWidth="1"/>
    <col min="11" max="11" width="11.5" customWidth="1"/>
    <col min="12" max="13" width="0" hidden="1" customWidth="1"/>
    <col min="14" max="14" width="32.5" customWidth="1"/>
    <col min="15" max="15" width="11.5" customWidth="1"/>
    <col min="16" max="16" width="29.5" customWidth="1"/>
    <col min="17" max="21" width="0" hidden="1" customWidth="1"/>
    <col min="22" max="23" width="19.5" hidden="1" customWidth="1"/>
    <col min="24" max="25" width="0" hidden="1" customWidth="1"/>
    <col min="26" max="59" width="11.5" customWidth="1"/>
    <col min="60" max="16384" width="11.5" hidden="1"/>
  </cols>
  <sheetData>
    <row r="1" spans="1:59" ht="28">
      <c r="A1" s="6"/>
      <c r="B1" s="4"/>
      <c r="C1" s="4"/>
      <c r="D1" s="4"/>
      <c r="E1" s="7"/>
      <c r="F1" s="4"/>
      <c r="G1" s="4"/>
      <c r="H1" s="4"/>
      <c r="I1" s="4"/>
      <c r="J1" s="4"/>
      <c r="K1" s="7"/>
      <c r="L1" s="4"/>
      <c r="M1" s="4"/>
      <c r="N1" s="4"/>
      <c r="O1" s="7"/>
      <c r="P1" s="4"/>
      <c r="Q1" s="2"/>
      <c r="R1" s="2"/>
      <c r="S1" s="2"/>
      <c r="T1" s="2"/>
      <c r="U1" s="2"/>
      <c r="V1" s="2"/>
      <c r="W1" s="2"/>
      <c r="X1" s="2"/>
      <c r="Y1" s="2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</row>
    <row r="2" spans="1:59" ht="36">
      <c r="A2" s="7"/>
      <c r="B2" s="4"/>
      <c r="C2" s="4"/>
      <c r="D2" s="4"/>
      <c r="E2" s="7"/>
      <c r="F2" s="4"/>
      <c r="G2" s="4"/>
      <c r="H2" s="4"/>
      <c r="I2" s="4"/>
      <c r="J2" s="4"/>
      <c r="K2" s="7"/>
      <c r="L2" s="4"/>
      <c r="M2" s="4"/>
      <c r="N2" s="4"/>
      <c r="O2" s="8" t="s">
        <v>0</v>
      </c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9"/>
      <c r="AF2" s="9"/>
      <c r="AG2" s="9"/>
      <c r="AH2" s="9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</row>
    <row r="3" spans="1:59" ht="28">
      <c r="A3" s="10"/>
      <c r="B3" s="4"/>
      <c r="C3" s="4"/>
      <c r="D3" s="4"/>
      <c r="E3" s="7"/>
      <c r="F3" s="4"/>
      <c r="G3" s="4"/>
      <c r="H3" s="4"/>
      <c r="I3" s="4"/>
      <c r="J3" s="4"/>
      <c r="K3" s="7"/>
      <c r="L3" s="4"/>
      <c r="M3" s="4"/>
      <c r="N3" s="4"/>
      <c r="O3" s="5" t="s">
        <v>174</v>
      </c>
      <c r="P3" s="11"/>
      <c r="Q3" s="11"/>
      <c r="R3" s="4"/>
      <c r="S3" s="4"/>
      <c r="T3" s="4"/>
      <c r="U3" s="4"/>
      <c r="V3" s="4"/>
      <c r="W3" s="4"/>
      <c r="X3" s="4"/>
      <c r="Y3" s="4"/>
      <c r="Z3" s="11"/>
      <c r="AA3" s="11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</row>
    <row r="4" spans="1:59" ht="14">
      <c r="A4" s="7"/>
      <c r="B4" s="4"/>
      <c r="C4" s="4"/>
      <c r="D4" s="4"/>
      <c r="E4" s="7"/>
      <c r="F4" s="4"/>
      <c r="G4" s="4"/>
      <c r="H4" s="4"/>
      <c r="I4" s="4"/>
      <c r="J4" s="4"/>
      <c r="K4" s="7"/>
      <c r="L4" s="4"/>
      <c r="M4" s="4"/>
      <c r="N4" s="4"/>
      <c r="O4" s="7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9"/>
      <c r="AF4" s="9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</row>
    <row r="5" spans="1:59" ht="33">
      <c r="A5" s="12" t="s">
        <v>1</v>
      </c>
      <c r="B5" s="4"/>
      <c r="C5" s="4"/>
      <c r="D5" s="4"/>
      <c r="E5" s="7"/>
      <c r="F5" s="4"/>
      <c r="G5" s="4"/>
      <c r="H5" s="4"/>
      <c r="I5" s="4"/>
      <c r="J5" s="4"/>
      <c r="K5" s="4"/>
      <c r="L5" s="4"/>
      <c r="M5" s="4"/>
      <c r="N5" s="4"/>
      <c r="O5" s="6"/>
      <c r="P5" s="13"/>
      <c r="Q5" s="13"/>
      <c r="R5" s="13"/>
      <c r="S5" s="13"/>
      <c r="T5" s="13"/>
      <c r="U5" s="13"/>
      <c r="V5" s="13"/>
      <c r="W5" s="13"/>
      <c r="X5" s="13"/>
      <c r="Y5" s="13"/>
      <c r="Z5" s="4"/>
      <c r="AA5" s="4"/>
      <c r="AB5" s="4"/>
      <c r="AC5" s="4"/>
      <c r="AD5" s="4"/>
      <c r="AE5" s="4"/>
      <c r="AF5" s="9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</row>
    <row r="6" spans="1:59" ht="33">
      <c r="A6" s="128" t="s">
        <v>178</v>
      </c>
      <c r="B6" s="129"/>
      <c r="C6" s="129"/>
      <c r="D6" s="129"/>
      <c r="E6" s="129"/>
      <c r="F6" s="129"/>
      <c r="G6" s="129"/>
      <c r="H6" s="130"/>
      <c r="I6" s="4"/>
      <c r="J6" s="4"/>
      <c r="K6" s="4"/>
      <c r="L6" s="4"/>
      <c r="M6" s="4"/>
      <c r="N6" s="15"/>
      <c r="O6" s="6"/>
      <c r="P6" s="4"/>
      <c r="Q6" s="4"/>
      <c r="R6" s="4"/>
      <c r="S6" s="4"/>
      <c r="T6" s="4"/>
      <c r="U6" s="4"/>
      <c r="V6" s="4"/>
      <c r="W6" s="4"/>
      <c r="X6" s="4"/>
      <c r="Y6" s="4"/>
      <c r="Z6" s="14"/>
      <c r="AA6" s="14"/>
      <c r="AB6" s="14"/>
      <c r="AC6" s="14"/>
      <c r="AD6" s="14"/>
      <c r="AE6" s="14"/>
      <c r="AF6" s="9"/>
      <c r="AG6" s="4"/>
      <c r="AH6" s="4"/>
      <c r="AI6" s="14"/>
      <c r="AJ6" s="4"/>
      <c r="AK6" s="4"/>
      <c r="AL6" s="4"/>
      <c r="AM6" s="4"/>
      <c r="AN6" s="4"/>
      <c r="AO6" s="4"/>
      <c r="AP6" s="4"/>
      <c r="AQ6" s="4"/>
      <c r="AR6" s="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</row>
    <row r="7" spans="1:59" ht="14">
      <c r="A7" s="16"/>
      <c r="B7" s="16"/>
      <c r="C7" s="16"/>
      <c r="D7" s="16"/>
      <c r="E7" s="16"/>
      <c r="F7" s="16"/>
      <c r="G7" s="16"/>
      <c r="H7" s="16"/>
      <c r="I7" s="4"/>
      <c r="J7" s="4"/>
      <c r="K7" s="4"/>
      <c r="L7" s="1"/>
      <c r="M7" s="1"/>
      <c r="N7" s="1"/>
      <c r="O7" s="17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6"/>
      <c r="AH7" s="16"/>
      <c r="AI7" s="16"/>
      <c r="AJ7" s="4"/>
      <c r="AK7" s="4"/>
      <c r="AL7" s="4"/>
      <c r="AM7" s="4"/>
      <c r="AN7" s="4"/>
      <c r="AO7" s="4"/>
      <c r="AP7" s="4"/>
      <c r="AQ7" s="4"/>
      <c r="AR7" s="4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</row>
    <row r="8" spans="1:59" ht="25">
      <c r="A8" s="3" t="s">
        <v>2</v>
      </c>
      <c r="B8" s="16"/>
      <c r="C8" s="1"/>
      <c r="D8" s="1"/>
      <c r="E8" s="18"/>
      <c r="F8" s="19"/>
      <c r="G8" s="19"/>
      <c r="H8" s="19"/>
      <c r="I8" s="19"/>
      <c r="J8" s="1"/>
      <c r="K8" s="17"/>
      <c r="L8" s="1"/>
      <c r="M8" s="1"/>
      <c r="N8" s="1"/>
      <c r="O8" s="17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9"/>
      <c r="AF8" s="9"/>
      <c r="AG8" s="20"/>
      <c r="AH8" s="16"/>
      <c r="AI8" s="16"/>
      <c r="AJ8" s="4"/>
      <c r="AK8" s="4"/>
      <c r="AL8" s="4"/>
      <c r="AM8" s="4"/>
      <c r="AN8" s="4"/>
      <c r="AO8" s="4"/>
      <c r="AP8" s="4"/>
      <c r="AQ8" s="4"/>
      <c r="AR8" s="4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</row>
    <row r="9" spans="1:59" ht="15">
      <c r="A9" s="7"/>
      <c r="B9" s="4"/>
      <c r="C9" s="4"/>
      <c r="D9" s="4"/>
      <c r="E9" s="21"/>
      <c r="F9" s="19"/>
      <c r="G9" s="19"/>
      <c r="H9" s="19"/>
      <c r="I9" s="1"/>
      <c r="J9" s="4"/>
      <c r="K9" s="7"/>
      <c r="L9" s="1"/>
      <c r="M9" s="1"/>
      <c r="N9" s="22"/>
      <c r="O9" s="23"/>
      <c r="P9" s="22"/>
      <c r="Q9" s="22"/>
      <c r="R9" s="22"/>
      <c r="S9" s="22"/>
      <c r="T9" s="22"/>
      <c r="U9" s="22"/>
      <c r="V9" s="22"/>
      <c r="W9" s="22"/>
      <c r="X9" s="24"/>
      <c r="Y9" s="24"/>
      <c r="Z9" s="24"/>
      <c r="AA9" s="24"/>
      <c r="AB9" s="2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</row>
    <row r="10" spans="1:59" ht="15">
      <c r="A10" s="25"/>
      <c r="B10" s="26"/>
      <c r="C10" s="26"/>
      <c r="D10" s="27"/>
      <c r="E10" s="25"/>
      <c r="F10" s="25"/>
      <c r="G10" s="25"/>
      <c r="H10" s="28" t="s">
        <v>3</v>
      </c>
      <c r="I10" s="1"/>
      <c r="J10" s="25"/>
      <c r="K10" s="25"/>
      <c r="L10" s="1"/>
      <c r="M10" s="1"/>
      <c r="N10" s="29"/>
      <c r="O10" s="30"/>
      <c r="P10" s="31"/>
      <c r="Q10" s="22"/>
      <c r="R10" s="22"/>
      <c r="S10" s="22"/>
      <c r="T10" s="22"/>
      <c r="U10" s="22"/>
      <c r="V10" s="22"/>
      <c r="W10" s="22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</row>
    <row r="11" spans="1:59" ht="18">
      <c r="A11" s="25"/>
      <c r="B11" s="26"/>
      <c r="C11" s="26"/>
      <c r="D11" s="27"/>
      <c r="E11" s="25"/>
      <c r="F11" s="25"/>
      <c r="G11" s="25"/>
      <c r="H11" s="28"/>
      <c r="I11" s="1"/>
      <c r="J11" s="25"/>
      <c r="K11" s="25"/>
      <c r="L11" s="1"/>
      <c r="M11" s="1"/>
      <c r="N11" s="1"/>
      <c r="O11" s="25"/>
      <c r="P11" s="33"/>
      <c r="Q11" s="22"/>
      <c r="R11" s="22"/>
      <c r="S11" s="22"/>
      <c r="T11" s="22"/>
      <c r="U11" s="22"/>
      <c r="V11" s="22"/>
      <c r="W11" s="22"/>
      <c r="X11" s="34"/>
      <c r="Y11" s="34"/>
      <c r="Z11" s="35"/>
      <c r="AA11" s="35"/>
      <c r="AB11" s="36"/>
      <c r="AC11" s="34"/>
      <c r="AD11" s="34"/>
      <c r="AE11" s="34"/>
      <c r="AF11" s="37"/>
      <c r="AG11" s="37"/>
      <c r="AH11" s="35"/>
      <c r="AI11" s="25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32"/>
      <c r="BC11" s="32"/>
      <c r="BD11" s="32"/>
      <c r="BE11" s="32"/>
      <c r="BF11" s="32"/>
      <c r="BG11" s="32"/>
    </row>
    <row r="12" spans="1:59" ht="15">
      <c r="A12" s="25"/>
      <c r="B12" s="26"/>
      <c r="C12" s="26"/>
      <c r="D12" s="27"/>
      <c r="E12" s="25"/>
      <c r="F12" s="25"/>
      <c r="G12" s="25"/>
      <c r="H12" s="28" t="s">
        <v>4</v>
      </c>
      <c r="I12" s="1"/>
      <c r="J12" s="25"/>
      <c r="K12" s="25"/>
      <c r="L12" s="1"/>
      <c r="M12" s="1"/>
      <c r="N12" s="112"/>
      <c r="O12" s="30"/>
      <c r="P12" s="31"/>
      <c r="Q12" s="22"/>
      <c r="R12" s="22"/>
      <c r="S12" s="22"/>
      <c r="T12" s="22"/>
      <c r="U12" s="22"/>
      <c r="V12" s="22"/>
      <c r="W12" s="22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32"/>
      <c r="AT12" s="32"/>
      <c r="AU12" s="32"/>
      <c r="AV12" s="32"/>
      <c r="AW12" s="32"/>
      <c r="AX12" s="32"/>
      <c r="AY12" s="32"/>
      <c r="AZ12" s="32"/>
      <c r="BA12" s="32"/>
      <c r="BB12" s="32"/>
      <c r="BC12" s="32"/>
      <c r="BD12" s="32"/>
      <c r="BE12" s="32"/>
      <c r="BF12" s="32"/>
      <c r="BG12" s="32"/>
    </row>
    <row r="13" spans="1:59" ht="15">
      <c r="A13" s="25"/>
      <c r="B13" s="26"/>
      <c r="C13" s="26"/>
      <c r="D13" s="27"/>
      <c r="E13" s="25"/>
      <c r="F13" s="25"/>
      <c r="G13" s="25"/>
      <c r="H13" s="28"/>
      <c r="I13" s="1"/>
      <c r="J13" s="25"/>
      <c r="K13" s="25"/>
      <c r="L13" s="1"/>
      <c r="M13" s="1"/>
      <c r="N13" s="1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31"/>
      <c r="AD13" s="31"/>
      <c r="AE13" s="25"/>
      <c r="AF13" s="31"/>
      <c r="AG13" s="31"/>
      <c r="AH13" s="31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32"/>
      <c r="AT13" s="32"/>
      <c r="AU13" s="32"/>
      <c r="AV13" s="32"/>
      <c r="AW13" s="32"/>
      <c r="AX13" s="32"/>
      <c r="AY13" s="32"/>
      <c r="AZ13" s="32"/>
      <c r="BA13" s="32"/>
      <c r="BB13" s="32"/>
      <c r="BC13" s="32"/>
      <c r="BD13" s="32"/>
      <c r="BE13" s="32"/>
      <c r="BF13" s="32"/>
      <c r="BG13" s="32"/>
    </row>
    <row r="14" spans="1:59" ht="15">
      <c r="A14" s="25"/>
      <c r="B14" s="26"/>
      <c r="C14" s="26"/>
      <c r="D14" s="27"/>
      <c r="E14" s="25"/>
      <c r="F14" s="25"/>
      <c r="G14" s="25"/>
      <c r="H14" s="28" t="s">
        <v>5</v>
      </c>
      <c r="I14" s="1"/>
      <c r="J14" s="25"/>
      <c r="K14" s="25"/>
      <c r="L14" s="1"/>
      <c r="M14" s="1"/>
      <c r="N14" s="112"/>
      <c r="O14" s="30"/>
      <c r="P14" s="31"/>
      <c r="Q14" s="22"/>
      <c r="R14" s="22"/>
      <c r="S14" s="22"/>
      <c r="T14" s="22"/>
      <c r="U14" s="22"/>
      <c r="V14" s="22"/>
      <c r="W14" s="22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32"/>
      <c r="AT14" s="32"/>
      <c r="AU14" s="32"/>
      <c r="AV14" s="32"/>
      <c r="AW14" s="32"/>
      <c r="AX14" s="32"/>
      <c r="AY14" s="32"/>
      <c r="AZ14" s="32"/>
      <c r="BA14" s="32"/>
      <c r="BB14" s="32"/>
      <c r="BC14" s="32"/>
      <c r="BD14" s="32"/>
      <c r="BE14" s="32"/>
      <c r="BF14" s="32"/>
      <c r="BG14" s="32"/>
    </row>
    <row r="15" spans="1:59" ht="15">
      <c r="A15" s="35"/>
      <c r="B15" s="38"/>
      <c r="C15" s="38"/>
      <c r="D15" s="38"/>
      <c r="E15" s="35"/>
      <c r="F15" s="35"/>
      <c r="G15" s="35"/>
      <c r="H15" s="39"/>
      <c r="I15" s="1"/>
      <c r="J15" s="35"/>
      <c r="K15" s="35"/>
      <c r="L15" s="1"/>
      <c r="M15" s="1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</row>
    <row r="16" spans="1:59" ht="15">
      <c r="A16" s="25"/>
      <c r="B16" s="26"/>
      <c r="C16" s="26"/>
      <c r="D16" s="27"/>
      <c r="E16" s="25"/>
      <c r="F16" s="25"/>
      <c r="G16" s="25"/>
      <c r="H16" s="28" t="s">
        <v>6</v>
      </c>
      <c r="I16" s="1"/>
      <c r="J16" s="25"/>
      <c r="K16" s="25"/>
      <c r="L16" s="1"/>
      <c r="M16" s="1"/>
      <c r="N16" s="112"/>
      <c r="O16" s="30"/>
      <c r="P16" s="31"/>
      <c r="Q16" s="22"/>
      <c r="R16" s="22"/>
      <c r="S16" s="22"/>
      <c r="T16" s="22"/>
      <c r="U16" s="22"/>
      <c r="V16" s="22"/>
      <c r="W16" s="22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  <c r="BG16" s="32"/>
    </row>
    <row r="17" spans="1:59" ht="15">
      <c r="A17" s="7"/>
      <c r="B17" s="40"/>
      <c r="C17" s="40"/>
      <c r="D17" s="26"/>
      <c r="E17" s="7"/>
      <c r="F17" s="4"/>
      <c r="G17" s="4"/>
      <c r="H17" s="41"/>
      <c r="I17" s="1"/>
      <c r="J17" s="4"/>
      <c r="K17" s="7"/>
      <c r="L17" s="1"/>
      <c r="M17" s="1"/>
      <c r="N17" s="42"/>
      <c r="O17" s="42"/>
      <c r="P17" s="43"/>
      <c r="Q17" s="44"/>
      <c r="R17" s="44"/>
      <c r="S17" s="44"/>
      <c r="T17" s="44"/>
      <c r="U17" s="44"/>
      <c r="V17" s="44"/>
      <c r="W17" s="44"/>
      <c r="X17" s="44"/>
      <c r="Y17" s="44"/>
      <c r="Z17" s="4"/>
      <c r="AA17" s="4"/>
      <c r="AB17" s="44"/>
      <c r="AC17" s="44"/>
      <c r="AD17" s="44"/>
      <c r="AE17" s="44"/>
      <c r="AF17" s="44"/>
      <c r="AG17" s="44"/>
      <c r="AH17" s="44"/>
      <c r="AI17" s="44"/>
      <c r="AJ17" s="44"/>
      <c r="AK17" s="44"/>
      <c r="AL17" s="44"/>
      <c r="AM17" s="44"/>
      <c r="AN17" s="44"/>
      <c r="AO17" s="44"/>
      <c r="AP17" s="44"/>
      <c r="AQ17" s="44"/>
      <c r="AR17" s="44"/>
      <c r="AS17" s="44"/>
      <c r="AT17" s="44"/>
      <c r="AU17" s="44"/>
      <c r="AV17" s="44"/>
      <c r="AW17" s="44"/>
      <c r="AX17" s="44"/>
      <c r="AY17" s="44"/>
      <c r="AZ17" s="44"/>
      <c r="BA17" s="44"/>
      <c r="BB17" s="44"/>
      <c r="BC17" s="44"/>
      <c r="BD17" s="44"/>
      <c r="BE17" s="44"/>
      <c r="BF17" s="44"/>
      <c r="BG17" s="44"/>
    </row>
    <row r="18" spans="1:59" ht="15">
      <c r="A18" s="25"/>
      <c r="B18" s="26"/>
      <c r="C18" s="26"/>
      <c r="D18" s="27"/>
      <c r="E18" s="25"/>
      <c r="F18" s="25"/>
      <c r="G18" s="25"/>
      <c r="H18" s="28" t="s">
        <v>7</v>
      </c>
      <c r="I18" s="1"/>
      <c r="J18" s="25"/>
      <c r="K18" s="25"/>
      <c r="L18" s="1"/>
      <c r="M18" s="1"/>
      <c r="N18" s="111"/>
      <c r="O18" s="30"/>
      <c r="P18" s="31"/>
      <c r="Q18" s="22"/>
      <c r="R18" s="22"/>
      <c r="S18" s="22"/>
      <c r="T18" s="22"/>
      <c r="U18" s="22"/>
      <c r="V18" s="22"/>
      <c r="W18" s="22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32"/>
      <c r="BD18" s="32"/>
      <c r="BE18" s="32"/>
      <c r="BF18" s="32"/>
      <c r="BG18" s="32"/>
    </row>
    <row r="19" spans="1:59" ht="14">
      <c r="A19" s="46"/>
      <c r="B19" s="1"/>
      <c r="C19" s="1"/>
      <c r="D19" s="1"/>
      <c r="E19" s="1"/>
      <c r="F19" s="1"/>
      <c r="G19" s="1"/>
      <c r="H19" s="1"/>
      <c r="I19" s="1"/>
      <c r="J19" s="1"/>
      <c r="K19" s="13"/>
      <c r="L19" s="1"/>
      <c r="M19" s="1"/>
      <c r="N19" s="13"/>
      <c r="O19" s="13"/>
      <c r="P19" s="13"/>
      <c r="Q19" s="13"/>
      <c r="R19" s="13"/>
      <c r="S19" s="13"/>
      <c r="T19" s="13"/>
      <c r="U19" s="13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7"/>
      <c r="AY19" s="47"/>
      <c r="AZ19" s="47"/>
      <c r="BA19" s="47"/>
      <c r="BB19" s="47"/>
      <c r="BC19" s="47"/>
      <c r="BD19" s="47"/>
      <c r="BE19" s="47"/>
      <c r="BF19" s="47"/>
      <c r="BG19" s="47"/>
    </row>
    <row r="20" spans="1:59" ht="18">
      <c r="A20" s="13"/>
      <c r="B20" s="13"/>
      <c r="C20" s="13"/>
      <c r="D20" s="13"/>
      <c r="E20" s="13"/>
      <c r="F20" s="25"/>
      <c r="G20" s="25"/>
      <c r="H20" s="25"/>
      <c r="I20" s="1"/>
      <c r="J20" s="48" t="s">
        <v>8</v>
      </c>
      <c r="K20" s="47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47"/>
      <c r="AH20" s="47"/>
      <c r="AI20" s="47"/>
      <c r="AJ20" s="47"/>
      <c r="AK20" s="47"/>
      <c r="AL20" s="47"/>
      <c r="AM20" s="47"/>
      <c r="AN20" s="47"/>
      <c r="AO20" s="47"/>
      <c r="AP20" s="47"/>
      <c r="AQ20" s="47"/>
      <c r="AR20" s="47"/>
      <c r="AS20" s="47"/>
      <c r="AT20" s="47"/>
      <c r="AU20" s="47"/>
      <c r="AV20" s="47"/>
      <c r="AW20" s="47"/>
      <c r="AX20" s="47"/>
      <c r="AY20" s="47"/>
      <c r="AZ20" s="47"/>
      <c r="BA20" s="47"/>
      <c r="BB20" s="47"/>
      <c r="BC20" s="47"/>
      <c r="BD20" s="47"/>
      <c r="BE20" s="47"/>
      <c r="BF20" s="47"/>
      <c r="BG20" s="47"/>
    </row>
    <row r="21" spans="1:59" ht="25">
      <c r="A21" s="3" t="s">
        <v>9</v>
      </c>
      <c r="B21" s="1"/>
      <c r="C21" s="1"/>
      <c r="D21" s="13"/>
      <c r="E21" s="1"/>
      <c r="F21" s="49"/>
      <c r="G21" s="13"/>
      <c r="H21" s="13"/>
      <c r="I21" s="1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47"/>
      <c r="BA21" s="47"/>
      <c r="BB21" s="47"/>
      <c r="BC21" s="47"/>
      <c r="BD21" s="47"/>
      <c r="BE21" s="47"/>
      <c r="BF21" s="47"/>
      <c r="BG21" s="47"/>
    </row>
    <row r="22" spans="1:59" ht="18">
      <c r="A22" s="118" t="s">
        <v>169</v>
      </c>
      <c r="B22" s="119"/>
      <c r="C22" s="119"/>
      <c r="D22" s="13"/>
      <c r="E22" s="48" t="s">
        <v>8</v>
      </c>
      <c r="F22" s="50"/>
      <c r="G22" s="13"/>
      <c r="H22" s="13"/>
      <c r="I22" s="1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47"/>
      <c r="AH22" s="47"/>
      <c r="AI22" s="47"/>
      <c r="AJ22" s="47"/>
      <c r="AK22" s="47"/>
      <c r="AL22" s="47"/>
      <c r="AM22" s="47"/>
      <c r="AN22" s="47"/>
      <c r="AO22" s="47"/>
      <c r="AP22" s="47"/>
      <c r="AQ22" s="47"/>
      <c r="AR22" s="47"/>
      <c r="AS22" s="47"/>
      <c r="AT22" s="47"/>
      <c r="AU22" s="47"/>
      <c r="AV22" s="47"/>
      <c r="AW22" s="47"/>
      <c r="AX22" s="47"/>
      <c r="AY22" s="47"/>
      <c r="AZ22" s="47"/>
      <c r="BA22" s="47"/>
      <c r="BB22" s="47"/>
      <c r="BC22" s="47"/>
      <c r="BD22" s="47"/>
      <c r="BE22" s="47"/>
      <c r="BF22" s="47"/>
      <c r="BG22" s="47"/>
    </row>
    <row r="23" spans="1:59" ht="15">
      <c r="A23" s="47"/>
      <c r="B23" s="47"/>
      <c r="C23" s="47"/>
      <c r="D23" s="13"/>
      <c r="E23" s="47"/>
      <c r="F23" s="49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7"/>
      <c r="AX23" s="47"/>
      <c r="AY23" s="47"/>
      <c r="AZ23" s="47"/>
      <c r="BA23" s="47"/>
      <c r="BB23" s="47"/>
      <c r="BC23" s="47"/>
      <c r="BD23" s="47"/>
      <c r="BE23" s="47"/>
      <c r="BF23" s="47"/>
      <c r="BG23" s="47"/>
    </row>
    <row r="24" spans="1:59" ht="14">
      <c r="A24" s="51"/>
      <c r="B24" s="51"/>
      <c r="C24" s="51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  <c r="AI24" s="51"/>
      <c r="AJ24" s="51"/>
      <c r="AK24" s="51"/>
      <c r="AL24" s="51"/>
      <c r="AM24" s="51"/>
      <c r="AN24" s="51"/>
      <c r="AO24" s="51"/>
      <c r="AP24" s="51"/>
      <c r="AQ24" s="51"/>
      <c r="AR24" s="51"/>
      <c r="AS24" s="51"/>
      <c r="AT24" s="51"/>
      <c r="AU24" s="51"/>
      <c r="AV24" s="51"/>
      <c r="AW24" s="51"/>
      <c r="AX24" s="51"/>
      <c r="AY24" s="51"/>
      <c r="AZ24" s="51"/>
      <c r="BA24" s="51"/>
      <c r="BB24" s="51"/>
      <c r="BC24" s="51"/>
      <c r="BD24" s="51"/>
      <c r="BE24" s="51"/>
      <c r="BF24" s="51"/>
      <c r="BG24" s="51"/>
    </row>
    <row r="25" spans="1:59" ht="14" hidden="1">
      <c r="A25" s="51"/>
      <c r="B25" s="51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  <c r="AH25" s="51"/>
      <c r="AI25" s="51"/>
      <c r="AJ25" s="51"/>
      <c r="AK25" s="51"/>
      <c r="AL25" s="51"/>
      <c r="AM25" s="51"/>
      <c r="AN25" s="51"/>
      <c r="AO25" s="51"/>
      <c r="AP25" s="51"/>
      <c r="AQ25" s="51"/>
      <c r="AR25" s="51"/>
      <c r="AS25" s="51"/>
      <c r="AT25" s="51"/>
      <c r="AU25" s="51"/>
      <c r="AV25" s="51"/>
      <c r="AW25" s="51"/>
      <c r="AX25" s="51"/>
      <c r="AY25" s="51"/>
      <c r="AZ25" s="51"/>
      <c r="BA25" s="51"/>
      <c r="BB25" s="51"/>
      <c r="BC25" s="51"/>
      <c r="BD25" s="51"/>
      <c r="BE25" s="51"/>
      <c r="BF25" s="51"/>
      <c r="BG25" s="51"/>
    </row>
    <row r="26" spans="1:59" ht="14" hidden="1">
      <c r="A26" s="51"/>
      <c r="B26" s="51"/>
      <c r="C26" s="51"/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1"/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  <c r="AH26" s="51"/>
      <c r="AI26" s="51"/>
      <c r="AJ26" s="51"/>
      <c r="AK26" s="51"/>
      <c r="AL26" s="51"/>
      <c r="AM26" s="51"/>
      <c r="AN26" s="51"/>
      <c r="AO26" s="51"/>
      <c r="AP26" s="51"/>
      <c r="AQ26" s="51"/>
      <c r="AR26" s="51"/>
      <c r="AS26" s="51"/>
      <c r="AT26" s="51"/>
      <c r="AU26" s="51"/>
      <c r="AV26" s="51"/>
      <c r="AW26" s="51"/>
      <c r="AX26" s="51"/>
      <c r="AY26" s="51"/>
      <c r="AZ26" s="51"/>
      <c r="BA26" s="51"/>
      <c r="BB26" s="51"/>
      <c r="BC26" s="51"/>
      <c r="BD26" s="51"/>
      <c r="BE26" s="51"/>
      <c r="BF26" s="51"/>
      <c r="BG26" s="51"/>
    </row>
    <row r="27" spans="1:59" ht="14" hidden="1">
      <c r="A27" s="51"/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1"/>
      <c r="U27" s="51"/>
      <c r="V27" s="51"/>
      <c r="W27" s="51"/>
      <c r="X27" s="51"/>
      <c r="Y27" s="51"/>
      <c r="Z27" s="51"/>
      <c r="AA27" s="51"/>
      <c r="AB27" s="51"/>
      <c r="AC27" s="51"/>
      <c r="AD27" s="51"/>
      <c r="AE27" s="51"/>
      <c r="AF27" s="51"/>
      <c r="AG27" s="51"/>
      <c r="AH27" s="51"/>
      <c r="AI27" s="51"/>
      <c r="AJ27" s="51"/>
      <c r="AK27" s="51"/>
      <c r="AL27" s="51"/>
      <c r="AM27" s="51"/>
      <c r="AN27" s="51"/>
      <c r="AO27" s="51"/>
      <c r="AP27" s="51"/>
      <c r="AQ27" s="51"/>
      <c r="AR27" s="51"/>
      <c r="AS27" s="51"/>
      <c r="AT27" s="51"/>
      <c r="AU27" s="51"/>
      <c r="AV27" s="51"/>
      <c r="AW27" s="51"/>
      <c r="AX27" s="51"/>
      <c r="AY27" s="51"/>
      <c r="AZ27" s="51"/>
      <c r="BA27" s="51"/>
      <c r="BB27" s="51"/>
      <c r="BC27" s="51"/>
      <c r="BD27" s="51"/>
      <c r="BE27" s="51"/>
      <c r="BF27" s="51"/>
      <c r="BG27" s="51"/>
    </row>
    <row r="28" spans="1:59" ht="14" hidden="1">
      <c r="A28" s="51"/>
      <c r="B28" s="51"/>
      <c r="C28" s="51"/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  <c r="AH28" s="51"/>
      <c r="AI28" s="51"/>
      <c r="AJ28" s="51"/>
      <c r="AK28" s="51"/>
      <c r="AL28" s="51"/>
      <c r="AM28" s="51"/>
      <c r="AN28" s="51"/>
      <c r="AO28" s="51"/>
      <c r="AP28" s="51"/>
      <c r="AQ28" s="51"/>
      <c r="AR28" s="51"/>
      <c r="AS28" s="51"/>
      <c r="AT28" s="51"/>
      <c r="AU28" s="51"/>
      <c r="AV28" s="51"/>
      <c r="AW28" s="51"/>
      <c r="AX28" s="51"/>
      <c r="AY28" s="51"/>
      <c r="AZ28" s="51"/>
      <c r="BA28" s="51"/>
      <c r="BB28" s="51"/>
      <c r="BC28" s="51"/>
      <c r="BD28" s="51"/>
      <c r="BE28" s="51"/>
      <c r="BF28" s="51"/>
      <c r="BG28" s="51"/>
    </row>
    <row r="29" spans="1:59" ht="14" hidden="1">
      <c r="A29" s="51"/>
      <c r="B29" s="51"/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51"/>
      <c r="AG29" s="51"/>
      <c r="AH29" s="51"/>
      <c r="AI29" s="51"/>
      <c r="AJ29" s="51"/>
      <c r="AK29" s="51"/>
      <c r="AL29" s="51"/>
      <c r="AM29" s="51"/>
      <c r="AN29" s="51"/>
      <c r="AO29" s="51"/>
      <c r="AP29" s="51"/>
      <c r="AQ29" s="51"/>
      <c r="AR29" s="51"/>
      <c r="AS29" s="51"/>
      <c r="AT29" s="51"/>
      <c r="AU29" s="51"/>
      <c r="AV29" s="51"/>
      <c r="AW29" s="51"/>
      <c r="AX29" s="51"/>
      <c r="AY29" s="51"/>
      <c r="AZ29" s="51"/>
      <c r="BA29" s="51"/>
      <c r="BB29" s="51"/>
      <c r="BC29" s="51"/>
      <c r="BD29" s="51"/>
      <c r="BE29" s="51"/>
      <c r="BF29" s="51"/>
      <c r="BG29" s="51"/>
    </row>
    <row r="30" spans="1:59" ht="14" hidden="1">
      <c r="A30" s="51"/>
      <c r="B30" s="51"/>
      <c r="C30" s="51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51"/>
      <c r="AG30" s="51"/>
      <c r="AH30" s="51"/>
      <c r="AI30" s="51"/>
      <c r="AJ30" s="51"/>
      <c r="AK30" s="51"/>
      <c r="AL30" s="51"/>
      <c r="AM30" s="51"/>
      <c r="AN30" s="51"/>
      <c r="AO30" s="51"/>
      <c r="AP30" s="51"/>
      <c r="AQ30" s="51"/>
      <c r="AR30" s="51"/>
      <c r="AS30" s="51"/>
      <c r="AT30" s="51"/>
      <c r="AU30" s="51"/>
      <c r="AV30" s="51"/>
      <c r="AW30" s="51"/>
      <c r="AX30" s="51"/>
      <c r="AY30" s="51"/>
      <c r="AZ30" s="51"/>
      <c r="BA30" s="51"/>
      <c r="BB30" s="51"/>
      <c r="BC30" s="51"/>
      <c r="BD30" s="51"/>
      <c r="BE30" s="51"/>
      <c r="BF30" s="51"/>
      <c r="BG30" s="51"/>
    </row>
    <row r="31" spans="1:59" ht="14" hidden="1">
      <c r="A31" s="51"/>
      <c r="B31" s="51"/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  <c r="AA31" s="51"/>
      <c r="AB31" s="51"/>
      <c r="AC31" s="51"/>
      <c r="AD31" s="51"/>
      <c r="AE31" s="51"/>
      <c r="AF31" s="51"/>
      <c r="AG31" s="51"/>
      <c r="AH31" s="51"/>
      <c r="AI31" s="51"/>
      <c r="AJ31" s="51"/>
      <c r="AK31" s="51"/>
      <c r="AL31" s="51"/>
      <c r="AM31" s="51"/>
      <c r="AN31" s="51"/>
      <c r="AO31" s="51"/>
      <c r="AP31" s="51"/>
      <c r="AQ31" s="51"/>
      <c r="AR31" s="51"/>
      <c r="AS31" s="51"/>
      <c r="AT31" s="51"/>
      <c r="AU31" s="51"/>
      <c r="AV31" s="51"/>
      <c r="AW31" s="51"/>
      <c r="AX31" s="51"/>
      <c r="AY31" s="51"/>
      <c r="AZ31" s="51"/>
      <c r="BA31" s="51"/>
      <c r="BB31" s="51"/>
      <c r="BC31" s="51"/>
      <c r="BD31" s="51"/>
      <c r="BE31" s="51"/>
      <c r="BF31" s="51"/>
      <c r="BG31" s="51"/>
    </row>
    <row r="32" spans="1:59" ht="14" hidden="1">
      <c r="A32" s="51"/>
      <c r="B32" s="51"/>
      <c r="C32" s="51"/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  <c r="AG32" s="51"/>
      <c r="AH32" s="51"/>
      <c r="AI32" s="51"/>
      <c r="AJ32" s="51"/>
      <c r="AK32" s="51"/>
      <c r="AL32" s="51"/>
      <c r="AM32" s="51"/>
      <c r="AN32" s="51"/>
      <c r="AO32" s="51"/>
      <c r="AP32" s="51"/>
      <c r="AQ32" s="51"/>
      <c r="AR32" s="51"/>
      <c r="AS32" s="51"/>
      <c r="AT32" s="51"/>
      <c r="AU32" s="51"/>
      <c r="AV32" s="51"/>
      <c r="AW32" s="51"/>
      <c r="AX32" s="51"/>
      <c r="AY32" s="51"/>
      <c r="AZ32" s="51"/>
      <c r="BA32" s="51"/>
      <c r="BB32" s="51"/>
      <c r="BC32" s="51"/>
      <c r="BD32" s="51"/>
      <c r="BE32" s="51"/>
      <c r="BF32" s="51"/>
      <c r="BG32" s="51"/>
    </row>
    <row r="33" spans="1:59" ht="14" hidden="1">
      <c r="A33" s="51"/>
      <c r="B33" s="51"/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1"/>
      <c r="Z33" s="51"/>
      <c r="AA33" s="51"/>
      <c r="AB33" s="51"/>
      <c r="AC33" s="51"/>
      <c r="AD33" s="51"/>
      <c r="AE33" s="51"/>
      <c r="AF33" s="51"/>
      <c r="AG33" s="51"/>
      <c r="AH33" s="51"/>
      <c r="AI33" s="51"/>
      <c r="AJ33" s="51"/>
      <c r="AK33" s="51"/>
      <c r="AL33" s="51"/>
      <c r="AM33" s="51"/>
      <c r="AN33" s="51"/>
      <c r="AO33" s="51"/>
      <c r="AP33" s="51"/>
      <c r="AQ33" s="51"/>
      <c r="AR33" s="51"/>
      <c r="AS33" s="51"/>
      <c r="AT33" s="51"/>
      <c r="AU33" s="51"/>
      <c r="AV33" s="51"/>
      <c r="AW33" s="51"/>
      <c r="AX33" s="51"/>
      <c r="AY33" s="51"/>
      <c r="AZ33" s="51"/>
      <c r="BA33" s="51"/>
      <c r="BB33" s="51"/>
      <c r="BC33" s="51"/>
      <c r="BD33" s="51"/>
      <c r="BE33" s="51"/>
      <c r="BF33" s="51"/>
      <c r="BG33" s="51"/>
    </row>
    <row r="34" spans="1:59" ht="14" hidden="1">
      <c r="A34" s="51"/>
      <c r="B34" s="51"/>
      <c r="C34" s="51"/>
      <c r="D34" s="51"/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  <c r="AA34" s="51"/>
      <c r="AB34" s="51"/>
      <c r="AC34" s="51"/>
      <c r="AD34" s="51"/>
      <c r="AE34" s="51"/>
      <c r="AF34" s="51"/>
      <c r="AG34" s="51"/>
      <c r="AH34" s="51"/>
      <c r="AI34" s="51"/>
      <c r="AJ34" s="51"/>
      <c r="AK34" s="51"/>
      <c r="AL34" s="51"/>
      <c r="AM34" s="51"/>
      <c r="AN34" s="51"/>
      <c r="AO34" s="51"/>
      <c r="AP34" s="51"/>
      <c r="AQ34" s="51"/>
      <c r="AR34" s="51"/>
      <c r="AS34" s="51"/>
      <c r="AT34" s="51"/>
      <c r="AU34" s="51"/>
      <c r="AV34" s="51"/>
      <c r="AW34" s="51"/>
      <c r="AX34" s="51"/>
      <c r="AY34" s="51"/>
      <c r="AZ34" s="51"/>
      <c r="BA34" s="51"/>
      <c r="BB34" s="51"/>
      <c r="BC34" s="51"/>
      <c r="BD34" s="51"/>
      <c r="BE34" s="51"/>
      <c r="BF34" s="51"/>
      <c r="BG34" s="51"/>
    </row>
    <row r="35" spans="1:59" ht="14" hidden="1">
      <c r="A35" s="51"/>
      <c r="B35" s="51"/>
      <c r="C35" s="51"/>
      <c r="D35" s="51"/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  <c r="AA35" s="51"/>
      <c r="AB35" s="51"/>
      <c r="AC35" s="51"/>
      <c r="AD35" s="51"/>
      <c r="AE35" s="51"/>
      <c r="AF35" s="51"/>
      <c r="AG35" s="51"/>
      <c r="AH35" s="51"/>
      <c r="AI35" s="51"/>
      <c r="AJ35" s="51"/>
      <c r="AK35" s="51"/>
      <c r="AL35" s="51"/>
      <c r="AM35" s="51"/>
      <c r="AN35" s="51"/>
      <c r="AO35" s="51"/>
      <c r="AP35" s="51"/>
      <c r="AQ35" s="51"/>
      <c r="AR35" s="51"/>
      <c r="AS35" s="51"/>
      <c r="AT35" s="51"/>
      <c r="AU35" s="51"/>
      <c r="AV35" s="51"/>
      <c r="AW35" s="51"/>
      <c r="AX35" s="51"/>
      <c r="AY35" s="51"/>
      <c r="AZ35" s="51"/>
      <c r="BA35" s="51"/>
      <c r="BB35" s="51"/>
      <c r="BC35" s="51"/>
      <c r="BD35" s="51"/>
      <c r="BE35" s="51"/>
      <c r="BF35" s="51"/>
      <c r="BG35" s="51"/>
    </row>
    <row r="36" spans="1:59" ht="14" hidden="1">
      <c r="A36" s="51"/>
      <c r="B36" s="51"/>
      <c r="C36" s="51"/>
      <c r="D36" s="51"/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1"/>
      <c r="AL36" s="51"/>
      <c r="AM36" s="51"/>
      <c r="AN36" s="51"/>
      <c r="AO36" s="51"/>
      <c r="AP36" s="51"/>
      <c r="AQ36" s="51"/>
      <c r="AR36" s="51"/>
      <c r="AS36" s="51"/>
      <c r="AT36" s="51"/>
      <c r="AU36" s="51"/>
      <c r="AV36" s="51"/>
      <c r="AW36" s="51"/>
      <c r="AX36" s="51"/>
      <c r="AY36" s="51"/>
      <c r="AZ36" s="51"/>
      <c r="BA36" s="51"/>
      <c r="BB36" s="51"/>
      <c r="BC36" s="51"/>
      <c r="BD36" s="51"/>
      <c r="BE36" s="51"/>
      <c r="BF36" s="51"/>
      <c r="BG36" s="51"/>
    </row>
    <row r="37" spans="1:59" ht="14" hidden="1">
      <c r="A37" s="51"/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  <c r="AI37" s="51"/>
      <c r="AJ37" s="51"/>
      <c r="AK37" s="51"/>
      <c r="AL37" s="51"/>
      <c r="AM37" s="51"/>
      <c r="AN37" s="51"/>
      <c r="AO37" s="51"/>
      <c r="AP37" s="51"/>
      <c r="AQ37" s="51"/>
      <c r="AR37" s="51"/>
      <c r="AS37" s="51"/>
      <c r="AT37" s="51"/>
      <c r="AU37" s="51"/>
      <c r="AV37" s="51"/>
      <c r="AW37" s="51"/>
      <c r="AX37" s="51"/>
      <c r="AY37" s="51"/>
      <c r="AZ37" s="51"/>
      <c r="BA37" s="51"/>
      <c r="BB37" s="51"/>
      <c r="BC37" s="51"/>
      <c r="BD37" s="51"/>
      <c r="BE37" s="51"/>
      <c r="BF37" s="51"/>
      <c r="BG37" s="51"/>
    </row>
    <row r="38" spans="1:59" ht="14" hidden="1">
      <c r="A38" s="51"/>
      <c r="B38" s="51"/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  <c r="AP38" s="51"/>
      <c r="AQ38" s="51"/>
      <c r="AR38" s="51"/>
      <c r="AS38" s="51"/>
      <c r="AT38" s="51"/>
      <c r="AU38" s="51"/>
      <c r="AV38" s="51"/>
      <c r="AW38" s="51"/>
      <c r="AX38" s="51"/>
      <c r="AY38" s="51"/>
      <c r="AZ38" s="51"/>
      <c r="BA38" s="51"/>
      <c r="BB38" s="51"/>
      <c r="BC38" s="51"/>
      <c r="BD38" s="51"/>
      <c r="BE38" s="51"/>
      <c r="BF38" s="51"/>
      <c r="BG38" s="51"/>
    </row>
    <row r="39" spans="1:59" ht="14" hidden="1">
      <c r="A39" s="51"/>
      <c r="B39" s="51"/>
      <c r="C39" s="51"/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  <c r="AA39" s="51"/>
      <c r="AB39" s="51"/>
      <c r="AC39" s="51"/>
      <c r="AD39" s="51"/>
      <c r="AE39" s="51"/>
      <c r="AF39" s="51"/>
      <c r="AG39" s="51"/>
      <c r="AH39" s="51"/>
      <c r="AI39" s="51"/>
      <c r="AJ39" s="51"/>
      <c r="AK39" s="51"/>
      <c r="AL39" s="51"/>
      <c r="AM39" s="51"/>
      <c r="AN39" s="51"/>
      <c r="AO39" s="51"/>
      <c r="AP39" s="51"/>
      <c r="AQ39" s="51"/>
      <c r="AR39" s="51"/>
      <c r="AS39" s="51"/>
      <c r="AT39" s="51"/>
      <c r="AU39" s="51"/>
      <c r="AV39" s="51"/>
      <c r="AW39" s="51"/>
      <c r="AX39" s="51"/>
      <c r="AY39" s="51"/>
      <c r="AZ39" s="51"/>
      <c r="BA39" s="51"/>
      <c r="BB39" s="51"/>
      <c r="BC39" s="51"/>
      <c r="BD39" s="51"/>
      <c r="BE39" s="51"/>
      <c r="BF39" s="51"/>
      <c r="BG39" s="51"/>
    </row>
    <row r="40" spans="1:59" ht="14" hidden="1">
      <c r="A40" s="51"/>
      <c r="B40" s="51"/>
      <c r="C40" s="51"/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/>
      <c r="AA40" s="51"/>
      <c r="AB40" s="51"/>
      <c r="AC40" s="51"/>
      <c r="AD40" s="51"/>
      <c r="AE40" s="51"/>
      <c r="AF40" s="51"/>
      <c r="AG40" s="51"/>
      <c r="AH40" s="51"/>
      <c r="AI40" s="51"/>
      <c r="AJ40" s="51"/>
      <c r="AK40" s="51"/>
      <c r="AL40" s="51"/>
      <c r="AM40" s="51"/>
      <c r="AN40" s="51"/>
      <c r="AO40" s="51"/>
      <c r="AP40" s="51"/>
      <c r="AQ40" s="51"/>
      <c r="AR40" s="51"/>
      <c r="AS40" s="51"/>
      <c r="AT40" s="51"/>
      <c r="AU40" s="51"/>
      <c r="AV40" s="51"/>
      <c r="AW40" s="51"/>
      <c r="AX40" s="51"/>
      <c r="AY40" s="51"/>
      <c r="AZ40" s="51"/>
      <c r="BA40" s="51"/>
      <c r="BB40" s="51"/>
      <c r="BC40" s="51"/>
      <c r="BD40" s="51"/>
      <c r="BE40" s="51"/>
      <c r="BF40" s="51"/>
      <c r="BG40" s="51"/>
    </row>
    <row r="41" spans="1:59" ht="14" hidden="1">
      <c r="A41" s="51"/>
      <c r="B41" s="51"/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51"/>
      <c r="W41" s="51"/>
      <c r="X41" s="51"/>
      <c r="Y41" s="51"/>
      <c r="Z41" s="51"/>
      <c r="AA41" s="51"/>
      <c r="AB41" s="51"/>
      <c r="AC41" s="51"/>
      <c r="AD41" s="51"/>
      <c r="AE41" s="51"/>
      <c r="AF41" s="51"/>
      <c r="AG41" s="51"/>
      <c r="AH41" s="51"/>
      <c r="AI41" s="51"/>
      <c r="AJ41" s="51"/>
      <c r="AK41" s="51"/>
      <c r="AL41" s="51"/>
      <c r="AM41" s="51"/>
      <c r="AN41" s="51"/>
      <c r="AO41" s="51"/>
      <c r="AP41" s="51"/>
      <c r="AQ41" s="51"/>
      <c r="AR41" s="51"/>
      <c r="AS41" s="51"/>
      <c r="AT41" s="51"/>
      <c r="AU41" s="51"/>
      <c r="AV41" s="51"/>
      <c r="AW41" s="51"/>
      <c r="AX41" s="51"/>
      <c r="AY41" s="51"/>
      <c r="AZ41" s="51"/>
      <c r="BA41" s="51"/>
      <c r="BB41" s="51"/>
      <c r="BC41" s="51"/>
      <c r="BD41" s="51"/>
      <c r="BE41" s="51"/>
      <c r="BF41" s="51"/>
      <c r="BG41" s="51"/>
    </row>
    <row r="42" spans="1:59" ht="14" hidden="1">
      <c r="A42" s="51"/>
      <c r="B42" s="51"/>
      <c r="C42" s="51"/>
      <c r="D42" s="51"/>
      <c r="E42" s="51"/>
      <c r="F42" s="51"/>
      <c r="G42" s="51"/>
      <c r="H42" s="51"/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  <c r="AA42" s="51"/>
      <c r="AB42" s="51"/>
      <c r="AC42" s="51"/>
      <c r="AD42" s="51"/>
      <c r="AE42" s="51"/>
      <c r="AF42" s="51"/>
      <c r="AG42" s="51"/>
      <c r="AH42" s="51"/>
      <c r="AI42" s="51"/>
      <c r="AJ42" s="51"/>
      <c r="AK42" s="51"/>
      <c r="AL42" s="51"/>
      <c r="AM42" s="51"/>
      <c r="AN42" s="51"/>
      <c r="AO42" s="51"/>
      <c r="AP42" s="51"/>
      <c r="AQ42" s="51"/>
      <c r="AR42" s="51"/>
      <c r="AS42" s="51"/>
      <c r="AT42" s="51"/>
      <c r="AU42" s="51"/>
      <c r="AV42" s="51"/>
      <c r="AW42" s="51"/>
      <c r="AX42" s="51"/>
      <c r="AY42" s="51"/>
      <c r="AZ42" s="51"/>
      <c r="BA42" s="51"/>
      <c r="BB42" s="51"/>
      <c r="BC42" s="51"/>
      <c r="BD42" s="51"/>
      <c r="BE42" s="51"/>
      <c r="BF42" s="51"/>
      <c r="BG42" s="51"/>
    </row>
    <row r="43" spans="1:59" ht="20">
      <c r="A43" s="52" t="s">
        <v>10</v>
      </c>
      <c r="B43" s="51"/>
      <c r="C43" s="51"/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1"/>
      <c r="U43" s="51"/>
      <c r="V43" s="51"/>
      <c r="W43" s="51"/>
      <c r="X43" s="51"/>
      <c r="Y43" s="51"/>
      <c r="Z43" s="51"/>
      <c r="AA43" s="51"/>
      <c r="AB43" s="51"/>
      <c r="AC43" s="51"/>
      <c r="AD43" s="51"/>
      <c r="AE43" s="51"/>
      <c r="AF43" s="51"/>
      <c r="AG43" s="51"/>
      <c r="AH43" s="51"/>
      <c r="AI43" s="51"/>
      <c r="AJ43" s="51"/>
      <c r="AK43" s="51"/>
      <c r="AL43" s="51"/>
      <c r="AM43" s="51"/>
      <c r="AN43" s="51"/>
      <c r="AO43" s="51"/>
      <c r="AP43" s="51"/>
      <c r="AQ43" s="51"/>
      <c r="AR43" s="51"/>
      <c r="AS43" s="51"/>
      <c r="AT43" s="51"/>
      <c r="AU43" s="51"/>
      <c r="AV43" s="51"/>
      <c r="AW43" s="51"/>
      <c r="AX43" s="51"/>
      <c r="AY43" s="51"/>
      <c r="AZ43" s="51"/>
      <c r="BA43" s="51"/>
      <c r="BB43" s="51"/>
      <c r="BC43" s="51"/>
      <c r="BD43" s="51"/>
      <c r="BE43" s="51"/>
      <c r="BF43" s="51"/>
      <c r="BG43" s="51"/>
    </row>
    <row r="44" spans="1:59" ht="15" hidden="1">
      <c r="A44" s="35"/>
      <c r="B44" s="35"/>
      <c r="C44" s="35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</row>
    <row r="45" spans="1:59" ht="15" hidden="1">
      <c r="A45" s="35"/>
      <c r="B45" s="35"/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</row>
    <row r="46" spans="1:59" ht="15" hidden="1">
      <c r="A46" s="35"/>
      <c r="B46" s="35"/>
      <c r="C46" s="35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</row>
    <row r="47" spans="1:59" ht="15">
      <c r="A47" s="35"/>
      <c r="B47" s="35"/>
      <c r="C47" s="35"/>
      <c r="D47" s="35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</row>
    <row r="48" spans="1:59" ht="14">
      <c r="A48" s="53"/>
      <c r="B48" s="53"/>
      <c r="C48" s="53"/>
      <c r="D48" s="53"/>
      <c r="E48" s="53"/>
      <c r="F48" s="5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79"/>
      <c r="W48" s="79"/>
      <c r="X48" s="54"/>
      <c r="Y48" s="54"/>
      <c r="Z48" s="24"/>
      <c r="AA48" s="24"/>
      <c r="AB48" s="24"/>
      <c r="AC48" s="24"/>
      <c r="AD48" s="24"/>
      <c r="AE48" s="24"/>
      <c r="AF48" s="24"/>
      <c r="AG48" s="47"/>
      <c r="AH48" s="47"/>
      <c r="AI48" s="47"/>
      <c r="AJ48" s="47"/>
      <c r="AK48" s="47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47"/>
      <c r="AW48" s="47"/>
      <c r="AX48" s="47"/>
      <c r="AY48" s="47"/>
      <c r="AZ48" s="47"/>
      <c r="BA48" s="47"/>
      <c r="BB48" s="47"/>
      <c r="BC48" s="47"/>
      <c r="BD48" s="47"/>
      <c r="BE48" s="47"/>
      <c r="BF48" s="47"/>
      <c r="BG48" s="47"/>
    </row>
    <row r="49" spans="1:59" ht="18" customHeight="1">
      <c r="A49" s="53"/>
      <c r="B49" s="53"/>
      <c r="C49" s="53"/>
      <c r="D49" s="53"/>
      <c r="E49" s="53"/>
      <c r="F49" s="53"/>
      <c r="G49" s="53"/>
      <c r="H49" s="53"/>
      <c r="I49" s="53"/>
      <c r="J49" s="53"/>
      <c r="K49" s="53"/>
      <c r="L49" s="53"/>
      <c r="M49" s="53"/>
      <c r="N49" s="53"/>
      <c r="O49" s="53"/>
      <c r="P49" s="79"/>
      <c r="Q49" s="79"/>
      <c r="R49" s="79"/>
      <c r="S49" s="79"/>
      <c r="T49" s="79"/>
      <c r="U49" s="79"/>
      <c r="V49" s="79"/>
      <c r="W49" s="79"/>
      <c r="X49" s="54"/>
      <c r="Y49" s="54"/>
      <c r="Z49" s="120" t="s">
        <v>11</v>
      </c>
      <c r="AA49" s="121"/>
      <c r="AB49" s="121"/>
      <c r="AC49" s="121"/>
      <c r="AD49" s="121"/>
      <c r="AE49" s="121"/>
      <c r="AF49" s="121"/>
      <c r="AG49" s="121"/>
      <c r="AH49" s="121"/>
      <c r="AI49" s="121"/>
      <c r="AJ49" s="121"/>
      <c r="AK49" s="121"/>
      <c r="AL49" s="121"/>
      <c r="AM49" s="121"/>
      <c r="AN49" s="121"/>
      <c r="AO49" s="121"/>
      <c r="AP49" s="121"/>
      <c r="AQ49" s="121"/>
      <c r="AR49" s="121"/>
      <c r="AS49" s="121"/>
      <c r="AT49" s="121"/>
      <c r="AU49" s="121"/>
      <c r="AV49" s="121"/>
      <c r="AW49" s="121"/>
      <c r="AX49" s="121"/>
      <c r="AY49" s="121"/>
      <c r="AZ49" s="121"/>
      <c r="BA49" s="121"/>
      <c r="BB49" s="121"/>
      <c r="BC49" s="121"/>
      <c r="BD49" s="121"/>
      <c r="BE49" s="121"/>
      <c r="BF49" s="121"/>
      <c r="BG49" s="54"/>
    </row>
    <row r="50" spans="1:59" ht="15" hidden="1">
      <c r="A50" s="78"/>
      <c r="B50" s="80"/>
      <c r="C50" s="80"/>
      <c r="D50" s="80"/>
      <c r="E50" s="78"/>
      <c r="F50" s="80"/>
      <c r="G50" s="80"/>
      <c r="H50" s="80"/>
      <c r="I50" s="80"/>
      <c r="J50" s="80"/>
      <c r="K50" s="78"/>
      <c r="L50" s="80"/>
      <c r="M50" s="80"/>
      <c r="N50" s="80"/>
      <c r="O50" s="81"/>
      <c r="P50" s="80"/>
      <c r="Q50" s="80"/>
      <c r="R50" s="80"/>
      <c r="S50" s="80"/>
      <c r="T50" s="80"/>
      <c r="U50" s="80"/>
      <c r="V50" s="80"/>
      <c r="W50" s="80"/>
      <c r="X50" s="4"/>
      <c r="Y50" s="4"/>
      <c r="Z50" s="55" t="s">
        <v>12</v>
      </c>
      <c r="AA50" s="55" t="s">
        <v>12</v>
      </c>
      <c r="AB50" s="55" t="s">
        <v>12</v>
      </c>
      <c r="AC50" s="55" t="s">
        <v>12</v>
      </c>
      <c r="AD50" s="55" t="s">
        <v>12</v>
      </c>
      <c r="AE50" s="55" t="s">
        <v>12</v>
      </c>
      <c r="AF50" s="55" t="s">
        <v>12</v>
      </c>
      <c r="AG50" s="55" t="s">
        <v>12</v>
      </c>
      <c r="AH50" s="55" t="s">
        <v>12</v>
      </c>
      <c r="AI50" s="55" t="s">
        <v>12</v>
      </c>
      <c r="AJ50" s="55" t="s">
        <v>12</v>
      </c>
      <c r="AK50" s="55" t="s">
        <v>12</v>
      </c>
      <c r="AL50" s="55" t="s">
        <v>12</v>
      </c>
      <c r="AM50" s="55" t="s">
        <v>12</v>
      </c>
      <c r="AN50" s="55" t="s">
        <v>12</v>
      </c>
      <c r="AO50" s="55" t="s">
        <v>12</v>
      </c>
      <c r="AP50" s="55" t="s">
        <v>12</v>
      </c>
      <c r="AQ50" s="55" t="s">
        <v>12</v>
      </c>
      <c r="AR50" s="55" t="s">
        <v>12</v>
      </c>
      <c r="AS50" s="55" t="s">
        <v>12</v>
      </c>
      <c r="AT50" s="55" t="s">
        <v>12</v>
      </c>
      <c r="AU50" s="55" t="s">
        <v>12</v>
      </c>
      <c r="AV50" s="55" t="s">
        <v>12</v>
      </c>
      <c r="AW50" s="55" t="s">
        <v>12</v>
      </c>
      <c r="AX50" s="55" t="s">
        <v>12</v>
      </c>
      <c r="AY50" s="55" t="s">
        <v>12</v>
      </c>
      <c r="AZ50" s="55" t="s">
        <v>12</v>
      </c>
      <c r="BA50" s="55" t="s">
        <v>12</v>
      </c>
      <c r="BB50" s="55" t="s">
        <v>12</v>
      </c>
      <c r="BC50" s="55" t="s">
        <v>12</v>
      </c>
      <c r="BD50" s="55" t="s">
        <v>12</v>
      </c>
      <c r="BE50" s="55" t="s">
        <v>12</v>
      </c>
      <c r="BF50" s="55" t="s">
        <v>12</v>
      </c>
      <c r="BG50" s="4"/>
    </row>
    <row r="51" spans="1:59" ht="86.5" customHeight="1">
      <c r="A51" s="56" t="s">
        <v>13</v>
      </c>
      <c r="B51" s="57" t="s">
        <v>14</v>
      </c>
      <c r="C51" s="56" t="s">
        <v>15</v>
      </c>
      <c r="D51" s="58" t="s">
        <v>16</v>
      </c>
      <c r="E51" s="56" t="s">
        <v>17</v>
      </c>
      <c r="F51" s="56" t="s">
        <v>18</v>
      </c>
      <c r="G51" s="56" t="s">
        <v>19</v>
      </c>
      <c r="H51" s="56" t="s">
        <v>20</v>
      </c>
      <c r="I51" s="56" t="s">
        <v>21</v>
      </c>
      <c r="J51" s="56" t="s">
        <v>22</v>
      </c>
      <c r="K51" s="56" t="s">
        <v>23</v>
      </c>
      <c r="L51" s="56" t="s">
        <v>24</v>
      </c>
      <c r="M51" s="56" t="s">
        <v>25</v>
      </c>
      <c r="N51" s="56" t="s">
        <v>26</v>
      </c>
      <c r="O51" s="56" t="s">
        <v>27</v>
      </c>
      <c r="P51" s="56" t="s">
        <v>28</v>
      </c>
      <c r="Q51" s="56" t="s">
        <v>29</v>
      </c>
      <c r="R51" s="56" t="s">
        <v>30</v>
      </c>
      <c r="S51" s="59" t="s">
        <v>31</v>
      </c>
      <c r="T51" s="56" t="s">
        <v>32</v>
      </c>
      <c r="U51" s="56" t="s">
        <v>33</v>
      </c>
      <c r="V51" s="60" t="s">
        <v>34</v>
      </c>
      <c r="W51" s="60" t="s">
        <v>35</v>
      </c>
      <c r="X51" s="56" t="s">
        <v>36</v>
      </c>
      <c r="Y51" s="56" t="s">
        <v>37</v>
      </c>
      <c r="Z51" s="61">
        <v>1</v>
      </c>
      <c r="AA51" s="61">
        <v>2</v>
      </c>
      <c r="AB51" s="61">
        <v>3</v>
      </c>
      <c r="AC51" s="61">
        <v>4</v>
      </c>
      <c r="AD51" s="61">
        <v>5</v>
      </c>
      <c r="AE51" s="61">
        <v>6</v>
      </c>
      <c r="AF51" s="61">
        <v>7</v>
      </c>
      <c r="AG51" s="61">
        <v>8</v>
      </c>
      <c r="AH51" s="61">
        <v>9</v>
      </c>
      <c r="AI51" s="61">
        <v>10</v>
      </c>
      <c r="AJ51" s="61">
        <v>11</v>
      </c>
      <c r="AK51" s="61">
        <v>12</v>
      </c>
      <c r="AL51" s="61">
        <v>13</v>
      </c>
      <c r="AM51" s="61">
        <v>14</v>
      </c>
      <c r="AN51" s="61">
        <v>15</v>
      </c>
      <c r="AO51" s="61">
        <v>16</v>
      </c>
      <c r="AP51" s="61">
        <v>17</v>
      </c>
      <c r="AQ51" s="61">
        <v>18</v>
      </c>
      <c r="AR51" s="61">
        <v>19</v>
      </c>
      <c r="AS51" s="61">
        <v>20</v>
      </c>
      <c r="AT51" s="61">
        <v>21</v>
      </c>
      <c r="AU51" s="61">
        <v>22</v>
      </c>
      <c r="AV51" s="61">
        <v>23</v>
      </c>
      <c r="AW51" s="61">
        <v>24</v>
      </c>
      <c r="AX51" s="61">
        <v>25</v>
      </c>
      <c r="AY51" s="61">
        <v>26</v>
      </c>
      <c r="AZ51" s="61">
        <v>27</v>
      </c>
      <c r="BA51" s="61">
        <v>28</v>
      </c>
      <c r="BB51" s="61">
        <v>29</v>
      </c>
      <c r="BC51" s="61">
        <v>30</v>
      </c>
      <c r="BD51" s="61">
        <v>31</v>
      </c>
      <c r="BE51" s="61">
        <v>32</v>
      </c>
      <c r="BF51" s="61">
        <v>33</v>
      </c>
      <c r="BG51" s="4"/>
    </row>
    <row r="52" spans="1:59" ht="308" hidden="1">
      <c r="A52" s="56" t="s">
        <v>13</v>
      </c>
      <c r="B52" s="57" t="s">
        <v>14</v>
      </c>
      <c r="C52" s="56" t="s">
        <v>15</v>
      </c>
      <c r="D52" s="58" t="s">
        <v>16</v>
      </c>
      <c r="E52" s="56" t="s">
        <v>17</v>
      </c>
      <c r="F52" s="56" t="s">
        <v>18</v>
      </c>
      <c r="G52" s="56" t="s">
        <v>19</v>
      </c>
      <c r="H52" s="56" t="s">
        <v>20</v>
      </c>
      <c r="I52" s="56" t="s">
        <v>21</v>
      </c>
      <c r="J52" s="56" t="s">
        <v>22</v>
      </c>
      <c r="K52" s="56" t="s">
        <v>23</v>
      </c>
      <c r="L52" s="56" t="s">
        <v>24</v>
      </c>
      <c r="M52" s="56" t="s">
        <v>25</v>
      </c>
      <c r="N52" s="56" t="s">
        <v>26</v>
      </c>
      <c r="O52" s="56" t="s">
        <v>27</v>
      </c>
      <c r="P52" s="56" t="s">
        <v>28</v>
      </c>
      <c r="Q52" s="56" t="s">
        <v>29</v>
      </c>
      <c r="R52" s="56" t="s">
        <v>30</v>
      </c>
      <c r="S52" s="56" t="s">
        <v>38</v>
      </c>
      <c r="T52" s="56" t="s">
        <v>32</v>
      </c>
      <c r="U52" s="56" t="s">
        <v>39</v>
      </c>
      <c r="V52" s="56" t="s">
        <v>40</v>
      </c>
      <c r="W52" s="56" t="s">
        <v>41</v>
      </c>
      <c r="X52" s="56" t="s">
        <v>36</v>
      </c>
      <c r="Y52" s="56" t="s">
        <v>37</v>
      </c>
      <c r="Z52" s="62">
        <v>2</v>
      </c>
      <c r="AA52" s="62">
        <v>3</v>
      </c>
      <c r="AB52" s="62">
        <v>4</v>
      </c>
      <c r="AC52" s="62">
        <v>5</v>
      </c>
      <c r="AD52" s="62">
        <v>6</v>
      </c>
      <c r="AE52" s="62">
        <v>7</v>
      </c>
      <c r="AF52" s="62">
        <v>8</v>
      </c>
      <c r="AG52" s="62">
        <v>9</v>
      </c>
      <c r="AH52" s="62">
        <v>10</v>
      </c>
      <c r="AI52" s="62">
        <v>11</v>
      </c>
      <c r="AJ52" s="62">
        <v>12</v>
      </c>
      <c r="AK52" s="62">
        <v>13</v>
      </c>
      <c r="AL52" s="62">
        <v>14</v>
      </c>
      <c r="AM52" s="62">
        <v>15</v>
      </c>
      <c r="AN52" s="62">
        <v>16</v>
      </c>
      <c r="AO52" s="62">
        <v>17</v>
      </c>
      <c r="AP52" s="62">
        <v>18</v>
      </c>
      <c r="AQ52" s="62">
        <v>19</v>
      </c>
      <c r="AR52" s="62">
        <v>20</v>
      </c>
      <c r="AS52" s="62">
        <v>21</v>
      </c>
      <c r="AT52" s="62">
        <v>22</v>
      </c>
      <c r="AU52" s="62">
        <v>23</v>
      </c>
      <c r="AV52" s="62">
        <v>24</v>
      </c>
      <c r="AW52" s="62">
        <v>25</v>
      </c>
      <c r="AX52" s="62">
        <v>26</v>
      </c>
      <c r="AY52" s="62">
        <v>27</v>
      </c>
      <c r="AZ52" s="62">
        <v>28</v>
      </c>
      <c r="BA52" s="62">
        <v>29</v>
      </c>
      <c r="BB52" s="62">
        <v>30</v>
      </c>
      <c r="BC52" s="62">
        <v>31</v>
      </c>
      <c r="BD52" s="62">
        <v>32</v>
      </c>
      <c r="BE52" s="62">
        <v>33</v>
      </c>
      <c r="BF52" s="62"/>
      <c r="BG52" s="63"/>
    </row>
    <row r="53" spans="1:59" ht="15">
      <c r="A53" s="64" t="s">
        <v>42</v>
      </c>
      <c r="B53" s="65"/>
      <c r="C53" s="66"/>
      <c r="D53" s="67" t="s">
        <v>43</v>
      </c>
      <c r="E53" s="68">
        <v>60</v>
      </c>
      <c r="F53" s="69"/>
      <c r="G53" s="70"/>
      <c r="H53" s="71" t="s">
        <v>44</v>
      </c>
      <c r="I53" s="68"/>
      <c r="J53" s="70"/>
      <c r="K53" s="68" t="s">
        <v>42</v>
      </c>
      <c r="L53" s="70" t="s">
        <v>45</v>
      </c>
      <c r="M53" s="70">
        <v>82</v>
      </c>
      <c r="N53" s="70" t="s">
        <v>46</v>
      </c>
      <c r="O53" s="68">
        <v>1</v>
      </c>
      <c r="P53" s="70" t="s">
        <v>47</v>
      </c>
      <c r="Q53" s="70"/>
      <c r="R53" s="70"/>
      <c r="S53" s="72" t="str">
        <f t="shared" ref="S53:S84" si="0">E53&amp;"-"&amp;O53</f>
        <v>60-1</v>
      </c>
      <c r="T53" s="70"/>
      <c r="U53" s="73"/>
      <c r="V53" s="74" t="s">
        <v>163</v>
      </c>
      <c r="W53" s="83">
        <v>3</v>
      </c>
      <c r="X53" s="84"/>
      <c r="Y53" s="85"/>
      <c r="Z53" s="82">
        <v>176.06819999999999</v>
      </c>
      <c r="AA53" s="82">
        <v>176.06819999999999</v>
      </c>
      <c r="AB53" s="82">
        <v>205.92000000000002</v>
      </c>
      <c r="AC53" s="82">
        <v>257.24991600000004</v>
      </c>
      <c r="AD53" s="82">
        <v>290.27460000000002</v>
      </c>
      <c r="AE53" s="82">
        <v>308.42072800000005</v>
      </c>
      <c r="AF53" s="82">
        <v>326.56685600000009</v>
      </c>
      <c r="AG53" s="82">
        <v>344.71298400000001</v>
      </c>
      <c r="AH53" s="82">
        <v>370.96006200000005</v>
      </c>
      <c r="AI53" s="82">
        <v>397.20713999999998</v>
      </c>
      <c r="AJ53" s="82">
        <v>421.12250399999999</v>
      </c>
      <c r="AK53" s="82">
        <v>445.03786800000006</v>
      </c>
      <c r="AL53" s="82">
        <v>458.25771200000003</v>
      </c>
      <c r="AM53" s="82">
        <v>471.47755600000005</v>
      </c>
      <c r="AN53" s="82">
        <v>484.69740000000002</v>
      </c>
      <c r="AO53" s="82">
        <v>501.728656</v>
      </c>
      <c r="AP53" s="82">
        <v>518.75991199999999</v>
      </c>
      <c r="AQ53" s="82">
        <v>535.79116800000008</v>
      </c>
      <c r="AR53" s="82">
        <v>561.34485000000006</v>
      </c>
      <c r="AS53" s="82">
        <v>586.89853200000005</v>
      </c>
      <c r="AT53" s="82">
        <v>603.92978800000003</v>
      </c>
      <c r="AU53" s="82">
        <v>620.96104400000013</v>
      </c>
      <c r="AV53" s="82">
        <v>637.9923</v>
      </c>
      <c r="AW53" s="82">
        <v>663.53918400000009</v>
      </c>
      <c r="AX53" s="82">
        <v>689.08606800000007</v>
      </c>
      <c r="AY53" s="82">
        <v>714.63975000000005</v>
      </c>
      <c r="AZ53" s="82">
        <v>740.19343199999992</v>
      </c>
      <c r="BA53" s="82">
        <v>759.66228799999999</v>
      </c>
      <c r="BB53" s="82">
        <v>779.13114400000006</v>
      </c>
      <c r="BC53" s="82">
        <v>798.6</v>
      </c>
      <c r="BD53" s="82">
        <v>798.6</v>
      </c>
      <c r="BE53" s="82">
        <v>798.6</v>
      </c>
      <c r="BF53" s="82">
        <v>798.6</v>
      </c>
      <c r="BG53" s="75"/>
    </row>
    <row r="54" spans="1:59" ht="15">
      <c r="A54" s="64" t="s">
        <v>42</v>
      </c>
      <c r="B54" s="65"/>
      <c r="C54" s="66"/>
      <c r="D54" s="67" t="s">
        <v>43</v>
      </c>
      <c r="E54" s="68">
        <v>60</v>
      </c>
      <c r="F54" s="69"/>
      <c r="G54" s="69"/>
      <c r="H54" s="71" t="s">
        <v>44</v>
      </c>
      <c r="I54" s="68"/>
      <c r="J54" s="70"/>
      <c r="K54" s="76" t="s">
        <v>42</v>
      </c>
      <c r="L54" s="69" t="s">
        <v>45</v>
      </c>
      <c r="M54" s="69">
        <v>22</v>
      </c>
      <c r="N54" s="69" t="s">
        <v>48</v>
      </c>
      <c r="O54" s="76">
        <v>2</v>
      </c>
      <c r="P54" s="69" t="s">
        <v>49</v>
      </c>
      <c r="Q54" s="69"/>
      <c r="R54" s="69"/>
      <c r="S54" s="72" t="str">
        <f t="shared" si="0"/>
        <v>60-2</v>
      </c>
      <c r="T54" s="69"/>
      <c r="U54" s="73"/>
      <c r="V54" s="74" t="s">
        <v>163</v>
      </c>
      <c r="W54" s="83">
        <v>3</v>
      </c>
      <c r="X54" s="86"/>
      <c r="Y54" s="87"/>
      <c r="Z54" s="82">
        <v>121.44</v>
      </c>
      <c r="AA54" s="82">
        <v>121.44</v>
      </c>
      <c r="AB54" s="82">
        <v>135.30000000000001</v>
      </c>
      <c r="AC54" s="82">
        <v>151.98163199999999</v>
      </c>
      <c r="AD54" s="82">
        <v>176.56319999999999</v>
      </c>
      <c r="AE54" s="82">
        <v>186.13759999999999</v>
      </c>
      <c r="AF54" s="82">
        <v>195.71199999999999</v>
      </c>
      <c r="AG54" s="82">
        <v>205.28640000000004</v>
      </c>
      <c r="AH54" s="82">
        <v>219.64800000000002</v>
      </c>
      <c r="AI54" s="82">
        <v>234.00960000000001</v>
      </c>
      <c r="AJ54" s="82">
        <v>248.37119999999999</v>
      </c>
      <c r="AK54" s="82">
        <v>262.7328</v>
      </c>
      <c r="AL54" s="82">
        <v>272.30720000000002</v>
      </c>
      <c r="AM54" s="82">
        <v>281.88159999999999</v>
      </c>
      <c r="AN54" s="82">
        <v>291.45600000000002</v>
      </c>
      <c r="AO54" s="82">
        <v>301.0788</v>
      </c>
      <c r="AP54" s="82">
        <v>310.70159999999998</v>
      </c>
      <c r="AQ54" s="82">
        <v>320.32440000000003</v>
      </c>
      <c r="AR54" s="82">
        <v>334.75199999999995</v>
      </c>
      <c r="AS54" s="82">
        <v>349.17959999999999</v>
      </c>
      <c r="AT54" s="82">
        <v>358.80239999999998</v>
      </c>
      <c r="AU54" s="82">
        <v>368.42520000000002</v>
      </c>
      <c r="AV54" s="82">
        <v>378.048</v>
      </c>
      <c r="AW54" s="82">
        <v>392.48220000000003</v>
      </c>
      <c r="AX54" s="82">
        <v>406.91639999999995</v>
      </c>
      <c r="AY54" s="82">
        <v>411.84000000000003</v>
      </c>
      <c r="AZ54" s="82">
        <v>422.69845200000003</v>
      </c>
      <c r="BA54" s="82">
        <v>428.61816800000003</v>
      </c>
      <c r="BB54" s="82">
        <v>434.53788400000002</v>
      </c>
      <c r="BC54" s="82">
        <v>440.45760000000007</v>
      </c>
      <c r="BD54" s="82">
        <v>440.45760000000007</v>
      </c>
      <c r="BE54" s="82">
        <v>440.45760000000007</v>
      </c>
      <c r="BF54" s="82">
        <v>440.45760000000007</v>
      </c>
      <c r="BG54" s="4"/>
    </row>
    <row r="55" spans="1:59" ht="15">
      <c r="A55" s="64" t="s">
        <v>42</v>
      </c>
      <c r="B55" s="65"/>
      <c r="C55" s="66"/>
      <c r="D55" s="67" t="s">
        <v>43</v>
      </c>
      <c r="E55" s="68">
        <v>60</v>
      </c>
      <c r="F55" s="69"/>
      <c r="G55" s="69"/>
      <c r="H55" s="71" t="s">
        <v>44</v>
      </c>
      <c r="I55" s="68"/>
      <c r="J55" s="70"/>
      <c r="K55" s="76" t="s">
        <v>42</v>
      </c>
      <c r="L55" s="69" t="s">
        <v>45</v>
      </c>
      <c r="M55" s="69">
        <v>83</v>
      </c>
      <c r="N55" s="69" t="s">
        <v>50</v>
      </c>
      <c r="O55" s="76">
        <v>3</v>
      </c>
      <c r="P55" s="69" t="s">
        <v>51</v>
      </c>
      <c r="Q55" s="69"/>
      <c r="R55" s="69"/>
      <c r="S55" s="72" t="str">
        <f t="shared" si="0"/>
        <v>60-3</v>
      </c>
      <c r="T55" s="69"/>
      <c r="U55" s="73"/>
      <c r="V55" s="74" t="s">
        <v>163</v>
      </c>
      <c r="W55" s="83">
        <v>3</v>
      </c>
      <c r="X55" s="86"/>
      <c r="Y55" s="87"/>
      <c r="Z55" s="82">
        <v>148.30199999999999</v>
      </c>
      <c r="AA55" s="82">
        <v>148.30199999999999</v>
      </c>
      <c r="AB55" s="82">
        <v>181.36918800000001</v>
      </c>
      <c r="AC55" s="82">
        <v>211.93325999999999</v>
      </c>
      <c r="AD55" s="82">
        <v>232.67336399999999</v>
      </c>
      <c r="AE55" s="82">
        <v>250.07875200000001</v>
      </c>
      <c r="AF55" s="82">
        <v>267.48414000000002</v>
      </c>
      <c r="AG55" s="82">
        <v>284.88952800000004</v>
      </c>
      <c r="AH55" s="82">
        <v>310.99761000000007</v>
      </c>
      <c r="AI55" s="82">
        <v>341.88000000000005</v>
      </c>
      <c r="AJ55" s="82">
        <v>363.21377400000011</v>
      </c>
      <c r="AK55" s="82">
        <v>389.32185600000008</v>
      </c>
      <c r="AL55" s="82">
        <v>406.72724400000004</v>
      </c>
      <c r="AM55" s="82">
        <v>424.13263200000011</v>
      </c>
      <c r="AN55" s="82">
        <v>441.53802000000002</v>
      </c>
      <c r="AO55" s="82">
        <v>456.78471300000001</v>
      </c>
      <c r="AP55" s="82">
        <v>472.031406</v>
      </c>
      <c r="AQ55" s="82">
        <v>487.27809900000005</v>
      </c>
      <c r="AR55" s="82">
        <v>510.155415</v>
      </c>
      <c r="AS55" s="82">
        <v>533.03273100000001</v>
      </c>
      <c r="AT55" s="82">
        <v>552.62915400000009</v>
      </c>
      <c r="AU55" s="82">
        <v>572.22557699999993</v>
      </c>
      <c r="AV55" s="82">
        <v>591.822</v>
      </c>
      <c r="AW55" s="82">
        <v>608.1674445000001</v>
      </c>
      <c r="AX55" s="82">
        <v>624.51288900000009</v>
      </c>
      <c r="AY55" s="82">
        <v>653.21244450000006</v>
      </c>
      <c r="AZ55" s="82">
        <v>681.91200000000015</v>
      </c>
      <c r="BA55" s="82">
        <v>686.53200000000015</v>
      </c>
      <c r="BB55" s="82">
        <v>691.15200000000004</v>
      </c>
      <c r="BC55" s="82">
        <v>695.77200000000005</v>
      </c>
      <c r="BD55" s="82">
        <v>695.77200000000005</v>
      </c>
      <c r="BE55" s="82">
        <v>695.77200000000005</v>
      </c>
      <c r="BF55" s="82">
        <v>695.77200000000005</v>
      </c>
      <c r="BG55" s="4"/>
    </row>
    <row r="56" spans="1:59" ht="15">
      <c r="A56" s="64" t="s">
        <v>42</v>
      </c>
      <c r="B56" s="65"/>
      <c r="C56" s="66"/>
      <c r="D56" s="67" t="s">
        <v>43</v>
      </c>
      <c r="E56" s="68">
        <v>60</v>
      </c>
      <c r="F56" s="69"/>
      <c r="G56" s="69"/>
      <c r="H56" s="71" t="s">
        <v>44</v>
      </c>
      <c r="I56" s="68"/>
      <c r="J56" s="70"/>
      <c r="K56" s="76" t="s">
        <v>42</v>
      </c>
      <c r="L56" s="69" t="s">
        <v>45</v>
      </c>
      <c r="M56" s="69">
        <v>93</v>
      </c>
      <c r="N56" s="69" t="s">
        <v>52</v>
      </c>
      <c r="O56" s="76">
        <v>4</v>
      </c>
      <c r="P56" s="69" t="s">
        <v>53</v>
      </c>
      <c r="Q56" s="69"/>
      <c r="R56" s="69"/>
      <c r="S56" s="72" t="str">
        <f t="shared" si="0"/>
        <v>60-4</v>
      </c>
      <c r="T56" s="69"/>
      <c r="U56" s="73"/>
      <c r="V56" s="74" t="s">
        <v>163</v>
      </c>
      <c r="W56" s="83">
        <v>3</v>
      </c>
      <c r="X56" s="86"/>
      <c r="Y56" s="87"/>
      <c r="Z56" s="82">
        <v>241.89000000000001</v>
      </c>
      <c r="AA56" s="82">
        <v>241.89000000000001</v>
      </c>
      <c r="AB56" s="82">
        <v>296.31360000000001</v>
      </c>
      <c r="AC56" s="82">
        <v>329.99590800000004</v>
      </c>
      <c r="AD56" s="82">
        <v>405.16079999999999</v>
      </c>
      <c r="AE56" s="82">
        <v>444.08161600000005</v>
      </c>
      <c r="AF56" s="82">
        <v>483.00243200000011</v>
      </c>
      <c r="AG56" s="82">
        <v>521.92324800000006</v>
      </c>
      <c r="AH56" s="82">
        <v>579.07403399999998</v>
      </c>
      <c r="AI56" s="82">
        <v>636.22482000000002</v>
      </c>
      <c r="AJ56" s="82">
        <v>693.99422400000003</v>
      </c>
      <c r="AK56" s="82">
        <v>751.76362800000004</v>
      </c>
      <c r="AL56" s="82">
        <v>789.86415199999999</v>
      </c>
      <c r="AM56" s="82">
        <v>827.96467600000005</v>
      </c>
      <c r="AN56" s="82">
        <v>866.06520000000012</v>
      </c>
      <c r="AO56" s="82">
        <v>903.45420000000013</v>
      </c>
      <c r="AP56" s="82">
        <v>940.84320000000014</v>
      </c>
      <c r="AQ56" s="82">
        <v>978.23220000000003</v>
      </c>
      <c r="AR56" s="82">
        <v>1034.3156999999999</v>
      </c>
      <c r="AS56" s="82">
        <v>1090.3992000000001</v>
      </c>
      <c r="AT56" s="82">
        <v>1127.7882</v>
      </c>
      <c r="AU56" s="82">
        <v>1165.1772000000001</v>
      </c>
      <c r="AV56" s="82">
        <v>1202.5662</v>
      </c>
      <c r="AW56" s="82">
        <v>1258.6497000000002</v>
      </c>
      <c r="AX56" s="82">
        <v>1314.7332000000001</v>
      </c>
      <c r="AY56" s="82">
        <v>1370.8167000000001</v>
      </c>
      <c r="AZ56" s="82">
        <v>1426.9001999999998</v>
      </c>
      <c r="BA56" s="82">
        <v>1480.1468</v>
      </c>
      <c r="BB56" s="82">
        <v>1533.3934000000002</v>
      </c>
      <c r="BC56" s="82">
        <v>1586.64</v>
      </c>
      <c r="BD56" s="82">
        <v>1586.64</v>
      </c>
      <c r="BE56" s="82">
        <v>1586.64</v>
      </c>
      <c r="BF56" s="82">
        <v>1586.64</v>
      </c>
      <c r="BG56" s="4"/>
    </row>
    <row r="57" spans="1:59" ht="15">
      <c r="A57" s="64" t="s">
        <v>42</v>
      </c>
      <c r="B57" s="65"/>
      <c r="C57" s="66"/>
      <c r="D57" s="67" t="s">
        <v>43</v>
      </c>
      <c r="E57" s="68">
        <v>60</v>
      </c>
      <c r="F57" s="69"/>
      <c r="G57" s="69"/>
      <c r="H57" s="71" t="s">
        <v>44</v>
      </c>
      <c r="I57" s="68"/>
      <c r="J57" s="70"/>
      <c r="K57" s="76" t="s">
        <v>42</v>
      </c>
      <c r="L57" s="69" t="s">
        <v>45</v>
      </c>
      <c r="M57" s="69">
        <v>93</v>
      </c>
      <c r="N57" s="69" t="s">
        <v>52</v>
      </c>
      <c r="O57" s="76">
        <v>5</v>
      </c>
      <c r="P57" s="69" t="s">
        <v>54</v>
      </c>
      <c r="Q57" s="69"/>
      <c r="R57" s="69"/>
      <c r="S57" s="72" t="str">
        <f t="shared" si="0"/>
        <v>60-5</v>
      </c>
      <c r="T57" s="69"/>
      <c r="U57" s="73"/>
      <c r="V57" s="74" t="s">
        <v>163</v>
      </c>
      <c r="W57" s="83">
        <v>3</v>
      </c>
      <c r="X57" s="86"/>
      <c r="Y57" s="87"/>
      <c r="Z57" s="82">
        <v>241.89000000000001</v>
      </c>
      <c r="AA57" s="82">
        <v>241.89000000000001</v>
      </c>
      <c r="AB57" s="82">
        <v>296.31360000000001</v>
      </c>
      <c r="AC57" s="82">
        <v>329.99590800000004</v>
      </c>
      <c r="AD57" s="82">
        <v>405.16079999999999</v>
      </c>
      <c r="AE57" s="82">
        <v>444.08161600000005</v>
      </c>
      <c r="AF57" s="82">
        <v>483.00243200000011</v>
      </c>
      <c r="AG57" s="82">
        <v>521.92324800000006</v>
      </c>
      <c r="AH57" s="82">
        <v>579.07403399999998</v>
      </c>
      <c r="AI57" s="82">
        <v>636.22482000000002</v>
      </c>
      <c r="AJ57" s="82">
        <v>693.99422400000003</v>
      </c>
      <c r="AK57" s="82">
        <v>751.76362800000004</v>
      </c>
      <c r="AL57" s="82">
        <v>789.86415199999999</v>
      </c>
      <c r="AM57" s="82">
        <v>827.96467600000005</v>
      </c>
      <c r="AN57" s="82">
        <v>866.06520000000012</v>
      </c>
      <c r="AO57" s="82">
        <v>903.45420000000013</v>
      </c>
      <c r="AP57" s="82">
        <v>940.84320000000014</v>
      </c>
      <c r="AQ57" s="82">
        <v>978.23220000000003</v>
      </c>
      <c r="AR57" s="82">
        <v>1034.3156999999999</v>
      </c>
      <c r="AS57" s="82">
        <v>1090.3992000000001</v>
      </c>
      <c r="AT57" s="82">
        <v>1127.7882</v>
      </c>
      <c r="AU57" s="82">
        <v>1165.1772000000001</v>
      </c>
      <c r="AV57" s="82">
        <v>1202.5662</v>
      </c>
      <c r="AW57" s="82">
        <v>1258.6497000000002</v>
      </c>
      <c r="AX57" s="82">
        <v>1314.7332000000001</v>
      </c>
      <c r="AY57" s="82">
        <v>1370.8167000000001</v>
      </c>
      <c r="AZ57" s="82">
        <v>1426.9001999999998</v>
      </c>
      <c r="BA57" s="82">
        <v>1480.1468</v>
      </c>
      <c r="BB57" s="82">
        <v>1533.3934000000002</v>
      </c>
      <c r="BC57" s="82">
        <v>1586.64</v>
      </c>
      <c r="BD57" s="82">
        <v>1586.64</v>
      </c>
      <c r="BE57" s="82">
        <v>1586.64</v>
      </c>
      <c r="BF57" s="82">
        <v>1586.64</v>
      </c>
      <c r="BG57" s="4"/>
    </row>
    <row r="58" spans="1:59" ht="15">
      <c r="A58" s="64" t="s">
        <v>42</v>
      </c>
      <c r="B58" s="65"/>
      <c r="C58" s="66"/>
      <c r="D58" s="67" t="s">
        <v>43</v>
      </c>
      <c r="E58" s="68">
        <v>60</v>
      </c>
      <c r="F58" s="69"/>
      <c r="G58" s="69"/>
      <c r="H58" s="71" t="s">
        <v>44</v>
      </c>
      <c r="I58" s="68"/>
      <c r="J58" s="70"/>
      <c r="K58" s="76" t="s">
        <v>42</v>
      </c>
      <c r="L58" s="69" t="s">
        <v>45</v>
      </c>
      <c r="M58" s="69">
        <v>93</v>
      </c>
      <c r="N58" s="69" t="s">
        <v>52</v>
      </c>
      <c r="O58" s="76">
        <v>6</v>
      </c>
      <c r="P58" s="69" t="s">
        <v>55</v>
      </c>
      <c r="Q58" s="69"/>
      <c r="R58" s="69"/>
      <c r="S58" s="72" t="str">
        <f t="shared" si="0"/>
        <v>60-6</v>
      </c>
      <c r="T58" s="69"/>
      <c r="U58" s="73"/>
      <c r="V58" s="74" t="s">
        <v>163</v>
      </c>
      <c r="W58" s="83">
        <v>3</v>
      </c>
      <c r="X58" s="86"/>
      <c r="Y58" s="87"/>
      <c r="Z58" s="82">
        <v>241.89000000000001</v>
      </c>
      <c r="AA58" s="82">
        <v>241.89000000000001</v>
      </c>
      <c r="AB58" s="82">
        <v>296.31360000000001</v>
      </c>
      <c r="AC58" s="82">
        <v>329.99590800000004</v>
      </c>
      <c r="AD58" s="82">
        <v>405.16079999999999</v>
      </c>
      <c r="AE58" s="82">
        <v>444.08161600000005</v>
      </c>
      <c r="AF58" s="82">
        <v>483.00243200000011</v>
      </c>
      <c r="AG58" s="82">
        <v>521.92324800000006</v>
      </c>
      <c r="AH58" s="82">
        <v>579.07403399999998</v>
      </c>
      <c r="AI58" s="82">
        <v>636.22482000000002</v>
      </c>
      <c r="AJ58" s="82">
        <v>693.99422400000003</v>
      </c>
      <c r="AK58" s="82">
        <v>751.76362800000004</v>
      </c>
      <c r="AL58" s="82">
        <v>789.86415199999999</v>
      </c>
      <c r="AM58" s="82">
        <v>827.96467600000005</v>
      </c>
      <c r="AN58" s="82">
        <v>866.06520000000012</v>
      </c>
      <c r="AO58" s="82">
        <v>903.45420000000013</v>
      </c>
      <c r="AP58" s="82">
        <v>940.84320000000014</v>
      </c>
      <c r="AQ58" s="82">
        <v>978.23220000000003</v>
      </c>
      <c r="AR58" s="82">
        <v>1034.3156999999999</v>
      </c>
      <c r="AS58" s="82">
        <v>1090.3992000000001</v>
      </c>
      <c r="AT58" s="82">
        <v>1127.7882</v>
      </c>
      <c r="AU58" s="82">
        <v>1165.1772000000001</v>
      </c>
      <c r="AV58" s="82">
        <v>1202.5662</v>
      </c>
      <c r="AW58" s="82">
        <v>1258.6497000000002</v>
      </c>
      <c r="AX58" s="82">
        <v>1314.7332000000001</v>
      </c>
      <c r="AY58" s="82">
        <v>1370.8167000000001</v>
      </c>
      <c r="AZ58" s="82">
        <v>1426.9001999999998</v>
      </c>
      <c r="BA58" s="82">
        <v>1480.1468</v>
      </c>
      <c r="BB58" s="82">
        <v>1533.3934000000002</v>
      </c>
      <c r="BC58" s="82">
        <v>1586.64</v>
      </c>
      <c r="BD58" s="82">
        <v>1586.64</v>
      </c>
      <c r="BE58" s="82">
        <v>1586.64</v>
      </c>
      <c r="BF58" s="82">
        <v>1586.64</v>
      </c>
      <c r="BG58" s="4"/>
    </row>
    <row r="59" spans="1:59" ht="15">
      <c r="A59" s="64" t="s">
        <v>42</v>
      </c>
      <c r="B59" s="65"/>
      <c r="C59" s="66"/>
      <c r="D59" s="67" t="s">
        <v>43</v>
      </c>
      <c r="E59" s="68">
        <v>60</v>
      </c>
      <c r="F59" s="69"/>
      <c r="G59" s="69"/>
      <c r="H59" s="71" t="s">
        <v>44</v>
      </c>
      <c r="I59" s="68"/>
      <c r="J59" s="70"/>
      <c r="K59" s="76" t="s">
        <v>42</v>
      </c>
      <c r="L59" s="69" t="s">
        <v>45</v>
      </c>
      <c r="M59" s="69">
        <v>82</v>
      </c>
      <c r="N59" s="69" t="s">
        <v>46</v>
      </c>
      <c r="O59" s="76">
        <v>7</v>
      </c>
      <c r="P59" s="69" t="s">
        <v>56</v>
      </c>
      <c r="Q59" s="69"/>
      <c r="R59" s="69"/>
      <c r="S59" s="72" t="str">
        <f t="shared" si="0"/>
        <v>60-7</v>
      </c>
      <c r="T59" s="69"/>
      <c r="U59" s="73"/>
      <c r="V59" s="74" t="s">
        <v>163</v>
      </c>
      <c r="W59" s="83">
        <v>3</v>
      </c>
      <c r="X59" s="86"/>
      <c r="Y59" s="87"/>
      <c r="Z59" s="82">
        <v>241.89000000000001</v>
      </c>
      <c r="AA59" s="82">
        <v>241.89000000000001</v>
      </c>
      <c r="AB59" s="82">
        <v>258.72000000000003</v>
      </c>
      <c r="AC59" s="82">
        <v>313.83439560000005</v>
      </c>
      <c r="AD59" s="82">
        <v>373.47156000000001</v>
      </c>
      <c r="AE59" s="82">
        <v>398.85846000000004</v>
      </c>
      <c r="AF59" s="82">
        <v>424.24536000000006</v>
      </c>
      <c r="AG59" s="82">
        <v>449.63226000000009</v>
      </c>
      <c r="AH59" s="82">
        <v>487.76805000000002</v>
      </c>
      <c r="AI59" s="82">
        <v>525.90384000000006</v>
      </c>
      <c r="AJ59" s="82">
        <v>564.04656000000011</v>
      </c>
      <c r="AK59" s="82">
        <v>602.18928000000017</v>
      </c>
      <c r="AL59" s="82">
        <v>628.17678000000012</v>
      </c>
      <c r="AM59" s="82">
        <v>654.16428000000008</v>
      </c>
      <c r="AN59" s="82">
        <v>680.15178000000003</v>
      </c>
      <c r="AO59" s="82">
        <v>704.69784000000016</v>
      </c>
      <c r="AP59" s="82">
        <v>729.24390000000017</v>
      </c>
      <c r="AQ59" s="82">
        <v>753.78996000000006</v>
      </c>
      <c r="AR59" s="82">
        <v>790.60904999999991</v>
      </c>
      <c r="AS59" s="82">
        <v>827.4281400000001</v>
      </c>
      <c r="AT59" s="82">
        <v>851.97420000000022</v>
      </c>
      <c r="AU59" s="82">
        <v>876.52026000000023</v>
      </c>
      <c r="AV59" s="82">
        <v>901.06632000000013</v>
      </c>
      <c r="AW59" s="82">
        <v>937.8784800000002</v>
      </c>
      <c r="AX59" s="82">
        <v>974.69064000000014</v>
      </c>
      <c r="AY59" s="82">
        <v>1011.5097300000002</v>
      </c>
      <c r="AZ59" s="82">
        <v>1048.3288200000002</v>
      </c>
      <c r="BA59" s="82">
        <v>1071.67588</v>
      </c>
      <c r="BB59" s="82">
        <v>1095.0229400000001</v>
      </c>
      <c r="BC59" s="82">
        <v>1118.3699999999999</v>
      </c>
      <c r="BD59" s="82">
        <v>1118.3699999999999</v>
      </c>
      <c r="BE59" s="82">
        <v>1118.3699999999999</v>
      </c>
      <c r="BF59" s="82">
        <v>1118.3699999999999</v>
      </c>
      <c r="BG59" s="4"/>
    </row>
    <row r="60" spans="1:59" ht="15">
      <c r="A60" s="64" t="s">
        <v>42</v>
      </c>
      <c r="B60" s="65"/>
      <c r="C60" s="66"/>
      <c r="D60" s="67" t="s">
        <v>43</v>
      </c>
      <c r="E60" s="68">
        <v>60</v>
      </c>
      <c r="F60" s="69"/>
      <c r="G60" s="69"/>
      <c r="H60" s="71" t="s">
        <v>44</v>
      </c>
      <c r="I60" s="68"/>
      <c r="J60" s="70"/>
      <c r="K60" s="76" t="s">
        <v>42</v>
      </c>
      <c r="L60" s="69" t="s">
        <v>45</v>
      </c>
      <c r="M60" s="69">
        <v>21</v>
      </c>
      <c r="N60" s="69" t="s">
        <v>57</v>
      </c>
      <c r="O60" s="76">
        <v>8</v>
      </c>
      <c r="P60" s="69" t="s">
        <v>58</v>
      </c>
      <c r="Q60" s="69"/>
      <c r="R60" s="69"/>
      <c r="S60" s="72" t="str">
        <f t="shared" si="0"/>
        <v>60-8</v>
      </c>
      <c r="T60" s="69"/>
      <c r="U60" s="73"/>
      <c r="V60" s="74" t="s">
        <v>163</v>
      </c>
      <c r="W60" s="83">
        <v>3</v>
      </c>
      <c r="X60" s="86"/>
      <c r="Y60" s="87"/>
      <c r="Z60" s="82">
        <v>121.44</v>
      </c>
      <c r="AA60" s="82">
        <v>121.44</v>
      </c>
      <c r="AB60" s="82">
        <v>147.24253940000003</v>
      </c>
      <c r="AC60" s="82">
        <v>163.34668528200004</v>
      </c>
      <c r="AD60" s="82">
        <v>198.84761820000006</v>
      </c>
      <c r="AE60" s="82">
        <v>211.41983940000003</v>
      </c>
      <c r="AF60" s="82">
        <v>223.9920606</v>
      </c>
      <c r="AG60" s="82">
        <v>236.56428180000006</v>
      </c>
      <c r="AH60" s="82">
        <v>255.07999440000003</v>
      </c>
      <c r="AI60" s="82">
        <v>273.595707</v>
      </c>
      <c r="AJ60" s="82">
        <v>292.11141960000003</v>
      </c>
      <c r="AK60" s="82">
        <v>310.62713220000001</v>
      </c>
      <c r="AL60" s="82">
        <v>322.72349340000005</v>
      </c>
      <c r="AM60" s="82">
        <v>334.81985459999999</v>
      </c>
      <c r="AN60" s="82">
        <v>346.91621580000003</v>
      </c>
      <c r="AO60" s="82">
        <v>358.54623419999996</v>
      </c>
      <c r="AP60" s="82">
        <v>370.17625259999994</v>
      </c>
      <c r="AQ60" s="82">
        <v>381.80627099999998</v>
      </c>
      <c r="AR60" s="82">
        <v>399.2512986000001</v>
      </c>
      <c r="AS60" s="82">
        <v>416.6963262000001</v>
      </c>
      <c r="AT60" s="82">
        <v>428.32634460000008</v>
      </c>
      <c r="AU60" s="82">
        <v>439.95636300000001</v>
      </c>
      <c r="AV60" s="82">
        <v>451.58638140000005</v>
      </c>
      <c r="AW60" s="82">
        <v>469.02427110000008</v>
      </c>
      <c r="AX60" s="82">
        <v>486.46216080000005</v>
      </c>
      <c r="AY60" s="82">
        <v>503.90718840000005</v>
      </c>
      <c r="AZ60" s="82">
        <v>521.352216</v>
      </c>
      <c r="BA60" s="82">
        <v>522.23142399999995</v>
      </c>
      <c r="BB60" s="82">
        <v>523.11063200000001</v>
      </c>
      <c r="BC60" s="82">
        <v>523.98983999999996</v>
      </c>
      <c r="BD60" s="82">
        <v>523.98983999999996</v>
      </c>
      <c r="BE60" s="82">
        <v>523.98983999999996</v>
      </c>
      <c r="BF60" s="82">
        <v>523.98983999999996</v>
      </c>
      <c r="BG60" s="4"/>
    </row>
    <row r="61" spans="1:59" ht="15">
      <c r="A61" s="64" t="s">
        <v>42</v>
      </c>
      <c r="B61" s="65"/>
      <c r="C61" s="66"/>
      <c r="D61" s="67" t="s">
        <v>43</v>
      </c>
      <c r="E61" s="68">
        <v>60</v>
      </c>
      <c r="F61" s="69"/>
      <c r="G61" s="69"/>
      <c r="H61" s="71" t="s">
        <v>44</v>
      </c>
      <c r="I61" s="68"/>
      <c r="J61" s="70"/>
      <c r="K61" s="76" t="s">
        <v>42</v>
      </c>
      <c r="L61" s="69" t="s">
        <v>45</v>
      </c>
      <c r="M61" s="69">
        <v>73</v>
      </c>
      <c r="N61" s="69" t="s">
        <v>59</v>
      </c>
      <c r="O61" s="76">
        <v>9</v>
      </c>
      <c r="P61" s="69" t="s">
        <v>60</v>
      </c>
      <c r="Q61" s="69"/>
      <c r="R61" s="69"/>
      <c r="S61" s="72" t="str">
        <f t="shared" si="0"/>
        <v>60-9</v>
      </c>
      <c r="T61" s="69"/>
      <c r="U61" s="73"/>
      <c r="V61" s="74" t="s">
        <v>163</v>
      </c>
      <c r="W61" s="83">
        <v>3</v>
      </c>
      <c r="X61" s="86"/>
      <c r="Y61" s="87"/>
      <c r="Z61" s="82">
        <v>253.44</v>
      </c>
      <c r="AA61" s="82">
        <v>253.44</v>
      </c>
      <c r="AB61" s="82">
        <v>285.88560000000001</v>
      </c>
      <c r="AC61" s="82">
        <v>359.64551422800002</v>
      </c>
      <c r="AD61" s="82">
        <v>456.81608280000012</v>
      </c>
      <c r="AE61" s="82">
        <v>505.63551192</v>
      </c>
      <c r="AF61" s="82">
        <v>554.45494104000011</v>
      </c>
      <c r="AG61" s="82">
        <v>603.27437015999999</v>
      </c>
      <c r="AH61" s="82">
        <v>649.52225184000008</v>
      </c>
      <c r="AI61" s="82">
        <v>695.77013352000017</v>
      </c>
      <c r="AJ61" s="82">
        <v>729.56666243999996</v>
      </c>
      <c r="AK61" s="82">
        <v>763.36319136000009</v>
      </c>
      <c r="AL61" s="82">
        <v>791.82342624</v>
      </c>
      <c r="AM61" s="82">
        <v>820.28366111999992</v>
      </c>
      <c r="AN61" s="82">
        <v>848.74389600000006</v>
      </c>
      <c r="AO61" s="82">
        <v>885.38511600000004</v>
      </c>
      <c r="AP61" s="82">
        <v>922.02633600000013</v>
      </c>
      <c r="AQ61" s="82">
        <v>958.6675560000001</v>
      </c>
      <c r="AR61" s="82">
        <v>1013.629386</v>
      </c>
      <c r="AS61" s="82">
        <v>1068.5912159999998</v>
      </c>
      <c r="AT61" s="82">
        <v>1105.232436</v>
      </c>
      <c r="AU61" s="82">
        <v>1141.873656</v>
      </c>
      <c r="AV61" s="82">
        <v>1178.5148760000002</v>
      </c>
      <c r="AW61" s="82">
        <v>1233.4767060000001</v>
      </c>
      <c r="AX61" s="82">
        <v>1288.4385359999999</v>
      </c>
      <c r="AY61" s="82">
        <v>1343.4003660000001</v>
      </c>
      <c r="AZ61" s="82">
        <v>1398.362196</v>
      </c>
      <c r="BA61" s="82">
        <v>1450.5438639999998</v>
      </c>
      <c r="BB61" s="82">
        <v>1502.7255319999999</v>
      </c>
      <c r="BC61" s="82">
        <v>1586.64</v>
      </c>
      <c r="BD61" s="82">
        <v>1586.64</v>
      </c>
      <c r="BE61" s="82">
        <v>1586.64</v>
      </c>
      <c r="BF61" s="82">
        <v>1586.64</v>
      </c>
      <c r="BG61" s="4"/>
    </row>
    <row r="62" spans="1:59" ht="15">
      <c r="A62" s="64" t="s">
        <v>42</v>
      </c>
      <c r="B62" s="65"/>
      <c r="C62" s="66"/>
      <c r="D62" s="67" t="s">
        <v>43</v>
      </c>
      <c r="E62" s="68">
        <v>60</v>
      </c>
      <c r="F62" s="69"/>
      <c r="G62" s="69"/>
      <c r="H62" s="71" t="s">
        <v>44</v>
      </c>
      <c r="I62" s="68"/>
      <c r="J62" s="70"/>
      <c r="K62" s="76" t="s">
        <v>42</v>
      </c>
      <c r="L62" s="69" t="s">
        <v>45</v>
      </c>
      <c r="M62" s="69">
        <v>21</v>
      </c>
      <c r="N62" s="69" t="s">
        <v>57</v>
      </c>
      <c r="O62" s="76">
        <v>10</v>
      </c>
      <c r="P62" s="69" t="s">
        <v>61</v>
      </c>
      <c r="Q62" s="69"/>
      <c r="R62" s="69"/>
      <c r="S62" s="72" t="str">
        <f t="shared" si="0"/>
        <v>60-10</v>
      </c>
      <c r="T62" s="69"/>
      <c r="U62" s="73"/>
      <c r="V62" s="74" t="s">
        <v>163</v>
      </c>
      <c r="W62" s="83">
        <v>3</v>
      </c>
      <c r="X62" s="86"/>
      <c r="Y62" s="87"/>
      <c r="Z62" s="82">
        <v>121.44</v>
      </c>
      <c r="AA62" s="82">
        <v>121.44</v>
      </c>
      <c r="AB62" s="82">
        <v>141.09963999999999</v>
      </c>
      <c r="AC62" s="82">
        <v>153.94804919999999</v>
      </c>
      <c r="AD62" s="82">
        <v>180.41891999999999</v>
      </c>
      <c r="AE62" s="82">
        <v>189.80015999999998</v>
      </c>
      <c r="AF62" s="82">
        <v>199.1814</v>
      </c>
      <c r="AG62" s="82">
        <v>208.56264000000002</v>
      </c>
      <c r="AH62" s="82">
        <v>222.62770200000003</v>
      </c>
      <c r="AI62" s="82">
        <v>236.69276400000001</v>
      </c>
      <c r="AJ62" s="82">
        <v>250.76462400000005</v>
      </c>
      <c r="AK62" s="82">
        <v>264.83648400000004</v>
      </c>
      <c r="AL62" s="82">
        <v>274.21772400000003</v>
      </c>
      <c r="AM62" s="82">
        <v>283.59896400000002</v>
      </c>
      <c r="AN62" s="82">
        <v>292.98020400000001</v>
      </c>
      <c r="AO62" s="82">
        <v>302.61070400000006</v>
      </c>
      <c r="AP62" s="82">
        <v>312.2412040000001</v>
      </c>
      <c r="AQ62" s="82">
        <v>321.87170400000002</v>
      </c>
      <c r="AR62" s="82">
        <v>336.31745400000005</v>
      </c>
      <c r="AS62" s="82">
        <v>350.76320400000009</v>
      </c>
      <c r="AT62" s="82">
        <v>360.39823600000005</v>
      </c>
      <c r="AU62" s="82">
        <v>370.03326800000002</v>
      </c>
      <c r="AV62" s="82">
        <v>379.66830000000004</v>
      </c>
      <c r="AW62" s="82">
        <v>394.11404999999996</v>
      </c>
      <c r="AX62" s="82">
        <v>408.5598</v>
      </c>
      <c r="AY62" s="82">
        <v>423.00555000000003</v>
      </c>
      <c r="AZ62" s="82">
        <v>437.4513</v>
      </c>
      <c r="BA62" s="82">
        <v>438.63820000000004</v>
      </c>
      <c r="BB62" s="82">
        <v>439.82510000000008</v>
      </c>
      <c r="BC62" s="82">
        <v>441.01200000000006</v>
      </c>
      <c r="BD62" s="82">
        <v>441.01200000000006</v>
      </c>
      <c r="BE62" s="82">
        <v>441.01200000000006</v>
      </c>
      <c r="BF62" s="82">
        <v>441.01200000000006</v>
      </c>
      <c r="BG62" s="4"/>
    </row>
    <row r="63" spans="1:59" ht="15">
      <c r="A63" s="64" t="s">
        <v>42</v>
      </c>
      <c r="B63" s="65"/>
      <c r="C63" s="66"/>
      <c r="D63" s="67" t="s">
        <v>43</v>
      </c>
      <c r="E63" s="68">
        <v>60</v>
      </c>
      <c r="F63" s="69"/>
      <c r="G63" s="69"/>
      <c r="H63" s="71" t="s">
        <v>44</v>
      </c>
      <c r="I63" s="68"/>
      <c r="J63" s="70"/>
      <c r="K63" s="76" t="s">
        <v>42</v>
      </c>
      <c r="L63" s="69" t="s">
        <v>45</v>
      </c>
      <c r="M63" s="69">
        <v>91</v>
      </c>
      <c r="N63" s="69" t="s">
        <v>62</v>
      </c>
      <c r="O63" s="76">
        <v>11</v>
      </c>
      <c r="P63" s="69" t="s">
        <v>63</v>
      </c>
      <c r="Q63" s="69"/>
      <c r="R63" s="69"/>
      <c r="S63" s="72" t="str">
        <f t="shared" si="0"/>
        <v>60-11</v>
      </c>
      <c r="T63" s="69"/>
      <c r="U63" s="73"/>
      <c r="V63" s="74" t="s">
        <v>163</v>
      </c>
      <c r="W63" s="83">
        <v>3</v>
      </c>
      <c r="X63" s="86"/>
      <c r="Y63" s="87"/>
      <c r="Z63" s="82">
        <v>253.44</v>
      </c>
      <c r="AA63" s="82">
        <v>253.44</v>
      </c>
      <c r="AB63" s="82">
        <v>285.88560000000001</v>
      </c>
      <c r="AC63" s="82">
        <v>359.64551422800002</v>
      </c>
      <c r="AD63" s="82">
        <v>456.81608280000012</v>
      </c>
      <c r="AE63" s="82">
        <v>505.63551192</v>
      </c>
      <c r="AF63" s="82">
        <v>554.45494104000011</v>
      </c>
      <c r="AG63" s="82">
        <v>603.27437015999999</v>
      </c>
      <c r="AH63" s="82">
        <v>649.52225184000008</v>
      </c>
      <c r="AI63" s="82">
        <v>695.77013352000017</v>
      </c>
      <c r="AJ63" s="82">
        <v>729.56666243999996</v>
      </c>
      <c r="AK63" s="82">
        <v>763.36319136000009</v>
      </c>
      <c r="AL63" s="82">
        <v>791.82342624</v>
      </c>
      <c r="AM63" s="82">
        <v>820.28366111999992</v>
      </c>
      <c r="AN63" s="82">
        <v>848.74389600000006</v>
      </c>
      <c r="AO63" s="82">
        <v>885.38511600000004</v>
      </c>
      <c r="AP63" s="82">
        <v>922.02633600000013</v>
      </c>
      <c r="AQ63" s="82">
        <v>958.6675560000001</v>
      </c>
      <c r="AR63" s="82">
        <v>1013.629386</v>
      </c>
      <c r="AS63" s="82">
        <v>1068.5912159999998</v>
      </c>
      <c r="AT63" s="82">
        <v>1105.232436</v>
      </c>
      <c r="AU63" s="82">
        <v>1141.873656</v>
      </c>
      <c r="AV63" s="82">
        <v>1178.5148760000002</v>
      </c>
      <c r="AW63" s="82">
        <v>1233.4767060000001</v>
      </c>
      <c r="AX63" s="82">
        <v>1288.4385359999999</v>
      </c>
      <c r="AY63" s="82">
        <v>1343.4003660000001</v>
      </c>
      <c r="AZ63" s="82">
        <v>1398.362196</v>
      </c>
      <c r="BA63" s="82">
        <v>1450.5438639999998</v>
      </c>
      <c r="BB63" s="82">
        <v>1502.7255319999999</v>
      </c>
      <c r="BC63" s="82">
        <v>1586.64</v>
      </c>
      <c r="BD63" s="82">
        <v>1586.64</v>
      </c>
      <c r="BE63" s="82">
        <v>1586.64</v>
      </c>
      <c r="BF63" s="82">
        <v>1586.64</v>
      </c>
      <c r="BG63" s="4"/>
    </row>
    <row r="64" spans="1:59" ht="15">
      <c r="A64" s="64" t="s">
        <v>42</v>
      </c>
      <c r="B64" s="65"/>
      <c r="C64" s="66"/>
      <c r="D64" s="67" t="s">
        <v>43</v>
      </c>
      <c r="E64" s="68">
        <v>60</v>
      </c>
      <c r="F64" s="69"/>
      <c r="G64" s="69"/>
      <c r="H64" s="71" t="s">
        <v>44</v>
      </c>
      <c r="I64" s="68"/>
      <c r="J64" s="70"/>
      <c r="K64" s="76" t="s">
        <v>42</v>
      </c>
      <c r="L64" s="69" t="s">
        <v>45</v>
      </c>
      <c r="M64" s="69">
        <v>73</v>
      </c>
      <c r="N64" s="69" t="s">
        <v>59</v>
      </c>
      <c r="O64" s="76">
        <v>12</v>
      </c>
      <c r="P64" s="69" t="s">
        <v>64</v>
      </c>
      <c r="Q64" s="69"/>
      <c r="R64" s="69"/>
      <c r="S64" s="72" t="str">
        <f t="shared" si="0"/>
        <v>60-12</v>
      </c>
      <c r="T64" s="69"/>
      <c r="U64" s="73"/>
      <c r="V64" s="74" t="s">
        <v>163</v>
      </c>
      <c r="W64" s="83">
        <v>3</v>
      </c>
      <c r="X64" s="86"/>
      <c r="Y64" s="87"/>
      <c r="Z64" s="82">
        <v>241.89000000000001</v>
      </c>
      <c r="AA64" s="82">
        <v>241.89000000000001</v>
      </c>
      <c r="AB64" s="82">
        <v>267.95999999999998</v>
      </c>
      <c r="AC64" s="82">
        <v>307.72712519999999</v>
      </c>
      <c r="AD64" s="82">
        <v>361.49651999999998</v>
      </c>
      <c r="AE64" s="82">
        <v>396.52535999999998</v>
      </c>
      <c r="AF64" s="82">
        <v>431.55419999999998</v>
      </c>
      <c r="AG64" s="82">
        <v>466.58303999999998</v>
      </c>
      <c r="AH64" s="82">
        <v>519.13323000000003</v>
      </c>
      <c r="AI64" s="82">
        <v>571.68342000000007</v>
      </c>
      <c r="AJ64" s="82">
        <v>624.2266800000001</v>
      </c>
      <c r="AK64" s="82">
        <v>676.76994000000013</v>
      </c>
      <c r="AL64" s="82">
        <v>711.79878000000019</v>
      </c>
      <c r="AM64" s="82">
        <v>746.82762000000014</v>
      </c>
      <c r="AN64" s="82">
        <v>781.85646000000008</v>
      </c>
      <c r="AO64" s="82">
        <v>810.32952000000023</v>
      </c>
      <c r="AP64" s="82">
        <v>838.80258000000015</v>
      </c>
      <c r="AQ64" s="82">
        <v>867.27564000000007</v>
      </c>
      <c r="AR64" s="82">
        <v>909.98523000000012</v>
      </c>
      <c r="AS64" s="82">
        <v>952.69482000000005</v>
      </c>
      <c r="AT64" s="82">
        <v>981.16788000000008</v>
      </c>
      <c r="AU64" s="82">
        <v>1009.6409400000002</v>
      </c>
      <c r="AV64" s="82">
        <v>1038.114</v>
      </c>
      <c r="AW64" s="82">
        <v>1080.8166600000002</v>
      </c>
      <c r="AX64" s="82">
        <v>1123.5193200000001</v>
      </c>
      <c r="AY64" s="82">
        <v>1166.22891</v>
      </c>
      <c r="AZ64" s="82">
        <v>1208.9385</v>
      </c>
      <c r="BA64" s="82">
        <v>1238.9498000000001</v>
      </c>
      <c r="BB64" s="82">
        <v>1268.9611000000002</v>
      </c>
      <c r="BC64" s="82">
        <v>1298.9724000000001</v>
      </c>
      <c r="BD64" s="82">
        <v>1298.9724000000001</v>
      </c>
      <c r="BE64" s="82">
        <v>1298.9724000000001</v>
      </c>
      <c r="BF64" s="82">
        <v>1298.9724000000001</v>
      </c>
      <c r="BG64" s="4"/>
    </row>
    <row r="65" spans="1:59" ht="15">
      <c r="A65" s="64" t="s">
        <v>42</v>
      </c>
      <c r="B65" s="65"/>
      <c r="C65" s="66"/>
      <c r="D65" s="67" t="s">
        <v>43</v>
      </c>
      <c r="E65" s="68">
        <v>60</v>
      </c>
      <c r="F65" s="69"/>
      <c r="G65" s="69"/>
      <c r="H65" s="71" t="s">
        <v>44</v>
      </c>
      <c r="I65" s="68"/>
      <c r="J65" s="70"/>
      <c r="K65" s="76" t="s">
        <v>42</v>
      </c>
      <c r="L65" s="69" t="s">
        <v>45</v>
      </c>
      <c r="M65" s="69">
        <v>93</v>
      </c>
      <c r="N65" s="69" t="s">
        <v>52</v>
      </c>
      <c r="O65" s="76">
        <v>13</v>
      </c>
      <c r="P65" s="69" t="s">
        <v>65</v>
      </c>
      <c r="Q65" s="69"/>
      <c r="R65" s="69"/>
      <c r="S65" s="72" t="str">
        <f t="shared" si="0"/>
        <v>60-13</v>
      </c>
      <c r="T65" s="69"/>
      <c r="U65" s="73"/>
      <c r="V65" s="74" t="s">
        <v>163</v>
      </c>
      <c r="W65" s="83">
        <v>3</v>
      </c>
      <c r="X65" s="86"/>
      <c r="Y65" s="87"/>
      <c r="Z65" s="82">
        <v>232.21439999999998</v>
      </c>
      <c r="AA65" s="82">
        <v>232.21439999999998</v>
      </c>
      <c r="AB65" s="82">
        <v>281.10617441280004</v>
      </c>
      <c r="AC65" s="82">
        <v>322.48972800000001</v>
      </c>
      <c r="AD65" s="82">
        <v>369.60114723840002</v>
      </c>
      <c r="AE65" s="82">
        <v>406.59853893119993</v>
      </c>
      <c r="AF65" s="82">
        <v>443.595930624</v>
      </c>
      <c r="AG65" s="82">
        <v>480.59332231680003</v>
      </c>
      <c r="AH65" s="82">
        <v>536.08940985600009</v>
      </c>
      <c r="AI65" s="82">
        <v>591.58549739520004</v>
      </c>
      <c r="AJ65" s="82">
        <v>647.08158493439998</v>
      </c>
      <c r="AK65" s="82">
        <v>702.57767247360005</v>
      </c>
      <c r="AL65" s="82">
        <v>739.57506416640013</v>
      </c>
      <c r="AM65" s="82">
        <v>776.5724558592002</v>
      </c>
      <c r="AN65" s="82">
        <v>813.56984755200006</v>
      </c>
      <c r="AO65" s="82">
        <v>848.5170059520002</v>
      </c>
      <c r="AP65" s="82">
        <v>883.46416435200013</v>
      </c>
      <c r="AQ65" s="82">
        <v>918.41132275200016</v>
      </c>
      <c r="AR65" s="82">
        <v>970.83206035199987</v>
      </c>
      <c r="AS65" s="82">
        <v>1023.252797952</v>
      </c>
      <c r="AT65" s="82">
        <v>1058.1999563520001</v>
      </c>
      <c r="AU65" s="82">
        <v>1093.1471147520001</v>
      </c>
      <c r="AV65" s="82">
        <v>1128.0942731520001</v>
      </c>
      <c r="AW65" s="82">
        <v>1180.5150107520001</v>
      </c>
      <c r="AX65" s="82">
        <v>1232.9357483520002</v>
      </c>
      <c r="AY65" s="82">
        <v>1298.284834176</v>
      </c>
      <c r="AZ65" s="82">
        <v>1363.63392</v>
      </c>
      <c r="BA65" s="82">
        <v>1383.0220800000002</v>
      </c>
      <c r="BB65" s="82">
        <v>1445.3999999999999</v>
      </c>
      <c r="BC65" s="82">
        <v>1465.2</v>
      </c>
      <c r="BD65" s="82">
        <v>1465.2</v>
      </c>
      <c r="BE65" s="82">
        <v>1465.2</v>
      </c>
      <c r="BF65" s="82">
        <v>1465.2</v>
      </c>
      <c r="BG65" s="4"/>
    </row>
    <row r="66" spans="1:59" ht="15">
      <c r="A66" s="64" t="s">
        <v>42</v>
      </c>
      <c r="B66" s="65"/>
      <c r="C66" s="66"/>
      <c r="D66" s="67" t="s">
        <v>43</v>
      </c>
      <c r="E66" s="68">
        <v>60</v>
      </c>
      <c r="F66" s="69"/>
      <c r="G66" s="69"/>
      <c r="H66" s="71" t="s">
        <v>44</v>
      </c>
      <c r="I66" s="68"/>
      <c r="J66" s="70"/>
      <c r="K66" s="76" t="s">
        <v>42</v>
      </c>
      <c r="L66" s="69" t="s">
        <v>45</v>
      </c>
      <c r="M66" s="69">
        <v>25</v>
      </c>
      <c r="N66" s="69" t="s">
        <v>66</v>
      </c>
      <c r="O66" s="76">
        <v>14</v>
      </c>
      <c r="P66" s="69" t="s">
        <v>67</v>
      </c>
      <c r="Q66" s="69"/>
      <c r="R66" s="69"/>
      <c r="S66" s="72" t="str">
        <f t="shared" si="0"/>
        <v>60-14</v>
      </c>
      <c r="T66" s="69"/>
      <c r="U66" s="73"/>
      <c r="V66" s="74" t="s">
        <v>163</v>
      </c>
      <c r="W66" s="83">
        <v>3</v>
      </c>
      <c r="X66" s="86"/>
      <c r="Y66" s="87"/>
      <c r="Z66" s="82">
        <v>125.983935</v>
      </c>
      <c r="AA66" s="82">
        <v>125.983935</v>
      </c>
      <c r="AB66" s="82">
        <v>149.652783126</v>
      </c>
      <c r="AC66" s="82">
        <v>174.9</v>
      </c>
      <c r="AD66" s="82">
        <v>210.19680000000002</v>
      </c>
      <c r="AE66" s="82">
        <v>221.76000000000002</v>
      </c>
      <c r="AF66" s="82">
        <v>234.96</v>
      </c>
      <c r="AG66" s="82">
        <v>240.71774872067999</v>
      </c>
      <c r="AH66" s="82">
        <v>259.61895360324002</v>
      </c>
      <c r="AI66" s="82">
        <v>278.52015848579998</v>
      </c>
      <c r="AJ66" s="82">
        <v>297.42893596647002</v>
      </c>
      <c r="AK66" s="82">
        <v>316.33771344714006</v>
      </c>
      <c r="AL66" s="82">
        <v>328.94356510092001</v>
      </c>
      <c r="AM66" s="82">
        <v>341.54941675470002</v>
      </c>
      <c r="AN66" s="82">
        <v>354.15526840847997</v>
      </c>
      <c r="AO66" s="82">
        <v>365.95842466260001</v>
      </c>
      <c r="AP66" s="82">
        <v>377.76158091671999</v>
      </c>
      <c r="AQ66" s="82">
        <v>389.56473717084009</v>
      </c>
      <c r="AR66" s="82">
        <v>407.26189895391008</v>
      </c>
      <c r="AS66" s="82">
        <v>424.95906073697995</v>
      </c>
      <c r="AT66" s="82">
        <v>436.76221699110005</v>
      </c>
      <c r="AU66" s="82">
        <v>448.56537324522014</v>
      </c>
      <c r="AV66" s="82">
        <v>460.36852949934013</v>
      </c>
      <c r="AW66" s="82">
        <v>478.07326388052007</v>
      </c>
      <c r="AX66" s="82">
        <v>495.77799826169996</v>
      </c>
      <c r="AY66" s="82">
        <v>513.47516004477006</v>
      </c>
      <c r="AZ66" s="82">
        <v>531.17232182784016</v>
      </c>
      <c r="BA66" s="82">
        <v>534.63679771656007</v>
      </c>
      <c r="BB66" s="82">
        <v>538.10127360528008</v>
      </c>
      <c r="BC66" s="82">
        <v>541.56574949399999</v>
      </c>
      <c r="BD66" s="82">
        <v>541.56574949399999</v>
      </c>
      <c r="BE66" s="82">
        <v>541.56574949399999</v>
      </c>
      <c r="BF66" s="82">
        <v>541.56574949399999</v>
      </c>
      <c r="BG66" s="4"/>
    </row>
    <row r="67" spans="1:59" ht="15">
      <c r="A67" s="64" t="s">
        <v>42</v>
      </c>
      <c r="B67" s="65"/>
      <c r="C67" s="66"/>
      <c r="D67" s="67" t="s">
        <v>43</v>
      </c>
      <c r="E67" s="68">
        <v>60</v>
      </c>
      <c r="F67" s="69"/>
      <c r="G67" s="69"/>
      <c r="H67" s="71" t="s">
        <v>44</v>
      </c>
      <c r="I67" s="68"/>
      <c r="J67" s="70"/>
      <c r="K67" s="76" t="s">
        <v>42</v>
      </c>
      <c r="L67" s="69" t="s">
        <v>45</v>
      </c>
      <c r="M67" s="69">
        <v>83</v>
      </c>
      <c r="N67" s="69" t="s">
        <v>50</v>
      </c>
      <c r="O67" s="76">
        <v>15</v>
      </c>
      <c r="P67" s="69" t="s">
        <v>68</v>
      </c>
      <c r="Q67" s="69"/>
      <c r="R67" s="69"/>
      <c r="S67" s="72" t="str">
        <f t="shared" si="0"/>
        <v>60-15</v>
      </c>
      <c r="T67" s="69"/>
      <c r="U67" s="73"/>
      <c r="V67" s="74" t="s">
        <v>163</v>
      </c>
      <c r="W67" s="83">
        <v>3</v>
      </c>
      <c r="X67" s="86"/>
      <c r="Y67" s="87"/>
      <c r="Z67" s="82">
        <v>236.94</v>
      </c>
      <c r="AA67" s="82">
        <v>236.94</v>
      </c>
      <c r="AB67" s="82">
        <v>272.40202000000005</v>
      </c>
      <c r="AC67" s="82">
        <v>295.93569060000004</v>
      </c>
      <c r="AD67" s="82">
        <v>343.32606000000004</v>
      </c>
      <c r="AE67" s="82">
        <v>365.91324000000003</v>
      </c>
      <c r="AF67" s="82">
        <v>388.50041999999996</v>
      </c>
      <c r="AG67" s="82">
        <v>411.08760000000001</v>
      </c>
      <c r="AH67" s="82">
        <v>444.96837000000011</v>
      </c>
      <c r="AI67" s="82">
        <v>478.84913999999998</v>
      </c>
      <c r="AJ67" s="82">
        <v>512.72991000000002</v>
      </c>
      <c r="AK67" s="82">
        <v>546.61068</v>
      </c>
      <c r="AL67" s="82">
        <v>569.92782</v>
      </c>
      <c r="AM67" s="82">
        <v>593.24495999999999</v>
      </c>
      <c r="AN67" s="82">
        <v>616.56209999999999</v>
      </c>
      <c r="AO67" s="82">
        <v>638.65494000000001</v>
      </c>
      <c r="AP67" s="82">
        <v>660.74778000000003</v>
      </c>
      <c r="AQ67" s="82">
        <v>682.84062000000006</v>
      </c>
      <c r="AR67" s="82">
        <v>715.97294999999997</v>
      </c>
      <c r="AS67" s="82">
        <v>749.10527999999999</v>
      </c>
      <c r="AT67" s="82">
        <v>771.19812000000002</v>
      </c>
      <c r="AU67" s="82">
        <v>793.29095999999993</v>
      </c>
      <c r="AV67" s="82">
        <v>815.38380000000006</v>
      </c>
      <c r="AW67" s="82">
        <v>848.5161300000002</v>
      </c>
      <c r="AX67" s="82">
        <v>881.64846000000011</v>
      </c>
      <c r="AY67" s="82">
        <v>914.78772000000004</v>
      </c>
      <c r="AZ67" s="82">
        <v>947.92697999999996</v>
      </c>
      <c r="BA67" s="82">
        <v>983.86134000000015</v>
      </c>
      <c r="BB67" s="82">
        <v>1019.7957000000002</v>
      </c>
      <c r="BC67" s="82">
        <v>1055.7300600000001</v>
      </c>
      <c r="BD67" s="82">
        <v>1055.7300600000001</v>
      </c>
      <c r="BE67" s="82">
        <v>1055.7300600000001</v>
      </c>
      <c r="BF67" s="82">
        <v>1055.7300600000001</v>
      </c>
      <c r="BG67" s="4"/>
    </row>
    <row r="68" spans="1:59" ht="15">
      <c r="A68" s="64" t="s">
        <v>42</v>
      </c>
      <c r="B68" s="65"/>
      <c r="C68" s="66"/>
      <c r="D68" s="67" t="s">
        <v>43</v>
      </c>
      <c r="E68" s="68">
        <v>60</v>
      </c>
      <c r="F68" s="69"/>
      <c r="G68" s="69"/>
      <c r="H68" s="71" t="s">
        <v>44</v>
      </c>
      <c r="I68" s="68"/>
      <c r="J68" s="70"/>
      <c r="K68" s="76" t="s">
        <v>42</v>
      </c>
      <c r="L68" s="69" t="s">
        <v>45</v>
      </c>
      <c r="M68" s="69">
        <v>54</v>
      </c>
      <c r="N68" s="69" t="s">
        <v>69</v>
      </c>
      <c r="O68" s="76">
        <v>16</v>
      </c>
      <c r="P68" s="69" t="s">
        <v>70</v>
      </c>
      <c r="Q68" s="69"/>
      <c r="R68" s="69"/>
      <c r="S68" s="72" t="str">
        <f t="shared" si="0"/>
        <v>60-16</v>
      </c>
      <c r="T68" s="69"/>
      <c r="U68" s="73"/>
      <c r="V68" s="74" t="s">
        <v>163</v>
      </c>
      <c r="W68" s="83">
        <v>3</v>
      </c>
      <c r="X68" s="86"/>
      <c r="Y68" s="87"/>
      <c r="Z68" s="82">
        <v>179.19000000000003</v>
      </c>
      <c r="AA68" s="82">
        <v>179.19000000000003</v>
      </c>
      <c r="AB68" s="82">
        <v>207.24</v>
      </c>
      <c r="AC68" s="82">
        <v>233.11232999999999</v>
      </c>
      <c r="AD68" s="82">
        <v>277.89300000000003</v>
      </c>
      <c r="AE68" s="82">
        <v>296.75646000000006</v>
      </c>
      <c r="AF68" s="82">
        <v>315.61992000000004</v>
      </c>
      <c r="AG68" s="82">
        <v>334.48338000000007</v>
      </c>
      <c r="AH68" s="82">
        <v>362.74392000000006</v>
      </c>
      <c r="AI68" s="82">
        <v>391.00446000000005</v>
      </c>
      <c r="AJ68" s="82">
        <v>415.55052000000006</v>
      </c>
      <c r="AK68" s="82">
        <v>440.09658000000002</v>
      </c>
      <c r="AL68" s="82">
        <v>456.46524000000005</v>
      </c>
      <c r="AM68" s="82">
        <v>472.83390000000009</v>
      </c>
      <c r="AN68" s="82">
        <v>489.20256000000001</v>
      </c>
      <c r="AO68" s="82">
        <v>506.37510000000003</v>
      </c>
      <c r="AP68" s="82">
        <v>523.54764</v>
      </c>
      <c r="AQ68" s="82">
        <v>540.72018000000003</v>
      </c>
      <c r="AR68" s="82">
        <v>566.48592000000008</v>
      </c>
      <c r="AS68" s="82">
        <v>592.25166000000002</v>
      </c>
      <c r="AT68" s="82">
        <v>609.42420000000004</v>
      </c>
      <c r="AU68" s="82">
        <v>626.59673999999995</v>
      </c>
      <c r="AV68" s="82">
        <v>643.76928000000009</v>
      </c>
      <c r="AW68" s="82">
        <v>669.52809000000013</v>
      </c>
      <c r="AX68" s="82">
        <v>695.28689999999995</v>
      </c>
      <c r="AY68" s="82">
        <v>721.05264</v>
      </c>
      <c r="AZ68" s="82">
        <v>746.81838000000016</v>
      </c>
      <c r="BA68" s="82">
        <v>757.65491999999995</v>
      </c>
      <c r="BB68" s="82">
        <v>768.49145999999996</v>
      </c>
      <c r="BC68" s="82">
        <v>779.32800000000009</v>
      </c>
      <c r="BD68" s="82">
        <v>779.32800000000009</v>
      </c>
      <c r="BE68" s="82">
        <v>779.32800000000009</v>
      </c>
      <c r="BF68" s="82">
        <v>779.32800000000009</v>
      </c>
      <c r="BG68" s="4"/>
    </row>
    <row r="69" spans="1:59" ht="15">
      <c r="A69" s="64" t="s">
        <v>42</v>
      </c>
      <c r="B69" s="65"/>
      <c r="C69" s="66"/>
      <c r="D69" s="67" t="s">
        <v>43</v>
      </c>
      <c r="E69" s="68">
        <v>60</v>
      </c>
      <c r="F69" s="69"/>
      <c r="G69" s="69"/>
      <c r="H69" s="71" t="s">
        <v>44</v>
      </c>
      <c r="I69" s="68"/>
      <c r="J69" s="70"/>
      <c r="K69" s="76" t="s">
        <v>42</v>
      </c>
      <c r="L69" s="69" t="s">
        <v>45</v>
      </c>
      <c r="M69" s="69">
        <v>54</v>
      </c>
      <c r="N69" s="69" t="s">
        <v>69</v>
      </c>
      <c r="O69" s="76">
        <v>17</v>
      </c>
      <c r="P69" s="69" t="s">
        <v>71</v>
      </c>
      <c r="Q69" s="69"/>
      <c r="R69" s="69"/>
      <c r="S69" s="72" t="str">
        <f t="shared" si="0"/>
        <v>60-17</v>
      </c>
      <c r="T69" s="69"/>
      <c r="U69" s="73"/>
      <c r="V69" s="74" t="s">
        <v>163</v>
      </c>
      <c r="W69" s="83">
        <v>3</v>
      </c>
      <c r="X69" s="86"/>
      <c r="Y69" s="87"/>
      <c r="Z69" s="82">
        <v>179.19000000000003</v>
      </c>
      <c r="AA69" s="82">
        <v>179.19000000000003</v>
      </c>
      <c r="AB69" s="82">
        <v>207.24</v>
      </c>
      <c r="AC69" s="82">
        <v>233.11232999999999</v>
      </c>
      <c r="AD69" s="82">
        <v>277.89300000000003</v>
      </c>
      <c r="AE69" s="82">
        <v>296.75646000000006</v>
      </c>
      <c r="AF69" s="82">
        <v>315.61992000000004</v>
      </c>
      <c r="AG69" s="82">
        <v>334.48338000000007</v>
      </c>
      <c r="AH69" s="82">
        <v>362.74392000000006</v>
      </c>
      <c r="AI69" s="82">
        <v>391.00446000000005</v>
      </c>
      <c r="AJ69" s="82">
        <v>415.55052000000006</v>
      </c>
      <c r="AK69" s="82">
        <v>440.09658000000002</v>
      </c>
      <c r="AL69" s="82">
        <v>456.46524000000005</v>
      </c>
      <c r="AM69" s="82">
        <v>472.83390000000009</v>
      </c>
      <c r="AN69" s="82">
        <v>489.20256000000001</v>
      </c>
      <c r="AO69" s="82">
        <v>506.37510000000003</v>
      </c>
      <c r="AP69" s="82">
        <v>523.54764</v>
      </c>
      <c r="AQ69" s="82">
        <v>540.72018000000003</v>
      </c>
      <c r="AR69" s="82">
        <v>566.48592000000008</v>
      </c>
      <c r="AS69" s="82">
        <v>592.25166000000002</v>
      </c>
      <c r="AT69" s="82">
        <v>609.42420000000004</v>
      </c>
      <c r="AU69" s="82">
        <v>626.59673999999995</v>
      </c>
      <c r="AV69" s="82">
        <v>643.76928000000009</v>
      </c>
      <c r="AW69" s="82">
        <v>669.52809000000013</v>
      </c>
      <c r="AX69" s="82">
        <v>695.28689999999995</v>
      </c>
      <c r="AY69" s="82">
        <v>721.05264</v>
      </c>
      <c r="AZ69" s="82">
        <v>746.81838000000016</v>
      </c>
      <c r="BA69" s="82">
        <v>757.65491999999995</v>
      </c>
      <c r="BB69" s="82">
        <v>768.49145999999996</v>
      </c>
      <c r="BC69" s="82">
        <v>779.32800000000009</v>
      </c>
      <c r="BD69" s="82">
        <v>779.32800000000009</v>
      </c>
      <c r="BE69" s="82">
        <v>779.32800000000009</v>
      </c>
      <c r="BF69" s="82">
        <v>779.32800000000009</v>
      </c>
      <c r="BG69" s="4"/>
    </row>
    <row r="70" spans="1:59" ht="15">
      <c r="A70" s="64" t="s">
        <v>42</v>
      </c>
      <c r="B70" s="65"/>
      <c r="C70" s="66"/>
      <c r="D70" s="67" t="s">
        <v>43</v>
      </c>
      <c r="E70" s="68">
        <v>60</v>
      </c>
      <c r="F70" s="69"/>
      <c r="G70" s="69"/>
      <c r="H70" s="71" t="s">
        <v>44</v>
      </c>
      <c r="I70" s="68"/>
      <c r="J70" s="70"/>
      <c r="K70" s="76" t="s">
        <v>42</v>
      </c>
      <c r="L70" s="69" t="s">
        <v>45</v>
      </c>
      <c r="M70" s="69">
        <v>24</v>
      </c>
      <c r="N70" s="69" t="s">
        <v>72</v>
      </c>
      <c r="O70" s="76">
        <v>18</v>
      </c>
      <c r="P70" s="69" t="s">
        <v>73</v>
      </c>
      <c r="Q70" s="69"/>
      <c r="R70" s="69"/>
      <c r="S70" s="72" t="str">
        <f t="shared" si="0"/>
        <v>60-18</v>
      </c>
      <c r="T70" s="69"/>
      <c r="U70" s="73"/>
      <c r="V70" s="74" t="s">
        <v>163</v>
      </c>
      <c r="W70" s="83">
        <v>3</v>
      </c>
      <c r="X70" s="86"/>
      <c r="Y70" s="87"/>
      <c r="Z70" s="82">
        <v>122.31450000000001</v>
      </c>
      <c r="AA70" s="82">
        <v>122.31450000000001</v>
      </c>
      <c r="AB70" s="82">
        <v>145.47720000000001</v>
      </c>
      <c r="AC70" s="82">
        <v>169.95</v>
      </c>
      <c r="AD70" s="82">
        <v>191.2528926</v>
      </c>
      <c r="AE70" s="82">
        <v>203.13511679999996</v>
      </c>
      <c r="AF70" s="82">
        <v>215.01734099999999</v>
      </c>
      <c r="AG70" s="82">
        <v>226.89956520000001</v>
      </c>
      <c r="AH70" s="82">
        <v>244.71576359999997</v>
      </c>
      <c r="AI70" s="82">
        <v>262.53196200000002</v>
      </c>
      <c r="AJ70" s="82">
        <v>280.35529830000002</v>
      </c>
      <c r="AK70" s="82">
        <v>298.17863460000007</v>
      </c>
      <c r="AL70" s="82">
        <v>310.06085880000001</v>
      </c>
      <c r="AM70" s="82">
        <v>321.943083</v>
      </c>
      <c r="AN70" s="82">
        <v>333.82530720000005</v>
      </c>
      <c r="AO70" s="82">
        <v>344.95091400000007</v>
      </c>
      <c r="AP70" s="82">
        <v>356.07652080000008</v>
      </c>
      <c r="AQ70" s="82">
        <v>367.2021276000001</v>
      </c>
      <c r="AR70" s="82">
        <v>383.88339989999992</v>
      </c>
      <c r="AS70" s="82">
        <v>400.56467220000002</v>
      </c>
      <c r="AT70" s="82">
        <v>411.69027900000003</v>
      </c>
      <c r="AU70" s="82">
        <v>422.8158858000001</v>
      </c>
      <c r="AV70" s="82">
        <v>433.94149260000012</v>
      </c>
      <c r="AW70" s="82">
        <v>450.62990280000002</v>
      </c>
      <c r="AX70" s="82">
        <v>467.31831299999999</v>
      </c>
      <c r="AY70" s="82">
        <v>483.99958530000004</v>
      </c>
      <c r="AZ70" s="82">
        <v>500.68085760000008</v>
      </c>
      <c r="BA70" s="82">
        <v>509.05123500000002</v>
      </c>
      <c r="BB70" s="82">
        <v>517.42161240000007</v>
      </c>
      <c r="BC70" s="82">
        <v>525.79198980000001</v>
      </c>
      <c r="BD70" s="82">
        <v>525.79198980000001</v>
      </c>
      <c r="BE70" s="82">
        <v>525.79198980000001</v>
      </c>
      <c r="BF70" s="82">
        <v>525.79198980000001</v>
      </c>
      <c r="BG70" s="4"/>
    </row>
    <row r="71" spans="1:59" ht="15">
      <c r="A71" s="64" t="s">
        <v>42</v>
      </c>
      <c r="B71" s="65"/>
      <c r="C71" s="66"/>
      <c r="D71" s="67" t="s">
        <v>43</v>
      </c>
      <c r="E71" s="68">
        <v>60</v>
      </c>
      <c r="F71" s="69"/>
      <c r="G71" s="69"/>
      <c r="H71" s="71" t="s">
        <v>44</v>
      </c>
      <c r="I71" s="68"/>
      <c r="J71" s="70"/>
      <c r="K71" s="76" t="s">
        <v>42</v>
      </c>
      <c r="L71" s="69" t="s">
        <v>45</v>
      </c>
      <c r="M71" s="69">
        <v>74</v>
      </c>
      <c r="N71" s="69" t="s">
        <v>74</v>
      </c>
      <c r="O71" s="76">
        <v>19</v>
      </c>
      <c r="P71" s="69" t="s">
        <v>75</v>
      </c>
      <c r="Q71" s="69"/>
      <c r="R71" s="69"/>
      <c r="S71" s="72" t="str">
        <f t="shared" si="0"/>
        <v>60-19</v>
      </c>
      <c r="T71" s="69"/>
      <c r="U71" s="73"/>
      <c r="V71" s="74" t="s">
        <v>163</v>
      </c>
      <c r="W71" s="83">
        <v>3</v>
      </c>
      <c r="X71" s="86"/>
      <c r="Y71" s="87"/>
      <c r="Z71" s="82">
        <v>223.74</v>
      </c>
      <c r="AA71" s="82">
        <v>223.74</v>
      </c>
      <c r="AB71" s="82">
        <v>250.14000000000001</v>
      </c>
      <c r="AC71" s="82">
        <v>289.96371320399999</v>
      </c>
      <c r="AD71" s="82">
        <v>331.6163004</v>
      </c>
      <c r="AE71" s="82">
        <v>356.38938720000004</v>
      </c>
      <c r="AF71" s="82">
        <v>381.16247400000003</v>
      </c>
      <c r="AG71" s="82">
        <v>405.93556080000002</v>
      </c>
      <c r="AH71" s="82">
        <v>443.09519100000006</v>
      </c>
      <c r="AI71" s="82">
        <v>480.25482119999998</v>
      </c>
      <c r="AJ71" s="82">
        <v>517.41445139999996</v>
      </c>
      <c r="AK71" s="82">
        <v>554.5740816</v>
      </c>
      <c r="AL71" s="82">
        <v>579.3471684000001</v>
      </c>
      <c r="AM71" s="82">
        <v>604.12025520000009</v>
      </c>
      <c r="AN71" s="82">
        <v>628.89334200000008</v>
      </c>
      <c r="AO71" s="82">
        <v>651.42803880000008</v>
      </c>
      <c r="AP71" s="82">
        <v>673.9627356000002</v>
      </c>
      <c r="AQ71" s="82">
        <v>696.49743240000009</v>
      </c>
      <c r="AR71" s="82">
        <v>730.29240900000013</v>
      </c>
      <c r="AS71" s="82">
        <v>764.08738560000018</v>
      </c>
      <c r="AT71" s="82">
        <v>786.62208240000018</v>
      </c>
      <c r="AU71" s="82">
        <v>809.15677919999996</v>
      </c>
      <c r="AV71" s="82">
        <v>831.69147599999997</v>
      </c>
      <c r="AW71" s="82">
        <v>865.48645260000001</v>
      </c>
      <c r="AX71" s="82">
        <v>899.28142920000005</v>
      </c>
      <c r="AY71" s="82">
        <v>933.0834744</v>
      </c>
      <c r="AZ71" s="82">
        <v>966.88551959999995</v>
      </c>
      <c r="BA71" s="82">
        <v>986.44579440000007</v>
      </c>
      <c r="BB71" s="82">
        <v>1006.0060692000001</v>
      </c>
      <c r="BC71" s="82">
        <v>1025.5663440000001</v>
      </c>
      <c r="BD71" s="82">
        <v>1025.5663440000001</v>
      </c>
      <c r="BE71" s="82">
        <v>1025.5663440000001</v>
      </c>
      <c r="BF71" s="82">
        <v>1025.5663440000001</v>
      </c>
      <c r="BG71" s="4"/>
    </row>
    <row r="72" spans="1:59" ht="15">
      <c r="A72" s="64" t="s">
        <v>42</v>
      </c>
      <c r="B72" s="65"/>
      <c r="C72" s="66"/>
      <c r="D72" s="67" t="s">
        <v>43</v>
      </c>
      <c r="E72" s="68">
        <v>60</v>
      </c>
      <c r="F72" s="69"/>
      <c r="G72" s="69"/>
      <c r="H72" s="71" t="s">
        <v>44</v>
      </c>
      <c r="I72" s="68"/>
      <c r="J72" s="70"/>
      <c r="K72" s="76" t="s">
        <v>42</v>
      </c>
      <c r="L72" s="69" t="s">
        <v>45</v>
      </c>
      <c r="M72" s="69">
        <v>94</v>
      </c>
      <c r="N72" s="69" t="s">
        <v>76</v>
      </c>
      <c r="O72" s="76">
        <v>20</v>
      </c>
      <c r="P72" s="69" t="s">
        <v>76</v>
      </c>
      <c r="Q72" s="69"/>
      <c r="R72" s="69"/>
      <c r="S72" s="72" t="str">
        <f t="shared" si="0"/>
        <v>60-20</v>
      </c>
      <c r="T72" s="69"/>
      <c r="U72" s="73"/>
      <c r="V72" s="74" t="s">
        <v>163</v>
      </c>
      <c r="W72" s="83"/>
      <c r="X72" s="86"/>
      <c r="Y72" s="87"/>
      <c r="Z72" s="82">
        <v>0</v>
      </c>
      <c r="AA72" s="82">
        <v>0</v>
      </c>
      <c r="AB72" s="82">
        <v>0</v>
      </c>
      <c r="AC72" s="82">
        <v>0</v>
      </c>
      <c r="AD72" s="82">
        <v>0</v>
      </c>
      <c r="AE72" s="82">
        <v>0</v>
      </c>
      <c r="AF72" s="82">
        <v>0</v>
      </c>
      <c r="AG72" s="82">
        <v>0</v>
      </c>
      <c r="AH72" s="82">
        <v>0</v>
      </c>
      <c r="AI72" s="82">
        <v>0</v>
      </c>
      <c r="AJ72" s="82">
        <v>0</v>
      </c>
      <c r="AK72" s="82">
        <v>0</v>
      </c>
      <c r="AL72" s="82">
        <v>0</v>
      </c>
      <c r="AM72" s="82">
        <v>0</v>
      </c>
      <c r="AN72" s="82">
        <v>0</v>
      </c>
      <c r="AO72" s="82">
        <v>0</v>
      </c>
      <c r="AP72" s="82">
        <v>0</v>
      </c>
      <c r="AQ72" s="82">
        <v>0</v>
      </c>
      <c r="AR72" s="82">
        <v>0</v>
      </c>
      <c r="AS72" s="82">
        <v>0</v>
      </c>
      <c r="AT72" s="82">
        <v>0</v>
      </c>
      <c r="AU72" s="82">
        <v>0</v>
      </c>
      <c r="AV72" s="82">
        <v>0</v>
      </c>
      <c r="AW72" s="82">
        <v>0</v>
      </c>
      <c r="AX72" s="82">
        <v>0</v>
      </c>
      <c r="AY72" s="82">
        <v>0</v>
      </c>
      <c r="AZ72" s="82">
        <v>0</v>
      </c>
      <c r="BA72" s="82">
        <v>0</v>
      </c>
      <c r="BB72" s="82">
        <v>0</v>
      </c>
      <c r="BC72" s="82">
        <v>0</v>
      </c>
      <c r="BD72" s="82">
        <v>0</v>
      </c>
      <c r="BE72" s="82">
        <v>0</v>
      </c>
      <c r="BF72" s="82">
        <v>0</v>
      </c>
      <c r="BG72" s="4"/>
    </row>
    <row r="73" spans="1:59" ht="15">
      <c r="A73" s="64" t="s">
        <v>42</v>
      </c>
      <c r="B73" s="65"/>
      <c r="C73" s="66"/>
      <c r="D73" s="67" t="s">
        <v>43</v>
      </c>
      <c r="E73" s="68">
        <v>60</v>
      </c>
      <c r="F73" s="69"/>
      <c r="G73" s="69"/>
      <c r="H73" s="71" t="s">
        <v>44</v>
      </c>
      <c r="I73" s="68"/>
      <c r="J73" s="70"/>
      <c r="K73" s="76" t="s">
        <v>42</v>
      </c>
      <c r="L73" s="69" t="s">
        <v>45</v>
      </c>
      <c r="M73" s="69">
        <v>26</v>
      </c>
      <c r="N73" s="69" t="s">
        <v>77</v>
      </c>
      <c r="O73" s="76">
        <v>21</v>
      </c>
      <c r="P73" s="69" t="s">
        <v>78</v>
      </c>
      <c r="Q73" s="69"/>
      <c r="R73" s="69"/>
      <c r="S73" s="72" t="str">
        <f t="shared" si="0"/>
        <v>60-21</v>
      </c>
      <c r="T73" s="69"/>
      <c r="U73" s="73"/>
      <c r="V73" s="74" t="s">
        <v>163</v>
      </c>
      <c r="W73" s="83">
        <v>3</v>
      </c>
      <c r="X73" s="86"/>
      <c r="Y73" s="87"/>
      <c r="Z73" s="82">
        <v>141.24</v>
      </c>
      <c r="AA73" s="82">
        <v>141.24</v>
      </c>
      <c r="AB73" s="82">
        <v>167.26817359999998</v>
      </c>
      <c r="AC73" s="82">
        <v>197.34</v>
      </c>
      <c r="AD73" s="82">
        <v>219.32452079999999</v>
      </c>
      <c r="AE73" s="82">
        <v>233.9989344</v>
      </c>
      <c r="AF73" s="82">
        <v>248.67334800000003</v>
      </c>
      <c r="AG73" s="82">
        <v>263.34776160000001</v>
      </c>
      <c r="AH73" s="82">
        <v>285.36645060000001</v>
      </c>
      <c r="AI73" s="82">
        <v>307.3851396</v>
      </c>
      <c r="AJ73" s="82">
        <v>329.39676000000003</v>
      </c>
      <c r="AK73" s="82">
        <v>351.40838039999994</v>
      </c>
      <c r="AL73" s="82">
        <v>366.08279400000004</v>
      </c>
      <c r="AM73" s="82">
        <v>380.75720760000002</v>
      </c>
      <c r="AN73" s="82">
        <v>395.43162120000005</v>
      </c>
      <c r="AO73" s="82">
        <v>408.95149679999997</v>
      </c>
      <c r="AP73" s="82">
        <v>422.47137240000001</v>
      </c>
      <c r="AQ73" s="82">
        <v>435.99124800000004</v>
      </c>
      <c r="AR73" s="82">
        <v>456.27106140000006</v>
      </c>
      <c r="AS73" s="82">
        <v>476.55087480000003</v>
      </c>
      <c r="AT73" s="82">
        <v>490.07075039999995</v>
      </c>
      <c r="AU73" s="82">
        <v>503.59062599999999</v>
      </c>
      <c r="AV73" s="82">
        <v>517.11050159999991</v>
      </c>
      <c r="AW73" s="82">
        <v>537.38324640000008</v>
      </c>
      <c r="AX73" s="82">
        <v>557.65599120000002</v>
      </c>
      <c r="AY73" s="82">
        <v>577.93580459999998</v>
      </c>
      <c r="AZ73" s="82">
        <v>598.21561800000006</v>
      </c>
      <c r="BA73" s="82">
        <v>608.47525200000007</v>
      </c>
      <c r="BB73" s="82">
        <v>618.73488599999996</v>
      </c>
      <c r="BC73" s="82">
        <v>628.99452000000008</v>
      </c>
      <c r="BD73" s="82">
        <v>794.96802000000014</v>
      </c>
      <c r="BE73" s="82">
        <v>794.96802000000014</v>
      </c>
      <c r="BF73" s="82">
        <v>794.96802000000014</v>
      </c>
      <c r="BG73" s="4"/>
    </row>
    <row r="74" spans="1:59" ht="15">
      <c r="A74" s="64" t="s">
        <v>42</v>
      </c>
      <c r="B74" s="65"/>
      <c r="C74" s="66"/>
      <c r="D74" s="67" t="s">
        <v>43</v>
      </c>
      <c r="E74" s="68">
        <v>60</v>
      </c>
      <c r="F74" s="69"/>
      <c r="G74" s="69"/>
      <c r="H74" s="71" t="s">
        <v>44</v>
      </c>
      <c r="I74" s="68"/>
      <c r="J74" s="70"/>
      <c r="K74" s="76" t="s">
        <v>42</v>
      </c>
      <c r="L74" s="69" t="s">
        <v>45</v>
      </c>
      <c r="M74" s="69">
        <v>53</v>
      </c>
      <c r="N74" s="69" t="s">
        <v>79</v>
      </c>
      <c r="O74" s="76">
        <v>22</v>
      </c>
      <c r="P74" s="69" t="s">
        <v>80</v>
      </c>
      <c r="Q74" s="69"/>
      <c r="R74" s="69"/>
      <c r="S74" s="72" t="str">
        <f t="shared" si="0"/>
        <v>60-22</v>
      </c>
      <c r="T74" s="69"/>
      <c r="U74" s="73"/>
      <c r="V74" s="74" t="s">
        <v>163</v>
      </c>
      <c r="W74" s="83">
        <v>3</v>
      </c>
      <c r="X74" s="86"/>
      <c r="Y74" s="87"/>
      <c r="Z74" s="82">
        <v>170.96970000000002</v>
      </c>
      <c r="AA74" s="82">
        <v>170.96970000000002</v>
      </c>
      <c r="AB74" s="82">
        <v>201.09843599999999</v>
      </c>
      <c r="AC74" s="82">
        <v>233.67959999999999</v>
      </c>
      <c r="AD74" s="82">
        <v>261.355908</v>
      </c>
      <c r="AE74" s="82">
        <v>285.04603159999999</v>
      </c>
      <c r="AF74" s="82">
        <v>308.73615520000004</v>
      </c>
      <c r="AG74" s="82">
        <v>332.42627880000003</v>
      </c>
      <c r="AH74" s="82">
        <v>366.63702005700014</v>
      </c>
      <c r="AI74" s="82">
        <v>400.84776131400014</v>
      </c>
      <c r="AJ74" s="82">
        <v>430.07946042600008</v>
      </c>
      <c r="AK74" s="82">
        <v>459.31115953800008</v>
      </c>
      <c r="AL74" s="82">
        <v>474.77984538600003</v>
      </c>
      <c r="AM74" s="82">
        <v>490.24853123399998</v>
      </c>
      <c r="AN74" s="82">
        <v>505.71721708200005</v>
      </c>
      <c r="AO74" s="82">
        <v>523.42582353600017</v>
      </c>
      <c r="AP74" s="82">
        <v>541.13442999000017</v>
      </c>
      <c r="AQ74" s="82">
        <v>558.84303644400018</v>
      </c>
      <c r="AR74" s="82">
        <v>585.40594612500001</v>
      </c>
      <c r="AS74" s="82">
        <v>611.96885580600008</v>
      </c>
      <c r="AT74" s="82">
        <v>629.67746226000008</v>
      </c>
      <c r="AU74" s="82">
        <v>647.38606871400009</v>
      </c>
      <c r="AV74" s="82">
        <v>665.09467516800009</v>
      </c>
      <c r="AW74" s="82">
        <v>691.65023281200013</v>
      </c>
      <c r="AX74" s="82">
        <v>718.20579045599993</v>
      </c>
      <c r="AY74" s="82">
        <v>744.768700137</v>
      </c>
      <c r="AZ74" s="82">
        <v>771.33160981800029</v>
      </c>
      <c r="BA74" s="82">
        <v>779.21041321200016</v>
      </c>
      <c r="BB74" s="82">
        <v>787.08921660600004</v>
      </c>
      <c r="BC74" s="82">
        <v>794.96802000000014</v>
      </c>
      <c r="BD74" s="82">
        <v>785.4</v>
      </c>
      <c r="BE74" s="82">
        <v>785.4</v>
      </c>
      <c r="BF74" s="82">
        <v>785.4</v>
      </c>
      <c r="BG74" s="4"/>
    </row>
    <row r="75" spans="1:59" ht="15">
      <c r="A75" s="64" t="s">
        <v>42</v>
      </c>
      <c r="B75" s="65"/>
      <c r="C75" s="66"/>
      <c r="D75" s="67" t="s">
        <v>43</v>
      </c>
      <c r="E75" s="68">
        <v>60</v>
      </c>
      <c r="F75" s="69"/>
      <c r="G75" s="69"/>
      <c r="H75" s="71" t="s">
        <v>44</v>
      </c>
      <c r="I75" s="68"/>
      <c r="J75" s="70"/>
      <c r="K75" s="76" t="s">
        <v>42</v>
      </c>
      <c r="L75" s="69" t="s">
        <v>45</v>
      </c>
      <c r="M75" s="69">
        <v>74</v>
      </c>
      <c r="N75" s="69" t="s">
        <v>74</v>
      </c>
      <c r="O75" s="76">
        <v>23</v>
      </c>
      <c r="P75" s="69" t="s">
        <v>81</v>
      </c>
      <c r="Q75" s="69"/>
      <c r="R75" s="69"/>
      <c r="S75" s="72" t="str">
        <f t="shared" si="0"/>
        <v>60-23</v>
      </c>
      <c r="T75" s="69"/>
      <c r="U75" s="73"/>
      <c r="V75" s="74" t="s">
        <v>163</v>
      </c>
      <c r="W75" s="83">
        <v>3</v>
      </c>
      <c r="X75" s="86"/>
      <c r="Y75" s="87"/>
      <c r="Z75" s="82">
        <v>223.74</v>
      </c>
      <c r="AA75" s="82">
        <v>223.74</v>
      </c>
      <c r="AB75" s="82">
        <v>244.64880000000002</v>
      </c>
      <c r="AC75" s="82">
        <v>273.67666920000005</v>
      </c>
      <c r="AD75" s="82">
        <v>299.68092000000001</v>
      </c>
      <c r="AE75" s="82">
        <v>315.49056000000002</v>
      </c>
      <c r="AF75" s="82">
        <v>331.30020000000002</v>
      </c>
      <c r="AG75" s="82">
        <v>347.10983999999996</v>
      </c>
      <c r="AH75" s="82">
        <v>370.82430000000005</v>
      </c>
      <c r="AI75" s="82">
        <v>394.53876000000008</v>
      </c>
      <c r="AJ75" s="82">
        <v>418.25322000000006</v>
      </c>
      <c r="AK75" s="82">
        <v>441.96768000000003</v>
      </c>
      <c r="AL75" s="82">
        <v>457.77732000000003</v>
      </c>
      <c r="AM75" s="82">
        <v>473.58695999999998</v>
      </c>
      <c r="AN75" s="82">
        <v>489.39660000000003</v>
      </c>
      <c r="AO75" s="82">
        <v>506.57838000000004</v>
      </c>
      <c r="AP75" s="82">
        <v>523.76016000000004</v>
      </c>
      <c r="AQ75" s="82">
        <v>540.94194000000005</v>
      </c>
      <c r="AR75" s="82">
        <v>566.71460999999999</v>
      </c>
      <c r="AS75" s="82">
        <v>592.48728000000006</v>
      </c>
      <c r="AT75" s="82">
        <v>609.66906000000006</v>
      </c>
      <c r="AU75" s="82">
        <v>626.85084000000006</v>
      </c>
      <c r="AV75" s="82">
        <v>644.03262000000007</v>
      </c>
      <c r="AW75" s="82">
        <v>669.80529000000013</v>
      </c>
      <c r="AX75" s="82">
        <v>695.57796000000019</v>
      </c>
      <c r="AY75" s="82">
        <v>721.35063000000002</v>
      </c>
      <c r="AZ75" s="82">
        <v>747.12330000000009</v>
      </c>
      <c r="BA75" s="82">
        <v>759.88220000000013</v>
      </c>
      <c r="BB75" s="82">
        <v>772.64110000000016</v>
      </c>
      <c r="BC75" s="82">
        <v>785.4</v>
      </c>
      <c r="BD75" s="82">
        <v>972.44400000000007</v>
      </c>
      <c r="BE75" s="82">
        <v>972.44400000000007</v>
      </c>
      <c r="BF75" s="82">
        <v>972.44400000000007</v>
      </c>
      <c r="BG75" s="4"/>
    </row>
    <row r="76" spans="1:59" ht="15">
      <c r="A76" s="64" t="s">
        <v>42</v>
      </c>
      <c r="B76" s="65"/>
      <c r="C76" s="66"/>
      <c r="D76" s="67" t="s">
        <v>43</v>
      </c>
      <c r="E76" s="68">
        <v>60</v>
      </c>
      <c r="F76" s="69"/>
      <c r="G76" s="69"/>
      <c r="H76" s="71" t="s">
        <v>44</v>
      </c>
      <c r="I76" s="68"/>
      <c r="J76" s="70"/>
      <c r="K76" s="76" t="s">
        <v>42</v>
      </c>
      <c r="L76" s="69" t="s">
        <v>45</v>
      </c>
      <c r="M76" s="69">
        <v>72</v>
      </c>
      <c r="N76" s="69" t="s">
        <v>82</v>
      </c>
      <c r="O76" s="76">
        <v>24</v>
      </c>
      <c r="P76" s="69" t="s">
        <v>83</v>
      </c>
      <c r="Q76" s="69"/>
      <c r="R76" s="69"/>
      <c r="S76" s="72" t="str">
        <f t="shared" si="0"/>
        <v>60-24</v>
      </c>
      <c r="T76" s="69"/>
      <c r="U76" s="73"/>
      <c r="V76" s="74" t="s">
        <v>163</v>
      </c>
      <c r="W76" s="83">
        <v>3</v>
      </c>
      <c r="X76" s="86"/>
      <c r="Y76" s="87"/>
      <c r="Z76" s="82">
        <v>223.74</v>
      </c>
      <c r="AA76" s="82">
        <v>223.74</v>
      </c>
      <c r="AB76" s="82">
        <v>244.64880000000002</v>
      </c>
      <c r="AC76" s="82">
        <v>273.675996</v>
      </c>
      <c r="AD76" s="82">
        <v>299.67960000000005</v>
      </c>
      <c r="AE76" s="82">
        <v>315.48879999999997</v>
      </c>
      <c r="AF76" s="82">
        <v>331.29799999999994</v>
      </c>
      <c r="AG76" s="82">
        <v>347.10720000000003</v>
      </c>
      <c r="AH76" s="82">
        <v>386.62799999999999</v>
      </c>
      <c r="AI76" s="82">
        <v>426.14879999999999</v>
      </c>
      <c r="AJ76" s="82">
        <v>465.82799999999997</v>
      </c>
      <c r="AK76" s="82">
        <v>505.50720000000001</v>
      </c>
      <c r="AL76" s="82">
        <v>527.428</v>
      </c>
      <c r="AM76" s="82">
        <v>549.34879999999998</v>
      </c>
      <c r="AN76" s="82">
        <v>571.26959999999997</v>
      </c>
      <c r="AO76" s="82">
        <v>586.46280000000002</v>
      </c>
      <c r="AP76" s="82">
        <v>601.65599999999995</v>
      </c>
      <c r="AQ76" s="82">
        <v>616.8492</v>
      </c>
      <c r="AR76" s="82">
        <v>643.01820000000009</v>
      </c>
      <c r="AS76" s="82">
        <v>669.18720000000008</v>
      </c>
      <c r="AT76" s="82">
        <v>686.72559999999999</v>
      </c>
      <c r="AU76" s="82">
        <v>704.26400000000001</v>
      </c>
      <c r="AV76" s="82">
        <v>721.80240000000003</v>
      </c>
      <c r="AW76" s="82">
        <v>755.91780000000006</v>
      </c>
      <c r="AX76" s="82">
        <v>790.03319999999997</v>
      </c>
      <c r="AY76" s="82">
        <v>825.71280000000002</v>
      </c>
      <c r="AZ76" s="82">
        <v>861.39240000000007</v>
      </c>
      <c r="BA76" s="82">
        <v>898.40960000000007</v>
      </c>
      <c r="BB76" s="82">
        <v>935.42679999999996</v>
      </c>
      <c r="BC76" s="82">
        <v>972.44400000000007</v>
      </c>
      <c r="BD76" s="82">
        <v>759</v>
      </c>
      <c r="BE76" s="82">
        <v>759</v>
      </c>
      <c r="BF76" s="82">
        <v>759</v>
      </c>
      <c r="BG76" s="4"/>
    </row>
    <row r="77" spans="1:59" ht="15">
      <c r="A77" s="64" t="s">
        <v>42</v>
      </c>
      <c r="B77" s="65"/>
      <c r="C77" s="66"/>
      <c r="D77" s="67" t="s">
        <v>43</v>
      </c>
      <c r="E77" s="68">
        <v>60</v>
      </c>
      <c r="F77" s="69"/>
      <c r="G77" s="69"/>
      <c r="H77" s="71" t="s">
        <v>44</v>
      </c>
      <c r="I77" s="68"/>
      <c r="J77" s="70"/>
      <c r="K77" s="76" t="s">
        <v>42</v>
      </c>
      <c r="L77" s="69" t="s">
        <v>45</v>
      </c>
      <c r="M77" s="69">
        <v>43</v>
      </c>
      <c r="N77" s="69" t="s">
        <v>84</v>
      </c>
      <c r="O77" s="76">
        <v>25</v>
      </c>
      <c r="P77" s="69" t="s">
        <v>85</v>
      </c>
      <c r="Q77" s="69"/>
      <c r="R77" s="69"/>
      <c r="S77" s="72" t="str">
        <f t="shared" si="0"/>
        <v>60-25</v>
      </c>
      <c r="T77" s="69"/>
      <c r="U77" s="73"/>
      <c r="V77" s="74" t="s">
        <v>163</v>
      </c>
      <c r="W77" s="83">
        <v>3</v>
      </c>
      <c r="X77" s="86"/>
      <c r="Y77" s="87"/>
      <c r="Z77" s="82">
        <v>155.71709999999999</v>
      </c>
      <c r="AA77" s="82">
        <v>155.71709999999999</v>
      </c>
      <c r="AB77" s="82">
        <v>189.73067478750002</v>
      </c>
      <c r="AC77" s="82">
        <v>224.07000000000002</v>
      </c>
      <c r="AD77" s="82">
        <v>257.7578243625</v>
      </c>
      <c r="AE77" s="82">
        <v>277.35907815000002</v>
      </c>
      <c r="AF77" s="82">
        <v>296.96033193750003</v>
      </c>
      <c r="AG77" s="82">
        <v>316.56158572500004</v>
      </c>
      <c r="AH77" s="82">
        <v>345.95544406500005</v>
      </c>
      <c r="AI77" s="82">
        <v>375.34930240500006</v>
      </c>
      <c r="AJ77" s="82">
        <v>404.75118308625008</v>
      </c>
      <c r="AK77" s="82">
        <v>434.15306376750004</v>
      </c>
      <c r="AL77" s="82">
        <v>453.75431755500006</v>
      </c>
      <c r="AM77" s="82">
        <v>473.35557134250013</v>
      </c>
      <c r="AN77" s="82">
        <v>492.95682513000014</v>
      </c>
      <c r="AO77" s="82">
        <v>510.00697440000016</v>
      </c>
      <c r="AP77" s="82">
        <v>527.05712367000024</v>
      </c>
      <c r="AQ77" s="82">
        <v>544.10727294000014</v>
      </c>
      <c r="AR77" s="82">
        <v>569.67447450375028</v>
      </c>
      <c r="AS77" s="82">
        <v>595.24167606750029</v>
      </c>
      <c r="AT77" s="82">
        <v>612.2918253375002</v>
      </c>
      <c r="AU77" s="82">
        <v>629.34197460750022</v>
      </c>
      <c r="AV77" s="82">
        <v>646.39212387750024</v>
      </c>
      <c r="AW77" s="82">
        <v>671.96734778250016</v>
      </c>
      <c r="AX77" s="82">
        <v>697.54257168750019</v>
      </c>
      <c r="AY77" s="82">
        <v>723.10977325125009</v>
      </c>
      <c r="AZ77" s="82">
        <v>748.67697481500011</v>
      </c>
      <c r="BA77" s="82">
        <v>752.11798321000015</v>
      </c>
      <c r="BB77" s="82">
        <v>755.55899160500019</v>
      </c>
      <c r="BC77" s="82">
        <v>759</v>
      </c>
      <c r="BD77" s="82">
        <v>1233.002925</v>
      </c>
      <c r="BE77" s="82">
        <v>1233.002925</v>
      </c>
      <c r="BF77" s="82">
        <v>1233.002925</v>
      </c>
      <c r="BG77" s="4"/>
    </row>
    <row r="78" spans="1:59" ht="15">
      <c r="A78" s="64" t="s">
        <v>42</v>
      </c>
      <c r="B78" s="65"/>
      <c r="C78" s="66"/>
      <c r="D78" s="67" t="s">
        <v>43</v>
      </c>
      <c r="E78" s="68">
        <v>60</v>
      </c>
      <c r="F78" s="69"/>
      <c r="G78" s="69"/>
      <c r="H78" s="71" t="s">
        <v>44</v>
      </c>
      <c r="I78" s="68"/>
      <c r="J78" s="70"/>
      <c r="K78" s="76" t="s">
        <v>42</v>
      </c>
      <c r="L78" s="69" t="s">
        <v>45</v>
      </c>
      <c r="M78" s="69">
        <v>82</v>
      </c>
      <c r="N78" s="69" t="s">
        <v>46</v>
      </c>
      <c r="O78" s="76">
        <v>26</v>
      </c>
      <c r="P78" s="69" t="s">
        <v>86</v>
      </c>
      <c r="Q78" s="69"/>
      <c r="R78" s="69"/>
      <c r="S78" s="72" t="str">
        <f t="shared" si="0"/>
        <v>60-26</v>
      </c>
      <c r="T78" s="69"/>
      <c r="U78" s="73"/>
      <c r="V78" s="74" t="s">
        <v>163</v>
      </c>
      <c r="W78" s="83">
        <v>3</v>
      </c>
      <c r="X78" s="86"/>
      <c r="Y78" s="87"/>
      <c r="Z78" s="82">
        <v>221.7336</v>
      </c>
      <c r="AA78" s="82">
        <v>221.7336</v>
      </c>
      <c r="AB78" s="82">
        <v>260.76600000000002</v>
      </c>
      <c r="AC78" s="82">
        <v>319.54701933000007</v>
      </c>
      <c r="AD78" s="82">
        <v>391.63578300000012</v>
      </c>
      <c r="AE78" s="82">
        <v>418.63159800000005</v>
      </c>
      <c r="AF78" s="82">
        <v>445.62741300000005</v>
      </c>
      <c r="AG78" s="82">
        <v>472.62322800000004</v>
      </c>
      <c r="AH78" s="82">
        <v>512.72401950000005</v>
      </c>
      <c r="AI78" s="82">
        <v>552.82481100000007</v>
      </c>
      <c r="AJ78" s="82">
        <v>592.46718300000009</v>
      </c>
      <c r="AK78" s="82">
        <v>632.10955500000011</v>
      </c>
      <c r="AL78" s="82">
        <v>659.45949300000007</v>
      </c>
      <c r="AM78" s="82">
        <v>686.80943100000013</v>
      </c>
      <c r="AN78" s="82">
        <v>714.15936900000008</v>
      </c>
      <c r="AO78" s="82">
        <v>739.9327320000001</v>
      </c>
      <c r="AP78" s="82">
        <v>765.706095</v>
      </c>
      <c r="AQ78" s="82">
        <v>791.47945800000002</v>
      </c>
      <c r="AR78" s="82">
        <v>830.13950250000016</v>
      </c>
      <c r="AS78" s="82">
        <v>868.79954700000019</v>
      </c>
      <c r="AT78" s="82">
        <v>894.57291000000021</v>
      </c>
      <c r="AU78" s="82">
        <v>920.34627300000011</v>
      </c>
      <c r="AV78" s="82">
        <v>946.11963600000013</v>
      </c>
      <c r="AW78" s="82">
        <v>984.77240400000017</v>
      </c>
      <c r="AX78" s="82">
        <v>1023.4251720000002</v>
      </c>
      <c r="AY78" s="82">
        <v>1062.0852165000001</v>
      </c>
      <c r="AZ78" s="82">
        <v>1100.7452610000003</v>
      </c>
      <c r="BA78" s="82">
        <v>1144.8311490000001</v>
      </c>
      <c r="BB78" s="82">
        <v>1188.9170369999999</v>
      </c>
      <c r="BC78" s="82">
        <v>1233.002925</v>
      </c>
      <c r="BD78" s="82">
        <v>422.4</v>
      </c>
      <c r="BE78" s="82">
        <v>422.4</v>
      </c>
      <c r="BF78" s="82">
        <v>422.4</v>
      </c>
      <c r="BG78" s="4"/>
    </row>
    <row r="79" spans="1:59" ht="15">
      <c r="A79" s="64" t="s">
        <v>42</v>
      </c>
      <c r="B79" s="65"/>
      <c r="C79" s="66"/>
      <c r="D79" s="67" t="s">
        <v>43</v>
      </c>
      <c r="E79" s="68">
        <v>60</v>
      </c>
      <c r="F79" s="69"/>
      <c r="G79" s="69"/>
      <c r="H79" s="71" t="s">
        <v>44</v>
      </c>
      <c r="I79" s="68"/>
      <c r="J79" s="70"/>
      <c r="K79" s="76" t="s">
        <v>42</v>
      </c>
      <c r="L79" s="69" t="s">
        <v>45</v>
      </c>
      <c r="M79" s="69">
        <v>23</v>
      </c>
      <c r="N79" s="69" t="s">
        <v>87</v>
      </c>
      <c r="O79" s="76">
        <v>27</v>
      </c>
      <c r="P79" s="69" t="s">
        <v>88</v>
      </c>
      <c r="Q79" s="69"/>
      <c r="R79" s="69"/>
      <c r="S79" s="72" t="str">
        <f t="shared" si="0"/>
        <v>60-27</v>
      </c>
      <c r="T79" s="69"/>
      <c r="U79" s="73"/>
      <c r="V79" s="74" t="s">
        <v>163</v>
      </c>
      <c r="W79" s="83">
        <v>3</v>
      </c>
      <c r="X79" s="86"/>
      <c r="Y79" s="87"/>
      <c r="Z79" s="82">
        <v>114.84</v>
      </c>
      <c r="AA79" s="82">
        <v>114.84</v>
      </c>
      <c r="AB79" s="82">
        <v>135.97760000000002</v>
      </c>
      <c r="AC79" s="82">
        <v>162.67679999999999</v>
      </c>
      <c r="AD79" s="82">
        <v>178.25280000000001</v>
      </c>
      <c r="AE79" s="82">
        <v>188.63688447999996</v>
      </c>
      <c r="AF79" s="82">
        <v>199.02096895999998</v>
      </c>
      <c r="AG79" s="82">
        <v>209.40505343999999</v>
      </c>
      <c r="AH79" s="82">
        <v>226.11158856</v>
      </c>
      <c r="AI79" s="82">
        <v>242.81812368000001</v>
      </c>
      <c r="AJ79" s="82">
        <v>260.83406184</v>
      </c>
      <c r="AK79" s="82">
        <v>278.85000000000002</v>
      </c>
      <c r="AL79" s="82">
        <v>289.93800000000005</v>
      </c>
      <c r="AM79" s="82">
        <v>301.02600000000007</v>
      </c>
      <c r="AN79" s="82">
        <v>312.11400000000003</v>
      </c>
      <c r="AO79" s="82">
        <v>325.34905568000005</v>
      </c>
      <c r="AP79" s="82">
        <v>338.58411135999995</v>
      </c>
      <c r="AQ79" s="82">
        <v>351.81916704000002</v>
      </c>
      <c r="AR79" s="82">
        <v>363.74652072000009</v>
      </c>
      <c r="AS79" s="82">
        <v>375.67387440000005</v>
      </c>
      <c r="AT79" s="82">
        <v>383.62086576000002</v>
      </c>
      <c r="AU79" s="82">
        <v>391.56785712000004</v>
      </c>
      <c r="AV79" s="82">
        <v>399.51484848000007</v>
      </c>
      <c r="AW79" s="82">
        <v>402.59999999999997</v>
      </c>
      <c r="AX79" s="82">
        <v>422.4</v>
      </c>
      <c r="AY79" s="82">
        <v>422.4</v>
      </c>
      <c r="AZ79" s="82">
        <v>422.4</v>
      </c>
      <c r="BA79" s="82">
        <v>422.4</v>
      </c>
      <c r="BB79" s="82">
        <v>422.4</v>
      </c>
      <c r="BC79" s="82">
        <v>422.4</v>
      </c>
      <c r="BD79" s="82">
        <v>422.4</v>
      </c>
      <c r="BE79" s="82">
        <v>422.4</v>
      </c>
      <c r="BF79" s="82">
        <v>422.4</v>
      </c>
      <c r="BG79" s="4"/>
    </row>
    <row r="80" spans="1:59" ht="15">
      <c r="A80" s="64" t="s">
        <v>42</v>
      </c>
      <c r="B80" s="65"/>
      <c r="C80" s="66"/>
      <c r="D80" s="67" t="s">
        <v>43</v>
      </c>
      <c r="E80" s="68">
        <v>60</v>
      </c>
      <c r="F80" s="69"/>
      <c r="G80" s="69"/>
      <c r="H80" s="71" t="s">
        <v>44</v>
      </c>
      <c r="I80" s="68"/>
      <c r="J80" s="70"/>
      <c r="K80" s="76" t="s">
        <v>42</v>
      </c>
      <c r="L80" s="69" t="s">
        <v>45</v>
      </c>
      <c r="M80" s="69">
        <v>24</v>
      </c>
      <c r="N80" s="69" t="s">
        <v>72</v>
      </c>
      <c r="O80" s="76">
        <v>28</v>
      </c>
      <c r="P80" s="69" t="s">
        <v>89</v>
      </c>
      <c r="Q80" s="69"/>
      <c r="R80" s="69"/>
      <c r="S80" s="72" t="str">
        <f t="shared" si="0"/>
        <v>60-28</v>
      </c>
      <c r="T80" s="69"/>
      <c r="U80" s="73"/>
      <c r="V80" s="74" t="s">
        <v>163</v>
      </c>
      <c r="W80" s="83">
        <v>3</v>
      </c>
      <c r="X80" s="86"/>
      <c r="Y80" s="87"/>
      <c r="Z80" s="82">
        <v>114.84</v>
      </c>
      <c r="AA80" s="82">
        <v>114.84</v>
      </c>
      <c r="AB80" s="82">
        <v>135.97760000000002</v>
      </c>
      <c r="AC80" s="82">
        <v>162.67679999999999</v>
      </c>
      <c r="AD80" s="82">
        <v>178.25280000000001</v>
      </c>
      <c r="AE80" s="82">
        <v>188.63688447999996</v>
      </c>
      <c r="AF80" s="82">
        <v>199.02096895999998</v>
      </c>
      <c r="AG80" s="82">
        <v>209.40505343999999</v>
      </c>
      <c r="AH80" s="82">
        <v>226.11158856</v>
      </c>
      <c r="AI80" s="82">
        <v>242.81812368000001</v>
      </c>
      <c r="AJ80" s="82">
        <v>260.83406184</v>
      </c>
      <c r="AK80" s="82">
        <v>278.85000000000002</v>
      </c>
      <c r="AL80" s="82">
        <v>289.93800000000005</v>
      </c>
      <c r="AM80" s="82">
        <v>301.02600000000007</v>
      </c>
      <c r="AN80" s="82">
        <v>312.11400000000003</v>
      </c>
      <c r="AO80" s="82">
        <v>325.34905568000005</v>
      </c>
      <c r="AP80" s="82">
        <v>338.58411135999995</v>
      </c>
      <c r="AQ80" s="82">
        <v>351.81916704000002</v>
      </c>
      <c r="AR80" s="82">
        <v>363.74652072000009</v>
      </c>
      <c r="AS80" s="82">
        <v>375.67387440000005</v>
      </c>
      <c r="AT80" s="82">
        <v>383.62086576000002</v>
      </c>
      <c r="AU80" s="82">
        <v>391.56785712000004</v>
      </c>
      <c r="AV80" s="82">
        <v>399.51484848000007</v>
      </c>
      <c r="AW80" s="82">
        <v>402.59999999999997</v>
      </c>
      <c r="AX80" s="82">
        <v>422.4</v>
      </c>
      <c r="AY80" s="82">
        <v>422.4</v>
      </c>
      <c r="AZ80" s="82">
        <v>422.4</v>
      </c>
      <c r="BA80" s="82">
        <v>422.4</v>
      </c>
      <c r="BB80" s="82">
        <v>422.4</v>
      </c>
      <c r="BC80" s="82">
        <v>422.4</v>
      </c>
      <c r="BD80" s="82">
        <v>976.80000000000007</v>
      </c>
      <c r="BE80" s="82">
        <v>976.80000000000007</v>
      </c>
      <c r="BF80" s="82">
        <v>976.80000000000007</v>
      </c>
      <c r="BG80" s="4"/>
    </row>
    <row r="81" spans="1:59" ht="15">
      <c r="A81" s="64" t="s">
        <v>42</v>
      </c>
      <c r="B81" s="65"/>
      <c r="C81" s="66"/>
      <c r="D81" s="67" t="s">
        <v>43</v>
      </c>
      <c r="E81" s="68">
        <v>60</v>
      </c>
      <c r="F81" s="69"/>
      <c r="G81" s="69"/>
      <c r="H81" s="71" t="s">
        <v>44</v>
      </c>
      <c r="I81" s="68"/>
      <c r="J81" s="70"/>
      <c r="K81" s="76" t="s">
        <v>42</v>
      </c>
      <c r="L81" s="69" t="s">
        <v>45</v>
      </c>
      <c r="M81" s="69">
        <v>53</v>
      </c>
      <c r="N81" s="69" t="s">
        <v>79</v>
      </c>
      <c r="O81" s="76">
        <v>29</v>
      </c>
      <c r="P81" s="69" t="s">
        <v>90</v>
      </c>
      <c r="Q81" s="69"/>
      <c r="R81" s="69"/>
      <c r="S81" s="72" t="str">
        <f t="shared" si="0"/>
        <v>60-29</v>
      </c>
      <c r="T81" s="69"/>
      <c r="U81" s="73"/>
      <c r="V81" s="74" t="s">
        <v>163</v>
      </c>
      <c r="W81" s="83">
        <v>3</v>
      </c>
      <c r="X81" s="86"/>
      <c r="Y81" s="87"/>
      <c r="Z81" s="82">
        <v>190.88850000000002</v>
      </c>
      <c r="AA81" s="82">
        <v>190.88850000000002</v>
      </c>
      <c r="AB81" s="82">
        <v>234.91732847000003</v>
      </c>
      <c r="AC81" s="82">
        <v>275.27280000000002</v>
      </c>
      <c r="AD81" s="82">
        <v>322.97498541000004</v>
      </c>
      <c r="AE81" s="82">
        <v>352.27946968829997</v>
      </c>
      <c r="AF81" s="82">
        <v>381.58395396659995</v>
      </c>
      <c r="AG81" s="82">
        <v>410.88843824489999</v>
      </c>
      <c r="AH81" s="82">
        <v>454.8536195049</v>
      </c>
      <c r="AI81" s="82">
        <v>498.81880076490012</v>
      </c>
      <c r="AJ81" s="82">
        <v>542.77552718235006</v>
      </c>
      <c r="AK81" s="82">
        <v>586.73225359980006</v>
      </c>
      <c r="AL81" s="82">
        <v>616.04237443980003</v>
      </c>
      <c r="AM81" s="82">
        <v>645.3524952798</v>
      </c>
      <c r="AN81" s="82">
        <v>674.66261611980008</v>
      </c>
      <c r="AO81" s="82">
        <v>698.61800334480017</v>
      </c>
      <c r="AP81" s="82">
        <v>722.57339056979993</v>
      </c>
      <c r="AQ81" s="82">
        <v>746.52877779479991</v>
      </c>
      <c r="AR81" s="82">
        <v>782.47031347484995</v>
      </c>
      <c r="AS81" s="82">
        <v>818.41184915489998</v>
      </c>
      <c r="AT81" s="82">
        <v>842.36723637990008</v>
      </c>
      <c r="AU81" s="82">
        <v>866.32262360490017</v>
      </c>
      <c r="AV81" s="82">
        <v>890.27801082990015</v>
      </c>
      <c r="AW81" s="82">
        <v>926.21109166740007</v>
      </c>
      <c r="AX81" s="82">
        <v>962.1441725049001</v>
      </c>
      <c r="AY81" s="82">
        <v>968.40701125245005</v>
      </c>
      <c r="AZ81" s="82">
        <v>974.66985000000011</v>
      </c>
      <c r="BA81" s="82">
        <v>975.37990000000002</v>
      </c>
      <c r="BB81" s="82">
        <v>976.08995000000004</v>
      </c>
      <c r="BC81" s="82">
        <v>976.80000000000007</v>
      </c>
      <c r="BD81" s="82">
        <v>1442.1</v>
      </c>
      <c r="BE81" s="82">
        <v>1442.1</v>
      </c>
      <c r="BF81" s="82">
        <v>1442.1</v>
      </c>
      <c r="BG81" s="4"/>
    </row>
    <row r="82" spans="1:59" ht="15">
      <c r="A82" s="64" t="s">
        <v>42</v>
      </c>
      <c r="B82" s="65"/>
      <c r="C82" s="66"/>
      <c r="D82" s="67" t="s">
        <v>43</v>
      </c>
      <c r="E82" s="68">
        <v>60</v>
      </c>
      <c r="F82" s="69"/>
      <c r="G82" s="69"/>
      <c r="H82" s="71" t="s">
        <v>44</v>
      </c>
      <c r="I82" s="68"/>
      <c r="J82" s="70"/>
      <c r="K82" s="76" t="s">
        <v>42</v>
      </c>
      <c r="L82" s="69" t="s">
        <v>45</v>
      </c>
      <c r="M82" s="69">
        <v>91</v>
      </c>
      <c r="N82" s="69" t="s">
        <v>62</v>
      </c>
      <c r="O82" s="76">
        <v>30</v>
      </c>
      <c r="P82" s="69" t="s">
        <v>91</v>
      </c>
      <c r="Q82" s="69"/>
      <c r="R82" s="69"/>
      <c r="S82" s="72" t="str">
        <f t="shared" si="0"/>
        <v>60-30</v>
      </c>
      <c r="T82" s="69"/>
      <c r="U82" s="73"/>
      <c r="V82" s="74" t="s">
        <v>163</v>
      </c>
      <c r="W82" s="83">
        <v>3</v>
      </c>
      <c r="X82" s="86"/>
      <c r="Y82" s="87"/>
      <c r="Z82" s="82">
        <v>249.48</v>
      </c>
      <c r="AA82" s="82">
        <v>249.48</v>
      </c>
      <c r="AB82" s="82">
        <v>273.24</v>
      </c>
      <c r="AC82" s="82">
        <v>342.54</v>
      </c>
      <c r="AD82" s="82">
        <v>365.10954876000005</v>
      </c>
      <c r="AE82" s="82">
        <v>406.48906584000002</v>
      </c>
      <c r="AF82" s="82">
        <v>447.86858291999999</v>
      </c>
      <c r="AG82" s="82">
        <v>489.24809999999997</v>
      </c>
      <c r="AH82" s="82">
        <v>558.8257031280001</v>
      </c>
      <c r="AI82" s="82">
        <v>628.40330625600006</v>
      </c>
      <c r="AJ82" s="82">
        <v>648.62034240960008</v>
      </c>
      <c r="AK82" s="82">
        <v>668.8373785632001</v>
      </c>
      <c r="AL82" s="82">
        <v>704.05802311679997</v>
      </c>
      <c r="AM82" s="82">
        <v>739.27866767039995</v>
      </c>
      <c r="AN82" s="82">
        <v>774.49931222399994</v>
      </c>
      <c r="AO82" s="82">
        <v>807.768183024</v>
      </c>
      <c r="AP82" s="82">
        <v>841.03705382399983</v>
      </c>
      <c r="AQ82" s="82">
        <v>874.305924624</v>
      </c>
      <c r="AR82" s="82">
        <v>924.20923082400009</v>
      </c>
      <c r="AS82" s="82">
        <v>974.11253702400006</v>
      </c>
      <c r="AT82" s="82">
        <v>1007.381407824</v>
      </c>
      <c r="AU82" s="82">
        <v>1040.6502786240001</v>
      </c>
      <c r="AV82" s="82">
        <v>1073.9191494240001</v>
      </c>
      <c r="AW82" s="82">
        <v>1123.822455624</v>
      </c>
      <c r="AX82" s="82">
        <v>1173.7257618240001</v>
      </c>
      <c r="AY82" s="82">
        <v>1236.8407655999999</v>
      </c>
      <c r="AZ82" s="82">
        <v>1322.97</v>
      </c>
      <c r="BA82" s="82">
        <v>1362.6799999999998</v>
      </c>
      <c r="BB82" s="82">
        <v>1402.39</v>
      </c>
      <c r="BC82" s="82">
        <v>1442.1</v>
      </c>
      <c r="BD82" s="82">
        <v>1313.3999999999999</v>
      </c>
      <c r="BE82" s="82">
        <v>1313.3999999999999</v>
      </c>
      <c r="BF82" s="82">
        <v>1313.3999999999999</v>
      </c>
      <c r="BG82" s="4"/>
    </row>
    <row r="83" spans="1:59" ht="15">
      <c r="A83" s="64" t="s">
        <v>42</v>
      </c>
      <c r="B83" s="65"/>
      <c r="C83" s="66"/>
      <c r="D83" s="67" t="s">
        <v>43</v>
      </c>
      <c r="E83" s="68">
        <v>60</v>
      </c>
      <c r="F83" s="69"/>
      <c r="G83" s="69"/>
      <c r="H83" s="71" t="s">
        <v>44</v>
      </c>
      <c r="I83" s="68"/>
      <c r="J83" s="70"/>
      <c r="K83" s="76" t="s">
        <v>42</v>
      </c>
      <c r="L83" s="69" t="s">
        <v>45</v>
      </c>
      <c r="M83" s="69">
        <v>73</v>
      </c>
      <c r="N83" s="69" t="s">
        <v>59</v>
      </c>
      <c r="O83" s="76">
        <v>31</v>
      </c>
      <c r="P83" s="69" t="s">
        <v>92</v>
      </c>
      <c r="Q83" s="69"/>
      <c r="R83" s="69"/>
      <c r="S83" s="72" t="str">
        <f t="shared" si="0"/>
        <v>60-31</v>
      </c>
      <c r="T83" s="69"/>
      <c r="U83" s="73"/>
      <c r="V83" s="74" t="s">
        <v>163</v>
      </c>
      <c r="W83" s="83">
        <v>3</v>
      </c>
      <c r="X83" s="86"/>
      <c r="Y83" s="87"/>
      <c r="Z83" s="82">
        <v>220.44000000000003</v>
      </c>
      <c r="AA83" s="82">
        <v>220.44000000000003</v>
      </c>
      <c r="AB83" s="82">
        <v>259.64400000000001</v>
      </c>
      <c r="AC83" s="82">
        <v>297.66000000000003</v>
      </c>
      <c r="AD83" s="82">
        <v>338.05200000000002</v>
      </c>
      <c r="AE83" s="82">
        <v>375.05599999999998</v>
      </c>
      <c r="AF83" s="82">
        <v>412.06</v>
      </c>
      <c r="AG83" s="82">
        <v>449.06400000000002</v>
      </c>
      <c r="AH83" s="82">
        <v>504.57</v>
      </c>
      <c r="AI83" s="82">
        <v>560.07600000000002</v>
      </c>
      <c r="AJ83" s="82">
        <v>615.58199999999999</v>
      </c>
      <c r="AK83" s="82">
        <v>671.08799999999997</v>
      </c>
      <c r="AL83" s="82">
        <v>708.09199999999998</v>
      </c>
      <c r="AM83" s="82">
        <v>745.09599999999989</v>
      </c>
      <c r="AN83" s="82">
        <v>782.1</v>
      </c>
      <c r="AO83" s="82">
        <v>810.66480000000013</v>
      </c>
      <c r="AP83" s="82">
        <v>839.2296</v>
      </c>
      <c r="AQ83" s="82">
        <v>867.7944</v>
      </c>
      <c r="AR83" s="82">
        <v>910.6350000000001</v>
      </c>
      <c r="AS83" s="82">
        <v>953.4756000000001</v>
      </c>
      <c r="AT83" s="82">
        <v>982.04040000000009</v>
      </c>
      <c r="AU83" s="82">
        <v>1010.6052</v>
      </c>
      <c r="AV83" s="82">
        <v>1039.17</v>
      </c>
      <c r="AW83" s="82">
        <v>1082.0172000000002</v>
      </c>
      <c r="AX83" s="82">
        <v>1124.8643999999999</v>
      </c>
      <c r="AY83" s="82">
        <v>1167.7050000000002</v>
      </c>
      <c r="AZ83" s="82">
        <v>1210.5456000000001</v>
      </c>
      <c r="BA83" s="82">
        <v>1244.8304000000001</v>
      </c>
      <c r="BB83" s="82">
        <v>1279.1152000000002</v>
      </c>
      <c r="BC83" s="82">
        <v>1313.3999999999999</v>
      </c>
      <c r="BD83" s="82">
        <v>1409.9051999999999</v>
      </c>
      <c r="BE83" s="82">
        <v>1409.9051999999999</v>
      </c>
      <c r="BF83" s="82">
        <v>1409.9051999999999</v>
      </c>
      <c r="BG83" s="4"/>
    </row>
    <row r="84" spans="1:59" ht="15">
      <c r="A84" s="64" t="s">
        <v>42</v>
      </c>
      <c r="B84" s="65"/>
      <c r="C84" s="66"/>
      <c r="D84" s="67" t="s">
        <v>43</v>
      </c>
      <c r="E84" s="68">
        <v>60</v>
      </c>
      <c r="F84" s="69"/>
      <c r="G84" s="69"/>
      <c r="H84" s="71" t="s">
        <v>44</v>
      </c>
      <c r="I84" s="68"/>
      <c r="J84" s="70"/>
      <c r="K84" s="76" t="s">
        <v>42</v>
      </c>
      <c r="L84" s="69" t="s">
        <v>45</v>
      </c>
      <c r="M84" s="69">
        <v>73</v>
      </c>
      <c r="N84" s="69" t="s">
        <v>59</v>
      </c>
      <c r="O84" s="76">
        <v>32</v>
      </c>
      <c r="P84" s="69" t="s">
        <v>93</v>
      </c>
      <c r="Q84" s="69"/>
      <c r="R84" s="69"/>
      <c r="S84" s="72" t="str">
        <f t="shared" si="0"/>
        <v>60-32</v>
      </c>
      <c r="T84" s="69"/>
      <c r="U84" s="73"/>
      <c r="V84" s="74" t="s">
        <v>163</v>
      </c>
      <c r="W84" s="83">
        <v>3</v>
      </c>
      <c r="X84" s="86"/>
      <c r="Y84" s="87"/>
      <c r="Z84" s="82">
        <v>231.46200000000002</v>
      </c>
      <c r="AA84" s="82">
        <v>231.46200000000002</v>
      </c>
      <c r="AB84" s="82">
        <v>276.175746</v>
      </c>
      <c r="AC84" s="82">
        <v>321.91929000000005</v>
      </c>
      <c r="AD84" s="82">
        <v>376.57133514000014</v>
      </c>
      <c r="AE84" s="82">
        <v>417.79175592000007</v>
      </c>
      <c r="AF84" s="82">
        <v>459.01217670000011</v>
      </c>
      <c r="AG84" s="82">
        <v>500.23259748000004</v>
      </c>
      <c r="AH84" s="82">
        <v>562.06322865000004</v>
      </c>
      <c r="AI84" s="82">
        <v>623.8938598200001</v>
      </c>
      <c r="AJ84" s="82">
        <v>653.07094380000001</v>
      </c>
      <c r="AK84" s="82">
        <v>711.95725920000018</v>
      </c>
      <c r="AL84" s="82">
        <v>751.21480280000003</v>
      </c>
      <c r="AM84" s="82">
        <v>790.47234640000011</v>
      </c>
      <c r="AN84" s="82">
        <v>829.72989000000007</v>
      </c>
      <c r="AO84" s="82">
        <v>860.03428632000021</v>
      </c>
      <c r="AP84" s="82">
        <v>890.33868264000023</v>
      </c>
      <c r="AQ84" s="82">
        <v>920.64307896000014</v>
      </c>
      <c r="AR84" s="82">
        <v>966.09267150000005</v>
      </c>
      <c r="AS84" s="82">
        <v>1011.5422640400002</v>
      </c>
      <c r="AT84" s="82">
        <v>1041.8466603600002</v>
      </c>
      <c r="AU84" s="82">
        <v>1072.15105668</v>
      </c>
      <c r="AV84" s="82">
        <v>1102.455453</v>
      </c>
      <c r="AW84" s="82">
        <v>1147.91204748</v>
      </c>
      <c r="AX84" s="82">
        <v>1193.3686419600001</v>
      </c>
      <c r="AY84" s="82">
        <v>1202.7361500000002</v>
      </c>
      <c r="AZ84" s="82">
        <v>1246.8619680000002</v>
      </c>
      <c r="BA84" s="82">
        <v>1301.2097120000001</v>
      </c>
      <c r="BB84" s="82">
        <v>1355.5574560000002</v>
      </c>
      <c r="BC84" s="82">
        <v>1409.9051999999999</v>
      </c>
      <c r="BD84" s="82">
        <v>1049.4000000000001</v>
      </c>
      <c r="BE84" s="82">
        <v>1049.4000000000001</v>
      </c>
      <c r="BF84" s="82">
        <v>1049.4000000000001</v>
      </c>
      <c r="BG84" s="4"/>
    </row>
    <row r="85" spans="1:59" ht="15">
      <c r="A85" s="64" t="s">
        <v>42</v>
      </c>
      <c r="B85" s="65"/>
      <c r="C85" s="66"/>
      <c r="D85" s="67" t="s">
        <v>43</v>
      </c>
      <c r="E85" s="68">
        <v>60</v>
      </c>
      <c r="F85" s="69"/>
      <c r="G85" s="69"/>
      <c r="H85" s="71" t="s">
        <v>44</v>
      </c>
      <c r="I85" s="68"/>
      <c r="J85" s="70"/>
      <c r="K85" s="76" t="s">
        <v>42</v>
      </c>
      <c r="L85" s="69" t="s">
        <v>45</v>
      </c>
      <c r="M85" s="69">
        <v>72</v>
      </c>
      <c r="N85" s="69" t="s">
        <v>82</v>
      </c>
      <c r="O85" s="76">
        <v>33</v>
      </c>
      <c r="P85" s="69" t="s">
        <v>94</v>
      </c>
      <c r="Q85" s="69"/>
      <c r="R85" s="69"/>
      <c r="S85" s="72" t="str">
        <f t="shared" ref="S85:S116" si="1">E85&amp;"-"&amp;O85</f>
        <v>60-33</v>
      </c>
      <c r="T85" s="69"/>
      <c r="U85" s="73"/>
      <c r="V85" s="74" t="s">
        <v>163</v>
      </c>
      <c r="W85" s="83">
        <v>3</v>
      </c>
      <c r="X85" s="86"/>
      <c r="Y85" s="87"/>
      <c r="Z85" s="82">
        <v>200.64000000000001</v>
      </c>
      <c r="AA85" s="82">
        <v>200.64000000000001</v>
      </c>
      <c r="AB85" s="82">
        <v>234.96</v>
      </c>
      <c r="AC85" s="82">
        <v>291.06</v>
      </c>
      <c r="AD85" s="82">
        <v>348.48</v>
      </c>
      <c r="AE85" s="82">
        <v>374.19800000000004</v>
      </c>
      <c r="AF85" s="82">
        <v>399.91600000000005</v>
      </c>
      <c r="AG85" s="82">
        <v>425.63399999999996</v>
      </c>
      <c r="AH85" s="82">
        <v>467.45159999999998</v>
      </c>
      <c r="AI85" s="82">
        <v>509.26920000000001</v>
      </c>
      <c r="AJ85" s="82">
        <v>524.73573031439992</v>
      </c>
      <c r="AK85" s="82">
        <v>540.2022606288001</v>
      </c>
      <c r="AL85" s="82">
        <v>562.57043377920002</v>
      </c>
      <c r="AM85" s="82">
        <v>584.93860692960004</v>
      </c>
      <c r="AN85" s="82">
        <v>607.30678007999995</v>
      </c>
      <c r="AO85" s="82">
        <v>629.17153067999993</v>
      </c>
      <c r="AP85" s="82">
        <v>651.03628128000003</v>
      </c>
      <c r="AQ85" s="82">
        <v>672.90103188000012</v>
      </c>
      <c r="AR85" s="82">
        <v>709.02051594000011</v>
      </c>
      <c r="AS85" s="82">
        <v>745.14</v>
      </c>
      <c r="AT85" s="82">
        <v>772.83360000000005</v>
      </c>
      <c r="AU85" s="82">
        <v>800.52720000000011</v>
      </c>
      <c r="AV85" s="82">
        <v>828.22080000000005</v>
      </c>
      <c r="AW85" s="82">
        <v>854.6604000000001</v>
      </c>
      <c r="AX85" s="82">
        <v>881.10000000000014</v>
      </c>
      <c r="AY85" s="82">
        <v>916.08</v>
      </c>
      <c r="AZ85" s="82">
        <v>951.06000000000006</v>
      </c>
      <c r="BA85" s="82">
        <v>983.84000000000015</v>
      </c>
      <c r="BB85" s="82">
        <v>1016.6200000000001</v>
      </c>
      <c r="BC85" s="82">
        <v>1049.4000000000001</v>
      </c>
      <c r="BD85" s="82">
        <v>1472.4600000000003</v>
      </c>
      <c r="BE85" s="82">
        <v>1472.4600000000003</v>
      </c>
      <c r="BF85" s="82">
        <v>1472.4600000000003</v>
      </c>
      <c r="BG85" s="4"/>
    </row>
    <row r="86" spans="1:59" ht="15">
      <c r="A86" s="64" t="s">
        <v>42</v>
      </c>
      <c r="B86" s="65"/>
      <c r="C86" s="66"/>
      <c r="D86" s="67" t="s">
        <v>43</v>
      </c>
      <c r="E86" s="68">
        <v>60</v>
      </c>
      <c r="F86" s="69"/>
      <c r="G86" s="69"/>
      <c r="H86" s="71" t="s">
        <v>44</v>
      </c>
      <c r="I86" s="68"/>
      <c r="J86" s="70"/>
      <c r="K86" s="76" t="s">
        <v>42</v>
      </c>
      <c r="L86" s="69" t="s">
        <v>45</v>
      </c>
      <c r="M86" s="69">
        <v>91</v>
      </c>
      <c r="N86" s="69" t="s">
        <v>62</v>
      </c>
      <c r="O86" s="76">
        <v>34</v>
      </c>
      <c r="P86" s="69" t="s">
        <v>95</v>
      </c>
      <c r="Q86" s="69"/>
      <c r="R86" s="69"/>
      <c r="S86" s="72" t="str">
        <f t="shared" si="1"/>
        <v>60-34</v>
      </c>
      <c r="T86" s="69"/>
      <c r="U86" s="73"/>
      <c r="V86" s="74" t="s">
        <v>163</v>
      </c>
      <c r="W86" s="83">
        <v>3</v>
      </c>
      <c r="X86" s="86"/>
      <c r="Y86" s="87"/>
      <c r="Z86" s="82">
        <v>249.48</v>
      </c>
      <c r="AA86" s="82">
        <v>249.48</v>
      </c>
      <c r="AB86" s="82">
        <v>283.8</v>
      </c>
      <c r="AC86" s="82">
        <v>332.60040000000004</v>
      </c>
      <c r="AD86" s="82">
        <v>376.79004000000003</v>
      </c>
      <c r="AE86" s="82">
        <v>419.49336</v>
      </c>
      <c r="AF86" s="82">
        <v>462.19668000000001</v>
      </c>
      <c r="AG86" s="82">
        <v>504.90000000000003</v>
      </c>
      <c r="AH86" s="82">
        <v>576.70351200000005</v>
      </c>
      <c r="AI86" s="82">
        <v>629.05181328000003</v>
      </c>
      <c r="AJ86" s="82">
        <v>649.28971324800011</v>
      </c>
      <c r="AK86" s="82">
        <v>669.52761321600019</v>
      </c>
      <c r="AL86" s="82">
        <v>704.78460518400004</v>
      </c>
      <c r="AM86" s="82">
        <v>740.04159715199989</v>
      </c>
      <c r="AN86" s="82">
        <v>775.29858911999997</v>
      </c>
      <c r="AO86" s="82">
        <v>808.60179311999991</v>
      </c>
      <c r="AP86" s="82">
        <v>841.90499711999996</v>
      </c>
      <c r="AQ86" s="82">
        <v>875.2082011199999</v>
      </c>
      <c r="AR86" s="82">
        <v>925.16300712000009</v>
      </c>
      <c r="AS86" s="82">
        <v>975.11781312000005</v>
      </c>
      <c r="AT86" s="82">
        <v>1008.42101712</v>
      </c>
      <c r="AU86" s="82">
        <v>1041.72422112</v>
      </c>
      <c r="AV86" s="82">
        <v>1075.0274251200001</v>
      </c>
      <c r="AW86" s="82">
        <v>1124.9822311200001</v>
      </c>
      <c r="AX86" s="82">
        <v>1174.93703712</v>
      </c>
      <c r="AY86" s="82">
        <v>1262.87951856</v>
      </c>
      <c r="AZ86" s="82">
        <v>1350.8220000000001</v>
      </c>
      <c r="BA86" s="82">
        <v>1391.3679999999999</v>
      </c>
      <c r="BB86" s="82">
        <v>1431.9140000000004</v>
      </c>
      <c r="BC86" s="82">
        <v>1472.4600000000003</v>
      </c>
      <c r="BD86" s="82">
        <v>676.40958000000001</v>
      </c>
      <c r="BE86" s="82">
        <v>676.40958000000001</v>
      </c>
      <c r="BF86" s="82">
        <v>676.40958000000001</v>
      </c>
      <c r="BG86" s="4"/>
    </row>
    <row r="87" spans="1:59" ht="15">
      <c r="A87" s="64" t="s">
        <v>42</v>
      </c>
      <c r="B87" s="65"/>
      <c r="C87" s="66"/>
      <c r="D87" s="67" t="s">
        <v>43</v>
      </c>
      <c r="E87" s="68">
        <v>60</v>
      </c>
      <c r="F87" s="69"/>
      <c r="G87" s="69"/>
      <c r="H87" s="71" t="s">
        <v>44</v>
      </c>
      <c r="I87" s="68"/>
      <c r="J87" s="70"/>
      <c r="K87" s="76" t="s">
        <v>42</v>
      </c>
      <c r="L87" s="69" t="s">
        <v>45</v>
      </c>
      <c r="M87" s="69">
        <v>53</v>
      </c>
      <c r="N87" s="69" t="s">
        <v>79</v>
      </c>
      <c r="O87" s="76">
        <v>35</v>
      </c>
      <c r="P87" s="69" t="s">
        <v>96</v>
      </c>
      <c r="Q87" s="69"/>
      <c r="R87" s="69"/>
      <c r="S87" s="72" t="str">
        <f t="shared" si="1"/>
        <v>60-35</v>
      </c>
      <c r="T87" s="69"/>
      <c r="U87" s="73"/>
      <c r="V87" s="74" t="s">
        <v>163</v>
      </c>
      <c r="W87" s="83">
        <v>3</v>
      </c>
      <c r="X87" s="86"/>
      <c r="Y87" s="87"/>
      <c r="Z87" s="82">
        <v>148.30199999999999</v>
      </c>
      <c r="AA87" s="82">
        <v>148.30199999999999</v>
      </c>
      <c r="AB87" s="82">
        <v>172.23821999999998</v>
      </c>
      <c r="AC87" s="82">
        <v>201.08880000000002</v>
      </c>
      <c r="AD87" s="82">
        <v>220.11066000000005</v>
      </c>
      <c r="AE87" s="82">
        <v>236.19288000000003</v>
      </c>
      <c r="AF87" s="82">
        <v>252.27510000000007</v>
      </c>
      <c r="AG87" s="82">
        <v>268.35732000000002</v>
      </c>
      <c r="AH87" s="82">
        <v>292.48065000000003</v>
      </c>
      <c r="AI87" s="82">
        <v>316.60398000000004</v>
      </c>
      <c r="AJ87" s="82">
        <v>340.72731000000005</v>
      </c>
      <c r="AK87" s="82">
        <v>364.85064000000011</v>
      </c>
      <c r="AL87" s="82">
        <v>380.93286000000006</v>
      </c>
      <c r="AM87" s="82">
        <v>397.01508000000001</v>
      </c>
      <c r="AN87" s="82">
        <v>413.09729999999996</v>
      </c>
      <c r="AO87" s="82">
        <v>427.33614000000006</v>
      </c>
      <c r="AP87" s="82">
        <v>441.57498000000015</v>
      </c>
      <c r="AQ87" s="82">
        <v>455.81382000000008</v>
      </c>
      <c r="AR87" s="82">
        <v>477.16515000000004</v>
      </c>
      <c r="AS87" s="82">
        <v>498.51648000000006</v>
      </c>
      <c r="AT87" s="82">
        <v>512.7553200000001</v>
      </c>
      <c r="AU87" s="82">
        <v>526.99415999999997</v>
      </c>
      <c r="AV87" s="82">
        <v>541.23300000000006</v>
      </c>
      <c r="AW87" s="82">
        <v>562.58433000000002</v>
      </c>
      <c r="AX87" s="82">
        <v>583.9356600000001</v>
      </c>
      <c r="AY87" s="82">
        <v>605.29392000000007</v>
      </c>
      <c r="AZ87" s="82">
        <v>626.65218000000016</v>
      </c>
      <c r="BA87" s="82">
        <v>643.23798000000011</v>
      </c>
      <c r="BB87" s="82">
        <v>659.82378000000006</v>
      </c>
      <c r="BC87" s="82">
        <v>676.40958000000001</v>
      </c>
      <c r="BD87" s="82">
        <v>541.72297661328003</v>
      </c>
      <c r="BE87" s="82">
        <v>541.72297661328003</v>
      </c>
      <c r="BF87" s="82">
        <v>541.72297661328003</v>
      </c>
      <c r="BG87" s="4"/>
    </row>
    <row r="88" spans="1:59" ht="15">
      <c r="A88" s="64" t="s">
        <v>42</v>
      </c>
      <c r="B88" s="65"/>
      <c r="C88" s="66"/>
      <c r="D88" s="67" t="s">
        <v>43</v>
      </c>
      <c r="E88" s="68">
        <v>60</v>
      </c>
      <c r="F88" s="69"/>
      <c r="G88" s="69"/>
      <c r="H88" s="71" t="s">
        <v>44</v>
      </c>
      <c r="I88" s="68"/>
      <c r="J88" s="70"/>
      <c r="K88" s="76" t="s">
        <v>42</v>
      </c>
      <c r="L88" s="69" t="s">
        <v>45</v>
      </c>
      <c r="M88" s="69">
        <v>24</v>
      </c>
      <c r="N88" s="69" t="s">
        <v>72</v>
      </c>
      <c r="O88" s="76">
        <v>36</v>
      </c>
      <c r="P88" s="69" t="s">
        <v>97</v>
      </c>
      <c r="Q88" s="69"/>
      <c r="R88" s="69"/>
      <c r="S88" s="72" t="str">
        <f t="shared" si="1"/>
        <v>60-36</v>
      </c>
      <c r="T88" s="69"/>
      <c r="U88" s="73"/>
      <c r="V88" s="74" t="s">
        <v>163</v>
      </c>
      <c r="W88" s="83">
        <v>3</v>
      </c>
      <c r="X88" s="86"/>
      <c r="Y88" s="87"/>
      <c r="Z88" s="82">
        <v>145.86000000000001</v>
      </c>
      <c r="AA88" s="82">
        <v>145.86000000000001</v>
      </c>
      <c r="AB88" s="82">
        <v>161.04000000000002</v>
      </c>
      <c r="AC88" s="82">
        <v>199.66449571199996</v>
      </c>
      <c r="AD88" s="82">
        <v>225.72000000000003</v>
      </c>
      <c r="AE88" s="82">
        <v>251.6712</v>
      </c>
      <c r="AF88" s="82">
        <v>263.45880000000005</v>
      </c>
      <c r="AG88" s="82">
        <v>275.24640000000005</v>
      </c>
      <c r="AH88" s="82">
        <v>281.72980728451682</v>
      </c>
      <c r="AI88" s="82">
        <v>288.21321456903365</v>
      </c>
      <c r="AJ88" s="82">
        <v>305.8036572363697</v>
      </c>
      <c r="AK88" s="82">
        <v>323.39409990370569</v>
      </c>
      <c r="AL88" s="82">
        <v>332.53562917048322</v>
      </c>
      <c r="AM88" s="82">
        <v>341.67715843726086</v>
      </c>
      <c r="AN88" s="82">
        <v>350.81868770403844</v>
      </c>
      <c r="AO88" s="82">
        <v>362.51064362620804</v>
      </c>
      <c r="AP88" s="82">
        <v>374.20259954837758</v>
      </c>
      <c r="AQ88" s="82">
        <v>385.89455547054723</v>
      </c>
      <c r="AR88" s="82">
        <v>403.42498809893283</v>
      </c>
      <c r="AS88" s="82">
        <v>420.95542072731831</v>
      </c>
      <c r="AT88" s="82">
        <v>432.64737664948797</v>
      </c>
      <c r="AU88" s="82">
        <v>444.33933257165768</v>
      </c>
      <c r="AV88" s="82">
        <v>456.03128849382739</v>
      </c>
      <c r="AW88" s="82">
        <v>473.56922237708164</v>
      </c>
      <c r="AX88" s="82">
        <v>491.10715626033596</v>
      </c>
      <c r="AY88" s="82">
        <v>508.63758888872167</v>
      </c>
      <c r="AZ88" s="82">
        <v>526.16802151710726</v>
      </c>
      <c r="BA88" s="82">
        <v>531.35300654916489</v>
      </c>
      <c r="BB88" s="82">
        <v>536.53799158122251</v>
      </c>
      <c r="BC88" s="82">
        <v>541.72297661328003</v>
      </c>
      <c r="BD88" s="82">
        <v>541.72297661328003</v>
      </c>
      <c r="BE88" s="82">
        <v>541.72297661328003</v>
      </c>
      <c r="BF88" s="82">
        <v>541.72297661328003</v>
      </c>
      <c r="BG88" s="4"/>
    </row>
    <row r="89" spans="1:59" ht="15">
      <c r="A89" s="64" t="s">
        <v>42</v>
      </c>
      <c r="B89" s="65"/>
      <c r="C89" s="66"/>
      <c r="D89" s="67" t="s">
        <v>43</v>
      </c>
      <c r="E89" s="68">
        <v>60</v>
      </c>
      <c r="F89" s="69"/>
      <c r="G89" s="69"/>
      <c r="H89" s="71" t="s">
        <v>44</v>
      </c>
      <c r="I89" s="68"/>
      <c r="J89" s="70"/>
      <c r="K89" s="76" t="s">
        <v>42</v>
      </c>
      <c r="L89" s="69" t="s">
        <v>45</v>
      </c>
      <c r="M89" s="69">
        <v>24</v>
      </c>
      <c r="N89" s="69" t="s">
        <v>72</v>
      </c>
      <c r="O89" s="76">
        <v>37</v>
      </c>
      <c r="P89" s="69" t="s">
        <v>98</v>
      </c>
      <c r="Q89" s="69"/>
      <c r="R89" s="69"/>
      <c r="S89" s="72" t="str">
        <f t="shared" si="1"/>
        <v>60-37</v>
      </c>
      <c r="T89" s="69"/>
      <c r="U89" s="73"/>
      <c r="V89" s="74" t="s">
        <v>163</v>
      </c>
      <c r="W89" s="83">
        <v>3</v>
      </c>
      <c r="X89" s="86"/>
      <c r="Y89" s="87"/>
      <c r="Z89" s="82">
        <v>145.86000000000001</v>
      </c>
      <c r="AA89" s="82">
        <v>145.86000000000001</v>
      </c>
      <c r="AB89" s="82">
        <v>161.04000000000002</v>
      </c>
      <c r="AC89" s="82">
        <v>199.66449571199996</v>
      </c>
      <c r="AD89" s="82">
        <v>225.72000000000003</v>
      </c>
      <c r="AE89" s="82">
        <v>251.6712</v>
      </c>
      <c r="AF89" s="82">
        <v>263.45880000000005</v>
      </c>
      <c r="AG89" s="82">
        <v>275.24640000000005</v>
      </c>
      <c r="AH89" s="82">
        <v>281.72980728451682</v>
      </c>
      <c r="AI89" s="82">
        <v>288.21321456903365</v>
      </c>
      <c r="AJ89" s="82">
        <v>305.8036572363697</v>
      </c>
      <c r="AK89" s="82">
        <v>323.39409990370569</v>
      </c>
      <c r="AL89" s="82">
        <v>332.53562917048322</v>
      </c>
      <c r="AM89" s="82">
        <v>341.67715843726086</v>
      </c>
      <c r="AN89" s="82">
        <v>350.81868770403844</v>
      </c>
      <c r="AO89" s="82">
        <v>362.51064362620804</v>
      </c>
      <c r="AP89" s="82">
        <v>374.20259954837758</v>
      </c>
      <c r="AQ89" s="82">
        <v>385.89455547054723</v>
      </c>
      <c r="AR89" s="82">
        <v>403.42498809893283</v>
      </c>
      <c r="AS89" s="82">
        <v>420.95542072731831</v>
      </c>
      <c r="AT89" s="82">
        <v>432.64737664948797</v>
      </c>
      <c r="AU89" s="82">
        <v>444.33933257165768</v>
      </c>
      <c r="AV89" s="82">
        <v>456.03128849382739</v>
      </c>
      <c r="AW89" s="82">
        <v>473.56922237708164</v>
      </c>
      <c r="AX89" s="82">
        <v>491.10715626033596</v>
      </c>
      <c r="AY89" s="82">
        <v>508.63758888872167</v>
      </c>
      <c r="AZ89" s="82">
        <v>526.16802151710726</v>
      </c>
      <c r="BA89" s="82">
        <v>531.35300654916489</v>
      </c>
      <c r="BB89" s="82">
        <v>536.53799158122251</v>
      </c>
      <c r="BC89" s="82">
        <v>541.72297661328003</v>
      </c>
      <c r="BD89" s="82">
        <v>869.99616000000003</v>
      </c>
      <c r="BE89" s="82">
        <v>869.99616000000003</v>
      </c>
      <c r="BF89" s="82">
        <v>869.99616000000003</v>
      </c>
      <c r="BG89" s="4"/>
    </row>
    <row r="90" spans="1:59" ht="15">
      <c r="A90" s="64" t="s">
        <v>42</v>
      </c>
      <c r="B90" s="65"/>
      <c r="C90" s="66"/>
      <c r="D90" s="67" t="s">
        <v>43</v>
      </c>
      <c r="E90" s="68">
        <v>60</v>
      </c>
      <c r="F90" s="69"/>
      <c r="G90" s="69"/>
      <c r="H90" s="71" t="s">
        <v>44</v>
      </c>
      <c r="I90" s="68"/>
      <c r="J90" s="70"/>
      <c r="K90" s="76" t="s">
        <v>42</v>
      </c>
      <c r="L90" s="69" t="s">
        <v>45</v>
      </c>
      <c r="M90" s="69">
        <v>82</v>
      </c>
      <c r="N90" s="69" t="s">
        <v>46</v>
      </c>
      <c r="O90" s="76">
        <v>38</v>
      </c>
      <c r="P90" s="69" t="s">
        <v>99</v>
      </c>
      <c r="Q90" s="69"/>
      <c r="R90" s="69"/>
      <c r="S90" s="72" t="str">
        <f t="shared" si="1"/>
        <v>60-38</v>
      </c>
      <c r="T90" s="69"/>
      <c r="U90" s="73"/>
      <c r="V90" s="74" t="s">
        <v>163</v>
      </c>
      <c r="W90" s="83">
        <v>3</v>
      </c>
      <c r="X90" s="86"/>
      <c r="Y90" s="87"/>
      <c r="Z90" s="82">
        <v>190.88850000000002</v>
      </c>
      <c r="AA90" s="82">
        <v>190.88850000000002</v>
      </c>
      <c r="AB90" s="82">
        <v>222.37435000000002</v>
      </c>
      <c r="AC90" s="82">
        <v>256.08</v>
      </c>
      <c r="AD90" s="82">
        <v>273.932208</v>
      </c>
      <c r="AE90" s="82">
        <v>295.69668480000001</v>
      </c>
      <c r="AF90" s="82">
        <v>317.46116160000003</v>
      </c>
      <c r="AG90" s="82">
        <v>339.22563840000004</v>
      </c>
      <c r="AH90" s="82">
        <v>371.87235360000005</v>
      </c>
      <c r="AI90" s="82">
        <v>404.51906880000007</v>
      </c>
      <c r="AJ90" s="82">
        <v>437.16578400000009</v>
      </c>
      <c r="AK90" s="82">
        <v>469.81249919999993</v>
      </c>
      <c r="AL90" s="82">
        <v>491.576976</v>
      </c>
      <c r="AM90" s="82">
        <v>513.34145280000007</v>
      </c>
      <c r="AN90" s="82">
        <v>535.10592960000008</v>
      </c>
      <c r="AO90" s="82">
        <v>553.90843622400007</v>
      </c>
      <c r="AP90" s="82">
        <v>572.71094284800006</v>
      </c>
      <c r="AQ90" s="82">
        <v>591.51344947199993</v>
      </c>
      <c r="AR90" s="82">
        <v>619.72471440000004</v>
      </c>
      <c r="AS90" s="82">
        <v>647.93597932800014</v>
      </c>
      <c r="AT90" s="82">
        <v>666.73848595200013</v>
      </c>
      <c r="AU90" s="82">
        <v>685.54099257600024</v>
      </c>
      <c r="AV90" s="82">
        <v>704.34349920000011</v>
      </c>
      <c r="AW90" s="82">
        <v>732.54725913599998</v>
      </c>
      <c r="AX90" s="82">
        <v>760.75101907199985</v>
      </c>
      <c r="AY90" s="82">
        <v>788.96228399999995</v>
      </c>
      <c r="AZ90" s="82">
        <v>817.17354892799995</v>
      </c>
      <c r="BA90" s="82">
        <v>834.78108595200001</v>
      </c>
      <c r="BB90" s="82">
        <v>852.38862297599997</v>
      </c>
      <c r="BC90" s="82">
        <v>869.99616000000003</v>
      </c>
      <c r="BD90" s="82">
        <v>798.6</v>
      </c>
      <c r="BE90" s="82">
        <v>798.6</v>
      </c>
      <c r="BF90" s="82">
        <v>798.6</v>
      </c>
      <c r="BG90" s="4"/>
    </row>
    <row r="91" spans="1:59" ht="15">
      <c r="A91" s="64" t="s">
        <v>42</v>
      </c>
      <c r="B91" s="65"/>
      <c r="C91" s="66"/>
      <c r="D91" s="67" t="s">
        <v>43</v>
      </c>
      <c r="E91" s="68">
        <v>60</v>
      </c>
      <c r="F91" s="69"/>
      <c r="G91" s="69"/>
      <c r="H91" s="71" t="s">
        <v>44</v>
      </c>
      <c r="I91" s="68"/>
      <c r="J91" s="70"/>
      <c r="K91" s="76" t="s">
        <v>42</v>
      </c>
      <c r="L91" s="69" t="s">
        <v>45</v>
      </c>
      <c r="M91" s="69">
        <v>43</v>
      </c>
      <c r="N91" s="69" t="s">
        <v>84</v>
      </c>
      <c r="O91" s="76">
        <v>39</v>
      </c>
      <c r="P91" s="69" t="s">
        <v>100</v>
      </c>
      <c r="Q91" s="69"/>
      <c r="R91" s="69"/>
      <c r="S91" s="72" t="str">
        <f t="shared" si="1"/>
        <v>60-39</v>
      </c>
      <c r="T91" s="69"/>
      <c r="U91" s="73"/>
      <c r="V91" s="74" t="s">
        <v>163</v>
      </c>
      <c r="W91" s="83">
        <v>3</v>
      </c>
      <c r="X91" s="86"/>
      <c r="Y91" s="87"/>
      <c r="Z91" s="82">
        <v>176.06819999999999</v>
      </c>
      <c r="AA91" s="82">
        <v>176.06819999999999</v>
      </c>
      <c r="AB91" s="82">
        <v>214.13700000000003</v>
      </c>
      <c r="AC91" s="82">
        <v>244.20000000000002</v>
      </c>
      <c r="AD91" s="82">
        <v>290.27460000000002</v>
      </c>
      <c r="AE91" s="82">
        <v>308.42072800000005</v>
      </c>
      <c r="AF91" s="82">
        <v>326.56685600000009</v>
      </c>
      <c r="AG91" s="82">
        <v>344.71298400000001</v>
      </c>
      <c r="AH91" s="82">
        <v>370.96006200000005</v>
      </c>
      <c r="AI91" s="82">
        <v>397.20713999999998</v>
      </c>
      <c r="AJ91" s="82">
        <v>421.12250399999999</v>
      </c>
      <c r="AK91" s="82">
        <v>445.03786800000006</v>
      </c>
      <c r="AL91" s="82">
        <v>458.25771200000003</v>
      </c>
      <c r="AM91" s="82">
        <v>471.47755600000005</v>
      </c>
      <c r="AN91" s="82">
        <v>484.69740000000002</v>
      </c>
      <c r="AO91" s="82">
        <v>501.728656</v>
      </c>
      <c r="AP91" s="82">
        <v>518.75991199999999</v>
      </c>
      <c r="AQ91" s="82">
        <v>535.79116800000008</v>
      </c>
      <c r="AR91" s="82">
        <v>561.34485000000006</v>
      </c>
      <c r="AS91" s="82">
        <v>586.89853200000005</v>
      </c>
      <c r="AT91" s="82">
        <v>603.92978800000003</v>
      </c>
      <c r="AU91" s="82">
        <v>620.96104400000013</v>
      </c>
      <c r="AV91" s="82">
        <v>637.9923</v>
      </c>
      <c r="AW91" s="82">
        <v>663.53918400000009</v>
      </c>
      <c r="AX91" s="82">
        <v>689.08606800000007</v>
      </c>
      <c r="AY91" s="82">
        <v>714.63975000000005</v>
      </c>
      <c r="AZ91" s="82">
        <v>740.19343199999992</v>
      </c>
      <c r="BA91" s="82">
        <v>759.66228799999999</v>
      </c>
      <c r="BB91" s="82">
        <v>779.13114400000006</v>
      </c>
      <c r="BC91" s="82">
        <v>798.6</v>
      </c>
      <c r="BD91" s="82">
        <v>1441.44</v>
      </c>
      <c r="BE91" s="82">
        <v>1441.44</v>
      </c>
      <c r="BF91" s="82">
        <v>1441.44</v>
      </c>
      <c r="BG91" s="4"/>
    </row>
    <row r="92" spans="1:59" ht="15">
      <c r="A92" s="64" t="s">
        <v>42</v>
      </c>
      <c r="B92" s="65"/>
      <c r="C92" s="66"/>
      <c r="D92" s="67" t="s">
        <v>43</v>
      </c>
      <c r="E92" s="68">
        <v>60</v>
      </c>
      <c r="F92" s="69"/>
      <c r="G92" s="69"/>
      <c r="H92" s="71" t="s">
        <v>44</v>
      </c>
      <c r="I92" s="68"/>
      <c r="J92" s="70"/>
      <c r="K92" s="76" t="s">
        <v>42</v>
      </c>
      <c r="L92" s="69" t="s">
        <v>45</v>
      </c>
      <c r="M92" s="69">
        <v>72</v>
      </c>
      <c r="N92" s="69" t="s">
        <v>82</v>
      </c>
      <c r="O92" s="76">
        <v>40</v>
      </c>
      <c r="P92" s="69" t="s">
        <v>101</v>
      </c>
      <c r="Q92" s="69"/>
      <c r="R92" s="69"/>
      <c r="S92" s="72" t="str">
        <f t="shared" si="1"/>
        <v>60-40</v>
      </c>
      <c r="T92" s="69"/>
      <c r="U92" s="73"/>
      <c r="V92" s="74" t="s">
        <v>163</v>
      </c>
      <c r="W92" s="83">
        <v>3</v>
      </c>
      <c r="X92" s="86"/>
      <c r="Y92" s="87"/>
      <c r="Z92" s="82">
        <v>220.44000000000003</v>
      </c>
      <c r="AA92" s="82">
        <v>220.44000000000003</v>
      </c>
      <c r="AB92" s="82">
        <v>267.95999999999998</v>
      </c>
      <c r="AC92" s="82">
        <v>328.34791439999998</v>
      </c>
      <c r="AD92" s="82">
        <v>423.37943999999999</v>
      </c>
      <c r="AE92" s="82">
        <v>469.37017600000001</v>
      </c>
      <c r="AF92" s="82">
        <v>515.36091199999998</v>
      </c>
      <c r="AG92" s="82">
        <v>561.35164800000007</v>
      </c>
      <c r="AH92" s="82">
        <v>601.76575800000001</v>
      </c>
      <c r="AI92" s="82">
        <v>642.17986800000006</v>
      </c>
      <c r="AJ92" s="82">
        <v>669.35147399999994</v>
      </c>
      <c r="AK92" s="82">
        <v>696.52308000000005</v>
      </c>
      <c r="AL92" s="82">
        <v>728.11112000000003</v>
      </c>
      <c r="AM92" s="82">
        <v>759.69916000000012</v>
      </c>
      <c r="AN92" s="82">
        <v>791.2872000000001</v>
      </c>
      <c r="AO92" s="82">
        <v>825.27720000000011</v>
      </c>
      <c r="AP92" s="82">
        <v>859.26720000000012</v>
      </c>
      <c r="AQ92" s="82">
        <v>893.25720000000013</v>
      </c>
      <c r="AR92" s="82">
        <v>944.24220000000014</v>
      </c>
      <c r="AS92" s="82">
        <v>995.22720000000004</v>
      </c>
      <c r="AT92" s="82">
        <v>1029.2172</v>
      </c>
      <c r="AU92" s="82">
        <v>1063.2072000000001</v>
      </c>
      <c r="AV92" s="82">
        <v>1097.1972000000001</v>
      </c>
      <c r="AW92" s="82">
        <v>1148.1822</v>
      </c>
      <c r="AX92" s="82">
        <v>1199.1672000000001</v>
      </c>
      <c r="AY92" s="82">
        <v>1250.1522000000002</v>
      </c>
      <c r="AZ92" s="82">
        <v>1301.1372000000001</v>
      </c>
      <c r="BA92" s="82">
        <v>1347.9048</v>
      </c>
      <c r="BB92" s="82">
        <v>1394.6724000000002</v>
      </c>
      <c r="BC92" s="82">
        <v>1441.44</v>
      </c>
      <c r="BD92" s="82">
        <v>510.47766000000007</v>
      </c>
      <c r="BE92" s="82">
        <v>510.47766000000007</v>
      </c>
      <c r="BF92" s="82">
        <v>510.47766000000007</v>
      </c>
      <c r="BG92" s="4"/>
    </row>
    <row r="93" spans="1:59" ht="15">
      <c r="A93" s="64" t="s">
        <v>42</v>
      </c>
      <c r="B93" s="65"/>
      <c r="C93" s="66"/>
      <c r="D93" s="67" t="s">
        <v>43</v>
      </c>
      <c r="E93" s="68">
        <v>60</v>
      </c>
      <c r="F93" s="69"/>
      <c r="G93" s="69"/>
      <c r="H93" s="71" t="s">
        <v>44</v>
      </c>
      <c r="I93" s="68"/>
      <c r="J93" s="70"/>
      <c r="K93" s="76" t="s">
        <v>42</v>
      </c>
      <c r="L93" s="69" t="s">
        <v>45</v>
      </c>
      <c r="M93" s="69">
        <v>24</v>
      </c>
      <c r="N93" s="69" t="s">
        <v>72</v>
      </c>
      <c r="O93" s="76">
        <v>41</v>
      </c>
      <c r="P93" s="69" t="s">
        <v>102</v>
      </c>
      <c r="Q93" s="69"/>
      <c r="R93" s="69"/>
      <c r="S93" s="72" t="str">
        <f t="shared" si="1"/>
        <v>60-41</v>
      </c>
      <c r="T93" s="69"/>
      <c r="U93" s="73"/>
      <c r="V93" s="74" t="s">
        <v>163</v>
      </c>
      <c r="W93" s="83">
        <v>3</v>
      </c>
      <c r="X93" s="86"/>
      <c r="Y93" s="87"/>
      <c r="Z93" s="82">
        <v>142.56</v>
      </c>
      <c r="AA93" s="82">
        <v>142.56</v>
      </c>
      <c r="AB93" s="82">
        <v>150.47999999999999</v>
      </c>
      <c r="AC93" s="82">
        <v>181.58324580000001</v>
      </c>
      <c r="AD93" s="82">
        <v>200.28359999999998</v>
      </c>
      <c r="AE93" s="82">
        <v>224.18088000000003</v>
      </c>
      <c r="AF93" s="82">
        <v>234.87618000000001</v>
      </c>
      <c r="AG93" s="82">
        <v>245.57148000000001</v>
      </c>
      <c r="AH93" s="82">
        <v>255.91797000000003</v>
      </c>
      <c r="AI93" s="82">
        <v>266.26446000000004</v>
      </c>
      <c r="AJ93" s="82">
        <v>282.51531000000006</v>
      </c>
      <c r="AK93" s="82">
        <v>298.76616000000007</v>
      </c>
      <c r="AL93" s="82">
        <v>307.21152000000001</v>
      </c>
      <c r="AM93" s="82">
        <v>315.65688000000006</v>
      </c>
      <c r="AN93" s="82">
        <v>324.10224000000005</v>
      </c>
      <c r="AO93" s="82">
        <v>334.90379999999999</v>
      </c>
      <c r="AP93" s="82">
        <v>345.7053600000001</v>
      </c>
      <c r="AQ93" s="82">
        <v>356.50692000000004</v>
      </c>
      <c r="AR93" s="82">
        <v>372.70232999999996</v>
      </c>
      <c r="AS93" s="82">
        <v>388.89773999999994</v>
      </c>
      <c r="AT93" s="82">
        <v>399.69930000000005</v>
      </c>
      <c r="AU93" s="82">
        <v>410.5008600000001</v>
      </c>
      <c r="AV93" s="82">
        <v>421.30242000000004</v>
      </c>
      <c r="AW93" s="82">
        <v>437.50476000000003</v>
      </c>
      <c r="AX93" s="82">
        <v>453.70709999999997</v>
      </c>
      <c r="AY93" s="82">
        <v>469.90251000000001</v>
      </c>
      <c r="AZ93" s="82">
        <v>486.09792000000004</v>
      </c>
      <c r="BA93" s="82">
        <v>494.22450000000003</v>
      </c>
      <c r="BB93" s="82">
        <v>502.35108000000002</v>
      </c>
      <c r="BC93" s="82">
        <v>510.47766000000007</v>
      </c>
      <c r="BD93" s="82">
        <v>840.83868000000007</v>
      </c>
      <c r="BE93" s="82">
        <v>840.83868000000007</v>
      </c>
      <c r="BF93" s="82">
        <v>840.83868000000007</v>
      </c>
      <c r="BG93" s="4"/>
    </row>
    <row r="94" spans="1:59" ht="15">
      <c r="A94" s="64" t="s">
        <v>42</v>
      </c>
      <c r="B94" s="65"/>
      <c r="C94" s="66"/>
      <c r="D94" s="67" t="s">
        <v>43</v>
      </c>
      <c r="E94" s="68">
        <v>60</v>
      </c>
      <c r="F94" s="69"/>
      <c r="G94" s="69"/>
      <c r="H94" s="71" t="s">
        <v>44</v>
      </c>
      <c r="I94" s="68"/>
      <c r="J94" s="70"/>
      <c r="K94" s="76" t="s">
        <v>42</v>
      </c>
      <c r="L94" s="69" t="s">
        <v>45</v>
      </c>
      <c r="M94" s="69">
        <v>82</v>
      </c>
      <c r="N94" s="69" t="s">
        <v>46</v>
      </c>
      <c r="O94" s="76">
        <v>42</v>
      </c>
      <c r="P94" s="69" t="s">
        <v>103</v>
      </c>
      <c r="Q94" s="69"/>
      <c r="R94" s="69"/>
      <c r="S94" s="72" t="str">
        <f t="shared" si="1"/>
        <v>60-42</v>
      </c>
      <c r="T94" s="69"/>
      <c r="U94" s="73"/>
      <c r="V94" s="74" t="s">
        <v>163</v>
      </c>
      <c r="W94" s="83">
        <v>3</v>
      </c>
      <c r="X94" s="86"/>
      <c r="Y94" s="87"/>
      <c r="Z94" s="82">
        <v>182.589</v>
      </c>
      <c r="AA94" s="82">
        <v>182.589</v>
      </c>
      <c r="AB94" s="82">
        <v>208.56</v>
      </c>
      <c r="AC94" s="82">
        <v>242.70840000000004</v>
      </c>
      <c r="AD94" s="82">
        <v>267.42472812</v>
      </c>
      <c r="AE94" s="82">
        <v>288.67217227200001</v>
      </c>
      <c r="AF94" s="82">
        <v>309.91961642400003</v>
      </c>
      <c r="AG94" s="82">
        <v>331.16706057600004</v>
      </c>
      <c r="AH94" s="82">
        <v>363.03822680399998</v>
      </c>
      <c r="AI94" s="82">
        <v>394.90939303199997</v>
      </c>
      <c r="AJ94" s="82">
        <v>426.78055926000002</v>
      </c>
      <c r="AK94" s="82">
        <v>458.65172548800001</v>
      </c>
      <c r="AL94" s="82">
        <v>479.89916964000003</v>
      </c>
      <c r="AM94" s="82">
        <v>501.14661379200004</v>
      </c>
      <c r="AN94" s="82">
        <v>522.394057944</v>
      </c>
      <c r="AO94" s="82">
        <v>540.74989590335997</v>
      </c>
      <c r="AP94" s="82">
        <v>559.10573386271994</v>
      </c>
      <c r="AQ94" s="82">
        <v>577.46157182208003</v>
      </c>
      <c r="AR94" s="82">
        <v>605.00265546600008</v>
      </c>
      <c r="AS94" s="82">
        <v>632.54373910992012</v>
      </c>
      <c r="AT94" s="82">
        <v>650.89957706927999</v>
      </c>
      <c r="AU94" s="82">
        <v>669.25541502863996</v>
      </c>
      <c r="AV94" s="82">
        <v>687.61125298800005</v>
      </c>
      <c r="AW94" s="82">
        <v>715.14500992704018</v>
      </c>
      <c r="AX94" s="82">
        <v>742.67876686607997</v>
      </c>
      <c r="AY94" s="82">
        <v>770.21985051000001</v>
      </c>
      <c r="AZ94" s="82">
        <v>797.76093415391995</v>
      </c>
      <c r="BA94" s="82">
        <v>812.12018276928006</v>
      </c>
      <c r="BB94" s="82">
        <v>826.47943138463995</v>
      </c>
      <c r="BC94" s="82">
        <v>840.83868000000007</v>
      </c>
      <c r="BD94" s="82">
        <v>945.12976800000001</v>
      </c>
      <c r="BE94" s="82">
        <v>945.12976800000001</v>
      </c>
      <c r="BF94" s="82">
        <v>945.12976800000001</v>
      </c>
      <c r="BG94" s="4"/>
    </row>
    <row r="95" spans="1:59" ht="15">
      <c r="A95" s="64" t="s">
        <v>42</v>
      </c>
      <c r="B95" s="65"/>
      <c r="C95" s="66"/>
      <c r="D95" s="67" t="s">
        <v>43</v>
      </c>
      <c r="E95" s="68">
        <v>60</v>
      </c>
      <c r="F95" s="69"/>
      <c r="G95" s="69"/>
      <c r="H95" s="71" t="s">
        <v>44</v>
      </c>
      <c r="I95" s="68"/>
      <c r="J95" s="70"/>
      <c r="K95" s="76" t="s">
        <v>42</v>
      </c>
      <c r="L95" s="69" t="s">
        <v>45</v>
      </c>
      <c r="M95" s="69">
        <v>83</v>
      </c>
      <c r="N95" s="69" t="s">
        <v>50</v>
      </c>
      <c r="O95" s="76">
        <v>43</v>
      </c>
      <c r="P95" s="69" t="s">
        <v>104</v>
      </c>
      <c r="Q95" s="69"/>
      <c r="R95" s="69"/>
      <c r="S95" s="72" t="str">
        <f t="shared" si="1"/>
        <v>60-43</v>
      </c>
      <c r="T95" s="69"/>
      <c r="U95" s="73"/>
      <c r="V95" s="74" t="s">
        <v>163</v>
      </c>
      <c r="W95" s="83">
        <v>3</v>
      </c>
      <c r="X95" s="86"/>
      <c r="Y95" s="87"/>
      <c r="Z95" s="82">
        <v>217.80000000000004</v>
      </c>
      <c r="AA95" s="82">
        <v>217.80000000000004</v>
      </c>
      <c r="AB95" s="82">
        <v>261.36</v>
      </c>
      <c r="AC95" s="82">
        <v>311.01839999999999</v>
      </c>
      <c r="AD95" s="82">
        <v>368.51760000000002</v>
      </c>
      <c r="AE95" s="82">
        <v>390.43840000000006</v>
      </c>
      <c r="AF95" s="82">
        <v>412.3592000000001</v>
      </c>
      <c r="AG95" s="82">
        <v>434.28000000000003</v>
      </c>
      <c r="AH95" s="82">
        <v>466.54080000000005</v>
      </c>
      <c r="AI95" s="82">
        <v>498.80160000000001</v>
      </c>
      <c r="AJ95" s="82">
        <v>531.19206359999998</v>
      </c>
      <c r="AK95" s="82">
        <v>563.58252719999996</v>
      </c>
      <c r="AL95" s="82">
        <v>576.50670000000002</v>
      </c>
      <c r="AM95" s="82">
        <v>589.43087279999997</v>
      </c>
      <c r="AN95" s="82">
        <v>602.35504559999993</v>
      </c>
      <c r="AO95" s="82">
        <v>621.85421759999986</v>
      </c>
      <c r="AP95" s="82">
        <v>641.3533895999999</v>
      </c>
      <c r="AQ95" s="82">
        <v>660.85256159999994</v>
      </c>
      <c r="AR95" s="82">
        <v>690.10131960000001</v>
      </c>
      <c r="AS95" s="82">
        <v>719.35007759999985</v>
      </c>
      <c r="AT95" s="82">
        <v>738.84924960000001</v>
      </c>
      <c r="AU95" s="82">
        <v>758.34842160000005</v>
      </c>
      <c r="AV95" s="82">
        <v>777.84759359999998</v>
      </c>
      <c r="AW95" s="82">
        <v>807.09635160000005</v>
      </c>
      <c r="AX95" s="82">
        <v>836.34510960000011</v>
      </c>
      <c r="AY95" s="82">
        <v>865.59386760000007</v>
      </c>
      <c r="AZ95" s="82">
        <v>894.84262559999991</v>
      </c>
      <c r="BA95" s="82">
        <v>911.60500639999998</v>
      </c>
      <c r="BB95" s="82">
        <v>928.36738719999983</v>
      </c>
      <c r="BC95" s="82">
        <v>945.12976800000001</v>
      </c>
      <c r="BD95" s="82">
        <v>733.4778</v>
      </c>
      <c r="BE95" s="82">
        <v>733.4778</v>
      </c>
      <c r="BF95" s="82">
        <v>733.4778</v>
      </c>
      <c r="BG95" s="4"/>
    </row>
    <row r="96" spans="1:59" ht="15">
      <c r="A96" s="64" t="s">
        <v>42</v>
      </c>
      <c r="B96" s="65"/>
      <c r="C96" s="66"/>
      <c r="D96" s="67" t="s">
        <v>43</v>
      </c>
      <c r="E96" s="68">
        <v>60</v>
      </c>
      <c r="F96" s="69"/>
      <c r="G96" s="69"/>
      <c r="H96" s="71" t="s">
        <v>44</v>
      </c>
      <c r="I96" s="68"/>
      <c r="J96" s="70"/>
      <c r="K96" s="76" t="s">
        <v>42</v>
      </c>
      <c r="L96" s="69" t="s">
        <v>45</v>
      </c>
      <c r="M96" s="69">
        <v>52</v>
      </c>
      <c r="N96" s="69" t="s">
        <v>105</v>
      </c>
      <c r="O96" s="76">
        <v>44</v>
      </c>
      <c r="P96" s="69" t="s">
        <v>106</v>
      </c>
      <c r="Q96" s="69"/>
      <c r="R96" s="69"/>
      <c r="S96" s="72" t="str">
        <f t="shared" si="1"/>
        <v>60-44</v>
      </c>
      <c r="T96" s="69"/>
      <c r="U96" s="73"/>
      <c r="V96" s="74" t="s">
        <v>163</v>
      </c>
      <c r="W96" s="83">
        <v>3</v>
      </c>
      <c r="X96" s="86"/>
      <c r="Y96" s="87"/>
      <c r="Z96" s="82">
        <v>169.88399999999999</v>
      </c>
      <c r="AA96" s="82">
        <v>169.88399999999999</v>
      </c>
      <c r="AB96" s="82">
        <v>195.36</v>
      </c>
      <c r="AC96" s="82">
        <v>231.00000000000003</v>
      </c>
      <c r="AD96" s="82">
        <v>246.84</v>
      </c>
      <c r="AE96" s="82">
        <v>277.20000000000005</v>
      </c>
      <c r="AF96" s="82">
        <v>307.35936000000004</v>
      </c>
      <c r="AG96" s="82">
        <v>316.8</v>
      </c>
      <c r="AH96" s="82">
        <v>337.92</v>
      </c>
      <c r="AI96" s="82">
        <v>360.36</v>
      </c>
      <c r="AJ96" s="82">
        <v>387.57161520000005</v>
      </c>
      <c r="AK96" s="82">
        <v>401.28894960000002</v>
      </c>
      <c r="AL96" s="82">
        <v>413.25604320000002</v>
      </c>
      <c r="AM96" s="82">
        <v>425.22313680000013</v>
      </c>
      <c r="AN96" s="82">
        <v>437.19023040000013</v>
      </c>
      <c r="AO96" s="82">
        <v>452.31155200000006</v>
      </c>
      <c r="AP96" s="82">
        <v>467.43287359999999</v>
      </c>
      <c r="AQ96" s="82">
        <v>482.55419520000004</v>
      </c>
      <c r="AR96" s="82">
        <v>505.22906280000007</v>
      </c>
      <c r="AS96" s="82">
        <v>527.90393040000004</v>
      </c>
      <c r="AT96" s="82">
        <v>543.02525200000002</v>
      </c>
      <c r="AU96" s="82">
        <v>558.14657360000001</v>
      </c>
      <c r="AV96" s="82">
        <v>573.26789520000011</v>
      </c>
      <c r="AW96" s="82">
        <v>595.94987760000004</v>
      </c>
      <c r="AX96" s="82">
        <v>618.63186000000007</v>
      </c>
      <c r="AY96" s="82">
        <v>641.30672760000004</v>
      </c>
      <c r="AZ96" s="82">
        <v>663.98159520000013</v>
      </c>
      <c r="BA96" s="82">
        <v>696.18076000000008</v>
      </c>
      <c r="BB96" s="82">
        <v>714.82928000000004</v>
      </c>
      <c r="BC96" s="82">
        <v>733.4778</v>
      </c>
      <c r="BD96" s="82">
        <v>441.01200000000006</v>
      </c>
      <c r="BE96" s="82">
        <v>441.01200000000006</v>
      </c>
      <c r="BF96" s="82">
        <v>441.01200000000006</v>
      </c>
      <c r="BG96" s="4"/>
    </row>
    <row r="97" spans="1:59" ht="15">
      <c r="A97" s="64" t="s">
        <v>42</v>
      </c>
      <c r="B97" s="65"/>
      <c r="C97" s="66"/>
      <c r="D97" s="67" t="s">
        <v>43</v>
      </c>
      <c r="E97" s="68">
        <v>60</v>
      </c>
      <c r="F97" s="69"/>
      <c r="G97" s="69"/>
      <c r="H97" s="71" t="s">
        <v>44</v>
      </c>
      <c r="I97" s="68"/>
      <c r="J97" s="70"/>
      <c r="K97" s="76" t="s">
        <v>42</v>
      </c>
      <c r="L97" s="69" t="s">
        <v>45</v>
      </c>
      <c r="M97" s="69">
        <v>24</v>
      </c>
      <c r="N97" s="69" t="s">
        <v>72</v>
      </c>
      <c r="O97" s="76">
        <v>45</v>
      </c>
      <c r="P97" s="69" t="s">
        <v>43</v>
      </c>
      <c r="Q97" s="69"/>
      <c r="R97" s="69"/>
      <c r="S97" s="72" t="str">
        <f t="shared" si="1"/>
        <v>60-45</v>
      </c>
      <c r="T97" s="69"/>
      <c r="U97" s="73"/>
      <c r="V97" s="74" t="s">
        <v>163</v>
      </c>
      <c r="W97" s="83">
        <v>3</v>
      </c>
      <c r="X97" s="86"/>
      <c r="Y97" s="87"/>
      <c r="Z97" s="82">
        <v>114.84</v>
      </c>
      <c r="AA97" s="82">
        <v>114.84</v>
      </c>
      <c r="AB97" s="82">
        <v>132</v>
      </c>
      <c r="AC97" s="82">
        <v>155.81280000000001</v>
      </c>
      <c r="AD97" s="82">
        <v>175.13759999999999</v>
      </c>
      <c r="AE97" s="82">
        <v>184.8836</v>
      </c>
      <c r="AF97" s="82">
        <v>194.62960000000001</v>
      </c>
      <c r="AG97" s="82">
        <v>204.37560000000002</v>
      </c>
      <c r="AH97" s="82">
        <v>217.50300000000001</v>
      </c>
      <c r="AI97" s="82">
        <v>230.63040000000001</v>
      </c>
      <c r="AJ97" s="82">
        <v>252.2124</v>
      </c>
      <c r="AK97" s="82">
        <v>273.7944</v>
      </c>
      <c r="AL97" s="82">
        <v>287.61039999999997</v>
      </c>
      <c r="AM97" s="82">
        <v>301.4264</v>
      </c>
      <c r="AN97" s="82">
        <v>315.24239999999998</v>
      </c>
      <c r="AO97" s="82">
        <v>324.12600000000003</v>
      </c>
      <c r="AP97" s="82">
        <v>333.00959999999998</v>
      </c>
      <c r="AQ97" s="82">
        <v>341.89319999999998</v>
      </c>
      <c r="AR97" s="82">
        <v>356.64420000000001</v>
      </c>
      <c r="AS97" s="82">
        <v>371.39520000000005</v>
      </c>
      <c r="AT97" s="82">
        <v>378.34719999999999</v>
      </c>
      <c r="AU97" s="82">
        <v>385.29919999999998</v>
      </c>
      <c r="AV97" s="82">
        <v>392.25120000000004</v>
      </c>
      <c r="AW97" s="82">
        <v>403.59660000000002</v>
      </c>
      <c r="AX97" s="82">
        <v>414.94200000000001</v>
      </c>
      <c r="AY97" s="82">
        <v>424.10939999999999</v>
      </c>
      <c r="AZ97" s="82">
        <v>433.27680000000004</v>
      </c>
      <c r="BA97" s="82">
        <v>435.85520000000002</v>
      </c>
      <c r="BB97" s="82">
        <v>438.43360000000001</v>
      </c>
      <c r="BC97" s="82">
        <v>441.01200000000006</v>
      </c>
      <c r="BD97" s="82">
        <v>1151.04</v>
      </c>
      <c r="BE97" s="82">
        <v>1151.04</v>
      </c>
      <c r="BF97" s="82">
        <v>1151.04</v>
      </c>
      <c r="BG97" s="4"/>
    </row>
    <row r="98" spans="1:59" ht="15">
      <c r="A98" s="64" t="s">
        <v>42</v>
      </c>
      <c r="B98" s="65"/>
      <c r="C98" s="66"/>
      <c r="D98" s="67" t="s">
        <v>43</v>
      </c>
      <c r="E98" s="68">
        <v>60</v>
      </c>
      <c r="F98" s="69"/>
      <c r="G98" s="69"/>
      <c r="H98" s="71" t="s">
        <v>44</v>
      </c>
      <c r="I98" s="68"/>
      <c r="J98" s="70"/>
      <c r="K98" s="76" t="s">
        <v>42</v>
      </c>
      <c r="L98" s="69" t="s">
        <v>45</v>
      </c>
      <c r="M98" s="69">
        <v>73</v>
      </c>
      <c r="N98" s="69" t="s">
        <v>59</v>
      </c>
      <c r="O98" s="76">
        <v>46</v>
      </c>
      <c r="P98" s="69" t="s">
        <v>107</v>
      </c>
      <c r="Q98" s="69"/>
      <c r="R98" s="69"/>
      <c r="S98" s="72" t="str">
        <f t="shared" si="1"/>
        <v>60-46</v>
      </c>
      <c r="T98" s="69"/>
      <c r="U98" s="73"/>
      <c r="V98" s="74" t="s">
        <v>163</v>
      </c>
      <c r="W98" s="83">
        <v>3</v>
      </c>
      <c r="X98" s="86"/>
      <c r="Y98" s="87"/>
      <c r="Z98" s="82">
        <v>203.94000000000003</v>
      </c>
      <c r="AA98" s="82">
        <v>203.94000000000003</v>
      </c>
      <c r="AB98" s="82">
        <v>241.56</v>
      </c>
      <c r="AC98" s="82">
        <v>294.228792</v>
      </c>
      <c r="AD98" s="82">
        <v>372.97920000000005</v>
      </c>
      <c r="AE98" s="82">
        <v>403.82760000000002</v>
      </c>
      <c r="AF98" s="82">
        <v>434.67599999999999</v>
      </c>
      <c r="AG98" s="82">
        <v>465.52440000000007</v>
      </c>
      <c r="AH98" s="82">
        <v>508.41119999999995</v>
      </c>
      <c r="AI98" s="82">
        <v>551.298</v>
      </c>
      <c r="AJ98" s="82">
        <v>581.20259999999996</v>
      </c>
      <c r="AK98" s="82">
        <v>611.10720000000003</v>
      </c>
      <c r="AL98" s="82">
        <v>629.1647999999999</v>
      </c>
      <c r="AM98" s="82">
        <v>647.22240000000011</v>
      </c>
      <c r="AN98" s="82">
        <v>665.28000000000009</v>
      </c>
      <c r="AO98" s="82">
        <v>685.89840000000015</v>
      </c>
      <c r="AP98" s="82">
        <v>706.51679999999999</v>
      </c>
      <c r="AQ98" s="82">
        <v>727.13520000000005</v>
      </c>
      <c r="AR98" s="82">
        <v>758.05620000000022</v>
      </c>
      <c r="AS98" s="82">
        <v>788.97720000000015</v>
      </c>
      <c r="AT98" s="82">
        <v>812.36760000000004</v>
      </c>
      <c r="AU98" s="82">
        <v>835.75800000000015</v>
      </c>
      <c r="AV98" s="82">
        <v>859.14840000000015</v>
      </c>
      <c r="AW98" s="82">
        <v>895.43520000000001</v>
      </c>
      <c r="AX98" s="82">
        <v>931.72199999999998</v>
      </c>
      <c r="AY98" s="82">
        <v>973.08420000000001</v>
      </c>
      <c r="AZ98" s="82">
        <v>1014.4464</v>
      </c>
      <c r="BA98" s="82">
        <v>1059.9776000000002</v>
      </c>
      <c r="BB98" s="82">
        <v>1105.5088000000001</v>
      </c>
      <c r="BC98" s="82">
        <v>1151.04</v>
      </c>
      <c r="BD98" s="82">
        <v>1151.04</v>
      </c>
      <c r="BE98" s="82">
        <v>1151.04</v>
      </c>
      <c r="BF98" s="82">
        <v>1151.04</v>
      </c>
      <c r="BG98" s="4"/>
    </row>
    <row r="99" spans="1:59" ht="15">
      <c r="A99" s="64" t="s">
        <v>42</v>
      </c>
      <c r="B99" s="65"/>
      <c r="C99" s="66"/>
      <c r="D99" s="67" t="s">
        <v>43</v>
      </c>
      <c r="E99" s="68">
        <v>60</v>
      </c>
      <c r="F99" s="69"/>
      <c r="G99" s="69"/>
      <c r="H99" s="71" t="s">
        <v>44</v>
      </c>
      <c r="I99" s="68"/>
      <c r="J99" s="70"/>
      <c r="K99" s="76" t="s">
        <v>42</v>
      </c>
      <c r="L99" s="69" t="s">
        <v>45</v>
      </c>
      <c r="M99" s="69">
        <v>72</v>
      </c>
      <c r="N99" s="69" t="s">
        <v>82</v>
      </c>
      <c r="O99" s="76">
        <v>47</v>
      </c>
      <c r="P99" s="69" t="s">
        <v>108</v>
      </c>
      <c r="Q99" s="69"/>
      <c r="R99" s="69"/>
      <c r="S99" s="72" t="str">
        <f t="shared" si="1"/>
        <v>60-47</v>
      </c>
      <c r="T99" s="69"/>
      <c r="U99" s="73"/>
      <c r="V99" s="74" t="s">
        <v>163</v>
      </c>
      <c r="W99" s="83">
        <v>3</v>
      </c>
      <c r="X99" s="86"/>
      <c r="Y99" s="87"/>
      <c r="Z99" s="82">
        <v>203.94000000000003</v>
      </c>
      <c r="AA99" s="82">
        <v>203.94000000000003</v>
      </c>
      <c r="AB99" s="82">
        <v>231.00000000000003</v>
      </c>
      <c r="AC99" s="82">
        <v>294.228792</v>
      </c>
      <c r="AD99" s="82">
        <v>372.97920000000005</v>
      </c>
      <c r="AE99" s="82">
        <v>403.82760000000002</v>
      </c>
      <c r="AF99" s="82">
        <v>434.67599999999999</v>
      </c>
      <c r="AG99" s="82">
        <v>465.52440000000007</v>
      </c>
      <c r="AH99" s="82">
        <v>508.41119999999995</v>
      </c>
      <c r="AI99" s="82">
        <v>551.298</v>
      </c>
      <c r="AJ99" s="82">
        <v>581.20259999999996</v>
      </c>
      <c r="AK99" s="82">
        <v>611.10720000000003</v>
      </c>
      <c r="AL99" s="82">
        <v>629.1647999999999</v>
      </c>
      <c r="AM99" s="82">
        <v>647.22240000000011</v>
      </c>
      <c r="AN99" s="82">
        <v>665.28000000000009</v>
      </c>
      <c r="AO99" s="82">
        <v>685.89840000000015</v>
      </c>
      <c r="AP99" s="82">
        <v>706.51679999999999</v>
      </c>
      <c r="AQ99" s="82">
        <v>727.13520000000005</v>
      </c>
      <c r="AR99" s="82">
        <v>758.05620000000022</v>
      </c>
      <c r="AS99" s="82">
        <v>788.97720000000015</v>
      </c>
      <c r="AT99" s="82">
        <v>812.36760000000004</v>
      </c>
      <c r="AU99" s="82">
        <v>835.75800000000015</v>
      </c>
      <c r="AV99" s="82">
        <v>859.14840000000015</v>
      </c>
      <c r="AW99" s="82">
        <v>895.43520000000001</v>
      </c>
      <c r="AX99" s="82">
        <v>931.72199999999998</v>
      </c>
      <c r="AY99" s="82">
        <v>973.08420000000001</v>
      </c>
      <c r="AZ99" s="82">
        <v>1014.4464</v>
      </c>
      <c r="BA99" s="82">
        <v>1059.9776000000002</v>
      </c>
      <c r="BB99" s="82">
        <v>1105.5088000000001</v>
      </c>
      <c r="BC99" s="82">
        <v>1151.04</v>
      </c>
      <c r="BD99" s="82">
        <v>1233.002925</v>
      </c>
      <c r="BE99" s="82">
        <v>1233.002925</v>
      </c>
      <c r="BF99" s="82">
        <v>1233.002925</v>
      </c>
      <c r="BG99" s="4"/>
    </row>
    <row r="100" spans="1:59" ht="15">
      <c r="A100" s="64" t="s">
        <v>42</v>
      </c>
      <c r="B100" s="65"/>
      <c r="C100" s="66"/>
      <c r="D100" s="67" t="s">
        <v>43</v>
      </c>
      <c r="E100" s="68">
        <v>60</v>
      </c>
      <c r="F100" s="69"/>
      <c r="G100" s="69"/>
      <c r="H100" s="71" t="s">
        <v>44</v>
      </c>
      <c r="I100" s="68"/>
      <c r="J100" s="70"/>
      <c r="K100" s="76" t="s">
        <v>42</v>
      </c>
      <c r="L100" s="69" t="s">
        <v>45</v>
      </c>
      <c r="M100" s="69">
        <v>91</v>
      </c>
      <c r="N100" s="69" t="s">
        <v>62</v>
      </c>
      <c r="O100" s="76">
        <v>48</v>
      </c>
      <c r="P100" s="69" t="s">
        <v>109</v>
      </c>
      <c r="Q100" s="69"/>
      <c r="R100" s="69"/>
      <c r="S100" s="72" t="str">
        <f t="shared" si="1"/>
        <v>60-48</v>
      </c>
      <c r="T100" s="69"/>
      <c r="U100" s="73"/>
      <c r="V100" s="74" t="s">
        <v>163</v>
      </c>
      <c r="W100" s="83">
        <v>3</v>
      </c>
      <c r="X100" s="86"/>
      <c r="Y100" s="87"/>
      <c r="Z100" s="82">
        <v>241.89000000000001</v>
      </c>
      <c r="AA100" s="82">
        <v>241.89000000000001</v>
      </c>
      <c r="AB100" s="82">
        <v>278.5992</v>
      </c>
      <c r="AC100" s="82">
        <v>323.09814933000007</v>
      </c>
      <c r="AD100" s="82">
        <v>391.63578300000012</v>
      </c>
      <c r="AE100" s="82">
        <v>418.63159800000005</v>
      </c>
      <c r="AF100" s="82">
        <v>445.62741300000005</v>
      </c>
      <c r="AG100" s="82">
        <v>472.62322800000004</v>
      </c>
      <c r="AH100" s="82">
        <v>512.72401950000005</v>
      </c>
      <c r="AI100" s="82">
        <v>552.82481100000007</v>
      </c>
      <c r="AJ100" s="82">
        <v>592.46718300000009</v>
      </c>
      <c r="AK100" s="82">
        <v>632.10955500000011</v>
      </c>
      <c r="AL100" s="82">
        <v>659.45949300000007</v>
      </c>
      <c r="AM100" s="82">
        <v>686.80943100000013</v>
      </c>
      <c r="AN100" s="82">
        <v>714.15936900000008</v>
      </c>
      <c r="AO100" s="82">
        <v>739.9327320000001</v>
      </c>
      <c r="AP100" s="82">
        <v>765.706095</v>
      </c>
      <c r="AQ100" s="82">
        <v>791.47945800000002</v>
      </c>
      <c r="AR100" s="82">
        <v>830.13950250000016</v>
      </c>
      <c r="AS100" s="82">
        <v>868.79954700000019</v>
      </c>
      <c r="AT100" s="82">
        <v>894.57291000000021</v>
      </c>
      <c r="AU100" s="82">
        <v>920.34627300000011</v>
      </c>
      <c r="AV100" s="82">
        <v>946.11963600000013</v>
      </c>
      <c r="AW100" s="82">
        <v>984.77240400000017</v>
      </c>
      <c r="AX100" s="82">
        <v>1023.4251720000002</v>
      </c>
      <c r="AY100" s="82">
        <v>1062.0852165000001</v>
      </c>
      <c r="AZ100" s="82">
        <v>1100.7452610000003</v>
      </c>
      <c r="BA100" s="82">
        <v>1144.8311490000001</v>
      </c>
      <c r="BB100" s="82">
        <v>1188.9170369999999</v>
      </c>
      <c r="BC100" s="82">
        <v>1233.002925</v>
      </c>
      <c r="BD100" s="82">
        <v>670.5071999999999</v>
      </c>
      <c r="BE100" s="82">
        <v>670.5071999999999</v>
      </c>
      <c r="BF100" s="82">
        <v>670.5071999999999</v>
      </c>
      <c r="BG100" s="4"/>
    </row>
    <row r="101" spans="1:59" ht="15">
      <c r="A101" s="64" t="s">
        <v>42</v>
      </c>
      <c r="B101" s="65"/>
      <c r="C101" s="66"/>
      <c r="D101" s="67" t="s">
        <v>43</v>
      </c>
      <c r="E101" s="68">
        <v>60</v>
      </c>
      <c r="F101" s="69"/>
      <c r="G101" s="69"/>
      <c r="H101" s="71" t="s">
        <v>44</v>
      </c>
      <c r="I101" s="68"/>
      <c r="J101" s="70"/>
      <c r="K101" s="76" t="s">
        <v>42</v>
      </c>
      <c r="L101" s="69" t="s">
        <v>45</v>
      </c>
      <c r="M101" s="69">
        <v>52</v>
      </c>
      <c r="N101" s="69" t="s">
        <v>105</v>
      </c>
      <c r="O101" s="76">
        <v>49</v>
      </c>
      <c r="P101" s="69" t="s">
        <v>110</v>
      </c>
      <c r="Q101" s="69"/>
      <c r="R101" s="69"/>
      <c r="S101" s="72" t="str">
        <f t="shared" si="1"/>
        <v>60-49</v>
      </c>
      <c r="T101" s="69"/>
      <c r="U101" s="73"/>
      <c r="V101" s="74" t="s">
        <v>163</v>
      </c>
      <c r="W101" s="83">
        <v>3</v>
      </c>
      <c r="X101" s="86"/>
      <c r="Y101" s="87"/>
      <c r="Z101" s="82">
        <v>157.52879999999999</v>
      </c>
      <c r="AA101" s="82">
        <v>157.52879999999999</v>
      </c>
      <c r="AB101" s="82">
        <v>170.28</v>
      </c>
      <c r="AC101" s="82">
        <v>205.99233336</v>
      </c>
      <c r="AD101" s="82">
        <v>236.52262656000002</v>
      </c>
      <c r="AE101" s="82">
        <v>259.94524723199999</v>
      </c>
      <c r="AF101" s="82">
        <v>283.36786790399998</v>
      </c>
      <c r="AG101" s="82">
        <v>306.79048857599997</v>
      </c>
      <c r="AH101" s="82">
        <v>326.55981980159999</v>
      </c>
      <c r="AI101" s="82">
        <v>346.3291510272</v>
      </c>
      <c r="AJ101" s="82">
        <v>359.60538746880007</v>
      </c>
      <c r="AK101" s="82">
        <v>372.88162391040004</v>
      </c>
      <c r="AL101" s="82">
        <v>381.92141813760003</v>
      </c>
      <c r="AM101" s="82">
        <v>390.96121236479996</v>
      </c>
      <c r="AN101" s="82">
        <v>400.00100659199995</v>
      </c>
      <c r="AO101" s="82">
        <v>413.81339028479999</v>
      </c>
      <c r="AP101" s="82">
        <v>427.62577397759992</v>
      </c>
      <c r="AQ101" s="82">
        <v>441.43815767040002</v>
      </c>
      <c r="AR101" s="82">
        <v>462.16332518399997</v>
      </c>
      <c r="AS101" s="82">
        <v>482.88849269759999</v>
      </c>
      <c r="AT101" s="82">
        <v>496.70087639039991</v>
      </c>
      <c r="AU101" s="82">
        <v>510.51326008319995</v>
      </c>
      <c r="AV101" s="82">
        <v>524.32564377599999</v>
      </c>
      <c r="AW101" s="82">
        <v>545.04421931520005</v>
      </c>
      <c r="AX101" s="82">
        <v>565.7627948544</v>
      </c>
      <c r="AY101" s="82">
        <v>586.48796236800001</v>
      </c>
      <c r="AZ101" s="82">
        <v>607.21312988160003</v>
      </c>
      <c r="BA101" s="82">
        <v>645.17818463999993</v>
      </c>
      <c r="BB101" s="82">
        <v>657.84269231999997</v>
      </c>
      <c r="BC101" s="82">
        <v>670.5071999999999</v>
      </c>
      <c r="BD101" s="82">
        <v>600.6</v>
      </c>
      <c r="BE101" s="82">
        <v>600.6</v>
      </c>
      <c r="BF101" s="82">
        <v>600.6</v>
      </c>
      <c r="BG101" s="4"/>
    </row>
    <row r="102" spans="1:59" ht="15">
      <c r="A102" s="64" t="s">
        <v>42</v>
      </c>
      <c r="B102" s="65"/>
      <c r="C102" s="66"/>
      <c r="D102" s="67" t="s">
        <v>43</v>
      </c>
      <c r="E102" s="68">
        <v>60</v>
      </c>
      <c r="F102" s="69"/>
      <c r="G102" s="69"/>
      <c r="H102" s="71" t="s">
        <v>44</v>
      </c>
      <c r="I102" s="68"/>
      <c r="J102" s="70"/>
      <c r="K102" s="76" t="s">
        <v>42</v>
      </c>
      <c r="L102" s="69" t="s">
        <v>45</v>
      </c>
      <c r="M102" s="69">
        <v>25</v>
      </c>
      <c r="N102" s="69" t="s">
        <v>66</v>
      </c>
      <c r="O102" s="76">
        <v>50</v>
      </c>
      <c r="P102" s="69" t="s">
        <v>111</v>
      </c>
      <c r="Q102" s="69"/>
      <c r="R102" s="69"/>
      <c r="S102" s="72" t="str">
        <f t="shared" si="1"/>
        <v>60-50</v>
      </c>
      <c r="T102" s="69"/>
      <c r="U102" s="73"/>
      <c r="V102" s="74" t="s">
        <v>163</v>
      </c>
      <c r="W102" s="83">
        <v>3</v>
      </c>
      <c r="X102" s="86"/>
      <c r="Y102" s="87"/>
      <c r="Z102" s="82">
        <v>145.51144492500001</v>
      </c>
      <c r="AA102" s="82">
        <v>145.51144492500001</v>
      </c>
      <c r="AB102" s="82">
        <v>174.36579120174062</v>
      </c>
      <c r="AC102" s="82">
        <v>217.80000000000004</v>
      </c>
      <c r="AD102" s="82">
        <v>232.07448375522182</v>
      </c>
      <c r="AE102" s="82">
        <v>249.24618242609228</v>
      </c>
      <c r="AF102" s="82">
        <v>266.41788109696273</v>
      </c>
      <c r="AG102" s="82">
        <v>283.58957976783319</v>
      </c>
      <c r="AH102" s="82">
        <v>305.85708923997709</v>
      </c>
      <c r="AI102" s="82">
        <v>328.12459871212104</v>
      </c>
      <c r="AJ102" s="82">
        <v>350.40102946209839</v>
      </c>
      <c r="AK102" s="82">
        <v>372.6774602120758</v>
      </c>
      <c r="AL102" s="82">
        <v>387.52841404539402</v>
      </c>
      <c r="AM102" s="82">
        <v>402.37936787871223</v>
      </c>
      <c r="AN102" s="82">
        <v>417.23032171203033</v>
      </c>
      <c r="AO102" s="82">
        <v>431.13562009500913</v>
      </c>
      <c r="AP102" s="82">
        <v>445.04091847798793</v>
      </c>
      <c r="AQ102" s="82">
        <v>458.94621686096679</v>
      </c>
      <c r="AR102" s="82">
        <v>479.79524315760148</v>
      </c>
      <c r="AS102" s="82">
        <v>500.64426945423617</v>
      </c>
      <c r="AT102" s="82">
        <v>514.54956783721514</v>
      </c>
      <c r="AU102" s="82">
        <v>528.45486622019394</v>
      </c>
      <c r="AV102" s="82">
        <v>542.36016460317273</v>
      </c>
      <c r="AW102" s="82">
        <v>563.21811217764082</v>
      </c>
      <c r="AX102" s="82">
        <v>584.0760597521089</v>
      </c>
      <c r="AY102" s="82">
        <v>590.02570242147283</v>
      </c>
      <c r="AZ102" s="82">
        <v>595.97534509083675</v>
      </c>
      <c r="BA102" s="82">
        <v>597.51689672722443</v>
      </c>
      <c r="BB102" s="82">
        <v>599.05844836361223</v>
      </c>
      <c r="BC102" s="82">
        <v>600.6</v>
      </c>
      <c r="BD102" s="82">
        <v>441.01200000000006</v>
      </c>
      <c r="BE102" s="82">
        <v>441.01200000000006</v>
      </c>
      <c r="BF102" s="82">
        <v>441.01200000000006</v>
      </c>
      <c r="BG102" s="4"/>
    </row>
    <row r="103" spans="1:59" ht="15">
      <c r="A103" s="64" t="s">
        <v>42</v>
      </c>
      <c r="B103" s="65"/>
      <c r="C103" s="66"/>
      <c r="D103" s="67" t="s">
        <v>43</v>
      </c>
      <c r="E103" s="68">
        <v>60</v>
      </c>
      <c r="F103" s="69"/>
      <c r="G103" s="69"/>
      <c r="H103" s="71" t="s">
        <v>44</v>
      </c>
      <c r="I103" s="68"/>
      <c r="J103" s="70"/>
      <c r="K103" s="76" t="s">
        <v>42</v>
      </c>
      <c r="L103" s="69" t="s">
        <v>45</v>
      </c>
      <c r="M103" s="69">
        <v>21</v>
      </c>
      <c r="N103" s="69" t="s">
        <v>57</v>
      </c>
      <c r="O103" s="76">
        <v>51</v>
      </c>
      <c r="P103" s="69" t="s">
        <v>112</v>
      </c>
      <c r="Q103" s="69"/>
      <c r="R103" s="69"/>
      <c r="S103" s="72" t="str">
        <f t="shared" si="1"/>
        <v>60-51</v>
      </c>
      <c r="T103" s="69"/>
      <c r="U103" s="73"/>
      <c r="V103" s="74" t="s">
        <v>163</v>
      </c>
      <c r="W103" s="83">
        <v>3</v>
      </c>
      <c r="X103" s="86"/>
      <c r="Y103" s="87"/>
      <c r="Z103" s="82">
        <v>114.84</v>
      </c>
      <c r="AA103" s="82">
        <v>114.84</v>
      </c>
      <c r="AB103" s="82">
        <v>137.79480000000001</v>
      </c>
      <c r="AC103" s="82">
        <v>170.74199999999999</v>
      </c>
      <c r="AD103" s="82">
        <v>183.70439999999999</v>
      </c>
      <c r="AE103" s="82">
        <v>195.17519999999999</v>
      </c>
      <c r="AF103" s="82">
        <v>206.64599999999999</v>
      </c>
      <c r="AG103" s="82">
        <v>218.11680000000004</v>
      </c>
      <c r="AH103" s="82">
        <v>235.31640000000004</v>
      </c>
      <c r="AI103" s="82">
        <v>252.51600000000002</v>
      </c>
      <c r="AJ103" s="82">
        <v>258.72660000000002</v>
      </c>
      <c r="AK103" s="82">
        <v>264.93720000000002</v>
      </c>
      <c r="AL103" s="82">
        <v>271.44040000000001</v>
      </c>
      <c r="AM103" s="82">
        <v>277.94360000000006</v>
      </c>
      <c r="AN103" s="82">
        <v>284.4468</v>
      </c>
      <c r="AO103" s="82">
        <v>293.79680000000002</v>
      </c>
      <c r="AP103" s="82">
        <v>303.14680000000004</v>
      </c>
      <c r="AQ103" s="82">
        <v>312.49680000000006</v>
      </c>
      <c r="AR103" s="82">
        <v>326.52180000000004</v>
      </c>
      <c r="AS103" s="82">
        <v>340.54680000000002</v>
      </c>
      <c r="AT103" s="82">
        <v>349.90120000000002</v>
      </c>
      <c r="AU103" s="82">
        <v>359.25559999999996</v>
      </c>
      <c r="AV103" s="82">
        <v>368.61</v>
      </c>
      <c r="AW103" s="82">
        <v>382.63499999999999</v>
      </c>
      <c r="AX103" s="82">
        <v>396.66</v>
      </c>
      <c r="AY103" s="82">
        <v>410.685</v>
      </c>
      <c r="AZ103" s="82">
        <v>424.71</v>
      </c>
      <c r="BA103" s="82">
        <v>430.14400000000006</v>
      </c>
      <c r="BB103" s="82">
        <v>435.57800000000009</v>
      </c>
      <c r="BC103" s="82">
        <v>441.01200000000006</v>
      </c>
      <c r="BD103" s="82">
        <v>642.84</v>
      </c>
      <c r="BE103" s="82">
        <v>642.84</v>
      </c>
      <c r="BF103" s="82">
        <v>642.84</v>
      </c>
      <c r="BG103" s="4"/>
    </row>
    <row r="104" spans="1:59" ht="15">
      <c r="A104" s="64" t="s">
        <v>42</v>
      </c>
      <c r="B104" s="65"/>
      <c r="C104" s="66"/>
      <c r="D104" s="67" t="s">
        <v>43</v>
      </c>
      <c r="E104" s="68">
        <v>60</v>
      </c>
      <c r="F104" s="69"/>
      <c r="G104" s="69"/>
      <c r="H104" s="71" t="s">
        <v>44</v>
      </c>
      <c r="I104" s="68"/>
      <c r="J104" s="70"/>
      <c r="K104" s="76" t="s">
        <v>42</v>
      </c>
      <c r="L104" s="69" t="s">
        <v>45</v>
      </c>
      <c r="M104" s="69">
        <v>21</v>
      </c>
      <c r="N104" s="69" t="s">
        <v>57</v>
      </c>
      <c r="O104" s="76">
        <v>52</v>
      </c>
      <c r="P104" s="69" t="s">
        <v>113</v>
      </c>
      <c r="Q104" s="69"/>
      <c r="R104" s="69"/>
      <c r="S104" s="72" t="str">
        <f t="shared" si="1"/>
        <v>60-52</v>
      </c>
      <c r="T104" s="69"/>
      <c r="U104" s="73"/>
      <c r="V104" s="74" t="s">
        <v>163</v>
      </c>
      <c r="W104" s="83">
        <v>3</v>
      </c>
      <c r="X104" s="86"/>
      <c r="Y104" s="87"/>
      <c r="Z104" s="82">
        <v>157.74</v>
      </c>
      <c r="AA104" s="82">
        <v>157.74</v>
      </c>
      <c r="AB104" s="82">
        <v>168.96</v>
      </c>
      <c r="AC104" s="82">
        <v>206.56468800000002</v>
      </c>
      <c r="AD104" s="82">
        <v>234.08879999999999</v>
      </c>
      <c r="AE104" s="82">
        <v>244.9744</v>
      </c>
      <c r="AF104" s="82">
        <v>255.86</v>
      </c>
      <c r="AG104" s="82">
        <v>266.74560000000002</v>
      </c>
      <c r="AH104" s="82">
        <v>293.56799999999998</v>
      </c>
      <c r="AI104" s="82">
        <v>320.3904</v>
      </c>
      <c r="AJ104" s="82">
        <v>339.74820000000005</v>
      </c>
      <c r="AK104" s="82">
        <v>359.10600000000005</v>
      </c>
      <c r="AL104" s="82">
        <v>370.30400000000003</v>
      </c>
      <c r="AM104" s="82">
        <v>381.50200000000007</v>
      </c>
      <c r="AN104" s="82">
        <v>392.7</v>
      </c>
      <c r="AO104" s="82">
        <v>406.23</v>
      </c>
      <c r="AP104" s="82">
        <v>419.76</v>
      </c>
      <c r="AQ104" s="82">
        <v>433.29</v>
      </c>
      <c r="AR104" s="82">
        <v>453.58499999999998</v>
      </c>
      <c r="AS104" s="82">
        <v>473.88</v>
      </c>
      <c r="AT104" s="82">
        <v>487.40999999999997</v>
      </c>
      <c r="AU104" s="82">
        <v>500.94000000000005</v>
      </c>
      <c r="AV104" s="82">
        <v>514.47</v>
      </c>
      <c r="AW104" s="82">
        <v>534.76499999999999</v>
      </c>
      <c r="AX104" s="82">
        <v>555.05999999999995</v>
      </c>
      <c r="AY104" s="82">
        <v>575.35500000000002</v>
      </c>
      <c r="AZ104" s="82">
        <v>595.65000000000009</v>
      </c>
      <c r="BA104" s="82">
        <v>611.38000000000011</v>
      </c>
      <c r="BB104" s="82">
        <v>627.11</v>
      </c>
      <c r="BC104" s="82">
        <v>642.84</v>
      </c>
      <c r="BD104" s="82">
        <v>619.08000000000004</v>
      </c>
      <c r="BE104" s="82">
        <v>619.08000000000004</v>
      </c>
      <c r="BF104" s="82">
        <v>619.08000000000004</v>
      </c>
      <c r="BG104" s="4"/>
    </row>
    <row r="105" spans="1:59" ht="15">
      <c r="A105" s="64" t="s">
        <v>42</v>
      </c>
      <c r="B105" s="65"/>
      <c r="C105" s="66"/>
      <c r="D105" s="67" t="s">
        <v>43</v>
      </c>
      <c r="E105" s="68">
        <v>60</v>
      </c>
      <c r="F105" s="69"/>
      <c r="G105" s="69"/>
      <c r="H105" s="71" t="s">
        <v>44</v>
      </c>
      <c r="I105" s="68"/>
      <c r="J105" s="70"/>
      <c r="K105" s="76" t="s">
        <v>42</v>
      </c>
      <c r="L105" s="69" t="s">
        <v>45</v>
      </c>
      <c r="M105" s="69">
        <v>52</v>
      </c>
      <c r="N105" s="69" t="s">
        <v>105</v>
      </c>
      <c r="O105" s="76">
        <v>53</v>
      </c>
      <c r="P105" s="69" t="s">
        <v>114</v>
      </c>
      <c r="Q105" s="69"/>
      <c r="R105" s="69"/>
      <c r="S105" s="72" t="str">
        <f t="shared" si="1"/>
        <v>60-53</v>
      </c>
      <c r="T105" s="69"/>
      <c r="U105" s="73"/>
      <c r="V105" s="74" t="s">
        <v>163</v>
      </c>
      <c r="W105" s="83">
        <v>3</v>
      </c>
      <c r="X105" s="86"/>
      <c r="Y105" s="87"/>
      <c r="Z105" s="82">
        <v>144.06480000000002</v>
      </c>
      <c r="AA105" s="82">
        <v>144.06480000000002</v>
      </c>
      <c r="AB105" s="82">
        <v>167.39674511999999</v>
      </c>
      <c r="AC105" s="82">
        <v>196.02</v>
      </c>
      <c r="AD105" s="82">
        <v>214.06063535999999</v>
      </c>
      <c r="AE105" s="82">
        <v>228.64995647999999</v>
      </c>
      <c r="AF105" s="82">
        <v>243.23927759999998</v>
      </c>
      <c r="AG105" s="82">
        <v>257.82859872</v>
      </c>
      <c r="AH105" s="82">
        <v>279.70571376000004</v>
      </c>
      <c r="AI105" s="82">
        <v>301.58282880000002</v>
      </c>
      <c r="AJ105" s="82">
        <v>323.46681048000005</v>
      </c>
      <c r="AK105" s="82">
        <v>345.35079216000003</v>
      </c>
      <c r="AL105" s="82">
        <v>359.94011328000005</v>
      </c>
      <c r="AM105" s="82">
        <v>374.52943440000007</v>
      </c>
      <c r="AN105" s="82">
        <v>389.11875552000009</v>
      </c>
      <c r="AO105" s="82">
        <v>402.44461488000007</v>
      </c>
      <c r="AP105" s="82">
        <v>415.77047424000006</v>
      </c>
      <c r="AQ105" s="82">
        <v>429.09633360000009</v>
      </c>
      <c r="AR105" s="82">
        <v>449.08512264000001</v>
      </c>
      <c r="AS105" s="82">
        <v>469.07391168000009</v>
      </c>
      <c r="AT105" s="82">
        <v>482.39977104000008</v>
      </c>
      <c r="AU105" s="82">
        <v>495.72563040000006</v>
      </c>
      <c r="AV105" s="82">
        <v>509.05148976000009</v>
      </c>
      <c r="AW105" s="82">
        <v>529.04027880000001</v>
      </c>
      <c r="AX105" s="82">
        <v>549.02906783999993</v>
      </c>
      <c r="AY105" s="82">
        <v>569.01785688000007</v>
      </c>
      <c r="AZ105" s="82">
        <v>589.0066459200001</v>
      </c>
      <c r="BA105" s="82">
        <v>603.52272288000006</v>
      </c>
      <c r="BB105" s="82">
        <v>618.03879984000002</v>
      </c>
      <c r="BC105" s="82">
        <v>619.08000000000004</v>
      </c>
      <c r="BD105" s="82">
        <v>618.80054544000029</v>
      </c>
      <c r="BE105" s="82">
        <v>618.80054544000029</v>
      </c>
      <c r="BF105" s="82">
        <v>618.80054544000029</v>
      </c>
      <c r="BG105" s="4"/>
    </row>
    <row r="106" spans="1:59" ht="15">
      <c r="A106" s="64" t="s">
        <v>42</v>
      </c>
      <c r="B106" s="65"/>
      <c r="C106" s="66"/>
      <c r="D106" s="67" t="s">
        <v>43</v>
      </c>
      <c r="E106" s="68">
        <v>60</v>
      </c>
      <c r="F106" s="69"/>
      <c r="G106" s="69"/>
      <c r="H106" s="71" t="s">
        <v>44</v>
      </c>
      <c r="I106" s="68"/>
      <c r="J106" s="70"/>
      <c r="K106" s="76" t="s">
        <v>42</v>
      </c>
      <c r="L106" s="69" t="s">
        <v>45</v>
      </c>
      <c r="M106" s="69">
        <v>41</v>
      </c>
      <c r="N106" s="69" t="s">
        <v>115</v>
      </c>
      <c r="O106" s="76">
        <v>54</v>
      </c>
      <c r="P106" s="69" t="s">
        <v>116</v>
      </c>
      <c r="Q106" s="69"/>
      <c r="R106" s="69"/>
      <c r="S106" s="72" t="str">
        <f t="shared" si="1"/>
        <v>60-54</v>
      </c>
      <c r="T106" s="69"/>
      <c r="U106" s="73"/>
      <c r="V106" s="74" t="s">
        <v>163</v>
      </c>
      <c r="W106" s="83">
        <v>3</v>
      </c>
      <c r="X106" s="86"/>
      <c r="Y106" s="87"/>
      <c r="Z106" s="82">
        <v>166.09824000000003</v>
      </c>
      <c r="AA106" s="82">
        <v>166.09824000000003</v>
      </c>
      <c r="AB106" s="82">
        <v>192.12774873600003</v>
      </c>
      <c r="AC106" s="82">
        <v>222.44640000000001</v>
      </c>
      <c r="AD106" s="82">
        <v>231.97742789760002</v>
      </c>
      <c r="AE106" s="82">
        <v>253.19781907890629</v>
      </c>
      <c r="AF106" s="82">
        <v>274.41821026021256</v>
      </c>
      <c r="AG106" s="82">
        <v>295.6386014415188</v>
      </c>
      <c r="AH106" s="82">
        <v>317.12609884198332</v>
      </c>
      <c r="AI106" s="82">
        <v>338.61359624244778</v>
      </c>
      <c r="AJ106" s="82">
        <v>358.55316401213247</v>
      </c>
      <c r="AK106" s="82">
        <v>378.49273178181721</v>
      </c>
      <c r="AL106" s="82">
        <v>388.62890167457681</v>
      </c>
      <c r="AM106" s="82">
        <v>398.76507156733652</v>
      </c>
      <c r="AN106" s="82">
        <v>408.90124146009617</v>
      </c>
      <c r="AO106" s="82">
        <v>422.75240074636804</v>
      </c>
      <c r="AP106" s="82">
        <v>436.60356003264008</v>
      </c>
      <c r="AQ106" s="82">
        <v>450.45471931891211</v>
      </c>
      <c r="AR106" s="82">
        <v>471.23928081568812</v>
      </c>
      <c r="AS106" s="82">
        <v>492.02384231246401</v>
      </c>
      <c r="AT106" s="82">
        <v>505.87500159873605</v>
      </c>
      <c r="AU106" s="82">
        <v>519.7261608850082</v>
      </c>
      <c r="AV106" s="82">
        <v>533.57732017128012</v>
      </c>
      <c r="AW106" s="82">
        <v>545.97836786724019</v>
      </c>
      <c r="AX106" s="82">
        <v>558.37941556320015</v>
      </c>
      <c r="AY106" s="82">
        <v>578.55860148240015</v>
      </c>
      <c r="AZ106" s="82">
        <v>598.73778740160003</v>
      </c>
      <c r="BA106" s="82">
        <v>605.42537341440016</v>
      </c>
      <c r="BB106" s="82">
        <v>612.11295942720017</v>
      </c>
      <c r="BC106" s="82">
        <v>618.80054544000029</v>
      </c>
      <c r="BD106" s="82">
        <v>618.80054544000029</v>
      </c>
      <c r="BE106" s="82">
        <v>618.80054544000029</v>
      </c>
      <c r="BF106" s="82">
        <v>618.80054544000029</v>
      </c>
      <c r="BG106" s="4"/>
    </row>
    <row r="107" spans="1:59" ht="15">
      <c r="A107" s="64" t="s">
        <v>42</v>
      </c>
      <c r="B107" s="65"/>
      <c r="C107" s="66"/>
      <c r="D107" s="67" t="s">
        <v>43</v>
      </c>
      <c r="E107" s="68">
        <v>60</v>
      </c>
      <c r="F107" s="69"/>
      <c r="G107" s="69"/>
      <c r="H107" s="71" t="s">
        <v>44</v>
      </c>
      <c r="I107" s="68"/>
      <c r="J107" s="70"/>
      <c r="K107" s="76" t="s">
        <v>42</v>
      </c>
      <c r="L107" s="69" t="s">
        <v>45</v>
      </c>
      <c r="M107" s="69">
        <v>41</v>
      </c>
      <c r="N107" s="69" t="s">
        <v>115</v>
      </c>
      <c r="O107" s="76">
        <v>55</v>
      </c>
      <c r="P107" s="69" t="s">
        <v>117</v>
      </c>
      <c r="Q107" s="69"/>
      <c r="R107" s="69"/>
      <c r="S107" s="72" t="str">
        <f t="shared" si="1"/>
        <v>60-55</v>
      </c>
      <c r="T107" s="69"/>
      <c r="U107" s="73"/>
      <c r="V107" s="74" t="s">
        <v>163</v>
      </c>
      <c r="W107" s="83">
        <v>3</v>
      </c>
      <c r="X107" s="86"/>
      <c r="Y107" s="87"/>
      <c r="Z107" s="82">
        <v>166.09824000000003</v>
      </c>
      <c r="AA107" s="82">
        <v>166.09824000000003</v>
      </c>
      <c r="AB107" s="82">
        <v>192.12774873600003</v>
      </c>
      <c r="AC107" s="82">
        <v>222.44640000000001</v>
      </c>
      <c r="AD107" s="82">
        <v>231.97742789760002</v>
      </c>
      <c r="AE107" s="82">
        <v>253.19781907890629</v>
      </c>
      <c r="AF107" s="82">
        <v>274.41821026021256</v>
      </c>
      <c r="AG107" s="82">
        <v>295.6386014415188</v>
      </c>
      <c r="AH107" s="82">
        <v>317.12609884198332</v>
      </c>
      <c r="AI107" s="82">
        <v>338.61359624244778</v>
      </c>
      <c r="AJ107" s="82">
        <v>358.55316401213247</v>
      </c>
      <c r="AK107" s="82">
        <v>378.49273178181721</v>
      </c>
      <c r="AL107" s="82">
        <v>388.62890167457681</v>
      </c>
      <c r="AM107" s="82">
        <v>398.76507156733652</v>
      </c>
      <c r="AN107" s="82">
        <v>408.90124146009617</v>
      </c>
      <c r="AO107" s="82">
        <v>422.75240074636804</v>
      </c>
      <c r="AP107" s="82">
        <v>436.60356003264008</v>
      </c>
      <c r="AQ107" s="82">
        <v>450.45471931891211</v>
      </c>
      <c r="AR107" s="82">
        <v>471.23928081568812</v>
      </c>
      <c r="AS107" s="82">
        <v>492.02384231246401</v>
      </c>
      <c r="AT107" s="82">
        <v>505.87500159873605</v>
      </c>
      <c r="AU107" s="82">
        <v>519.7261608850082</v>
      </c>
      <c r="AV107" s="82">
        <v>533.57732017128012</v>
      </c>
      <c r="AW107" s="82">
        <v>545.97836786724019</v>
      </c>
      <c r="AX107" s="82">
        <v>558.37941556320015</v>
      </c>
      <c r="AY107" s="82">
        <v>578.55860148240015</v>
      </c>
      <c r="AZ107" s="82">
        <v>598.73778740160003</v>
      </c>
      <c r="BA107" s="82">
        <v>605.42537341440016</v>
      </c>
      <c r="BB107" s="82">
        <v>612.11295942720017</v>
      </c>
      <c r="BC107" s="82">
        <v>618.80054544000029</v>
      </c>
      <c r="BD107" s="82">
        <v>794.96802000000014</v>
      </c>
      <c r="BE107" s="82">
        <v>794.96802000000014</v>
      </c>
      <c r="BF107" s="82">
        <v>794.96802000000014</v>
      </c>
      <c r="BG107" s="4"/>
    </row>
    <row r="108" spans="1:59" ht="15">
      <c r="A108" s="64" t="s">
        <v>42</v>
      </c>
      <c r="B108" s="65"/>
      <c r="C108" s="66"/>
      <c r="D108" s="67" t="s">
        <v>43</v>
      </c>
      <c r="E108" s="68">
        <v>60</v>
      </c>
      <c r="F108" s="69"/>
      <c r="G108" s="69"/>
      <c r="H108" s="71" t="s">
        <v>44</v>
      </c>
      <c r="I108" s="68"/>
      <c r="J108" s="70"/>
      <c r="K108" s="76" t="s">
        <v>42</v>
      </c>
      <c r="L108" s="69" t="s">
        <v>45</v>
      </c>
      <c r="M108" s="69">
        <v>53</v>
      </c>
      <c r="N108" s="69" t="s">
        <v>79</v>
      </c>
      <c r="O108" s="76">
        <v>56</v>
      </c>
      <c r="P108" s="69" t="s">
        <v>118</v>
      </c>
      <c r="Q108" s="69"/>
      <c r="R108" s="69"/>
      <c r="S108" s="72" t="str">
        <f t="shared" si="1"/>
        <v>60-56</v>
      </c>
      <c r="T108" s="69"/>
      <c r="U108" s="73"/>
      <c r="V108" s="74" t="s">
        <v>163</v>
      </c>
      <c r="W108" s="83">
        <v>3</v>
      </c>
      <c r="X108" s="86"/>
      <c r="Y108" s="87"/>
      <c r="Z108" s="82">
        <v>170.96970000000002</v>
      </c>
      <c r="AA108" s="82">
        <v>170.96970000000002</v>
      </c>
      <c r="AB108" s="82">
        <v>201.09843599999999</v>
      </c>
      <c r="AC108" s="82">
        <v>240.90000000000003</v>
      </c>
      <c r="AD108" s="82">
        <v>269.19658523999999</v>
      </c>
      <c r="AE108" s="82">
        <v>293.59741254800002</v>
      </c>
      <c r="AF108" s="82">
        <v>317.998239856</v>
      </c>
      <c r="AG108" s="82">
        <v>342.39906716400009</v>
      </c>
      <c r="AH108" s="82">
        <v>377.6361306587101</v>
      </c>
      <c r="AI108" s="82">
        <v>412.87319415342012</v>
      </c>
      <c r="AJ108" s="82">
        <v>442.98184423878001</v>
      </c>
      <c r="AK108" s="82">
        <v>473.09049432414008</v>
      </c>
      <c r="AL108" s="82">
        <v>489.02324074758008</v>
      </c>
      <c r="AM108" s="82">
        <v>504.95598717101996</v>
      </c>
      <c r="AN108" s="82">
        <v>520.88873359446006</v>
      </c>
      <c r="AO108" s="82">
        <v>539.1285982420801</v>
      </c>
      <c r="AP108" s="82">
        <v>557.36846288970025</v>
      </c>
      <c r="AQ108" s="82">
        <v>575.60832753732018</v>
      </c>
      <c r="AR108" s="82">
        <v>602.96812450875007</v>
      </c>
      <c r="AS108" s="82">
        <v>630.32792148017995</v>
      </c>
      <c r="AT108" s="82">
        <v>648.56778612779999</v>
      </c>
      <c r="AU108" s="82">
        <v>666.80765077542003</v>
      </c>
      <c r="AV108" s="82">
        <v>685.04751542304018</v>
      </c>
      <c r="AW108" s="82">
        <v>712.39973979636022</v>
      </c>
      <c r="AX108" s="82">
        <v>739.75196416967992</v>
      </c>
      <c r="AY108" s="82">
        <v>744.768700137</v>
      </c>
      <c r="AZ108" s="82">
        <v>771.33160981800029</v>
      </c>
      <c r="BA108" s="82">
        <v>779.21041321200016</v>
      </c>
      <c r="BB108" s="82">
        <v>787.08921660600004</v>
      </c>
      <c r="BC108" s="82">
        <v>794.96802000000014</v>
      </c>
      <c r="BD108" s="82">
        <v>618.80054544000029</v>
      </c>
      <c r="BE108" s="82">
        <v>618.80054544000029</v>
      </c>
      <c r="BF108" s="82">
        <v>618.80054544000029</v>
      </c>
      <c r="BG108" s="4"/>
    </row>
    <row r="109" spans="1:59" ht="15">
      <c r="A109" s="64" t="s">
        <v>42</v>
      </c>
      <c r="B109" s="65"/>
      <c r="C109" s="66"/>
      <c r="D109" s="67" t="s">
        <v>43</v>
      </c>
      <c r="E109" s="68">
        <v>60</v>
      </c>
      <c r="F109" s="69"/>
      <c r="G109" s="69"/>
      <c r="H109" s="71" t="s">
        <v>44</v>
      </c>
      <c r="I109" s="68"/>
      <c r="J109" s="70"/>
      <c r="K109" s="76" t="s">
        <v>42</v>
      </c>
      <c r="L109" s="69" t="s">
        <v>45</v>
      </c>
      <c r="M109" s="69">
        <v>41</v>
      </c>
      <c r="N109" s="69" t="s">
        <v>115</v>
      </c>
      <c r="O109" s="76">
        <v>57</v>
      </c>
      <c r="P109" s="69" t="s">
        <v>119</v>
      </c>
      <c r="Q109" s="69"/>
      <c r="R109" s="69"/>
      <c r="S109" s="72" t="str">
        <f t="shared" si="1"/>
        <v>60-57</v>
      </c>
      <c r="T109" s="69"/>
      <c r="U109" s="73"/>
      <c r="V109" s="74" t="s">
        <v>163</v>
      </c>
      <c r="W109" s="83">
        <v>3</v>
      </c>
      <c r="X109" s="86"/>
      <c r="Y109" s="87"/>
      <c r="Z109" s="82">
        <v>166.09824000000003</v>
      </c>
      <c r="AA109" s="82">
        <v>166.09824000000003</v>
      </c>
      <c r="AB109" s="82">
        <v>192.12774873600003</v>
      </c>
      <c r="AC109" s="82">
        <v>222.44640000000001</v>
      </c>
      <c r="AD109" s="82">
        <v>231.97742789760002</v>
      </c>
      <c r="AE109" s="82">
        <v>253.19781907890629</v>
      </c>
      <c r="AF109" s="82">
        <v>274.41821026021256</v>
      </c>
      <c r="AG109" s="82">
        <v>295.6386014415188</v>
      </c>
      <c r="AH109" s="82">
        <v>317.12609884198332</v>
      </c>
      <c r="AI109" s="82">
        <v>338.61359624244778</v>
      </c>
      <c r="AJ109" s="82">
        <v>358.55316401213247</v>
      </c>
      <c r="AK109" s="82">
        <v>378.49273178181721</v>
      </c>
      <c r="AL109" s="82">
        <v>388.62890167457681</v>
      </c>
      <c r="AM109" s="82">
        <v>398.76507156733652</v>
      </c>
      <c r="AN109" s="82">
        <v>408.90124146009617</v>
      </c>
      <c r="AO109" s="82">
        <v>422.75240074636804</v>
      </c>
      <c r="AP109" s="82">
        <v>436.60356003264008</v>
      </c>
      <c r="AQ109" s="82">
        <v>450.45471931891211</v>
      </c>
      <c r="AR109" s="82">
        <v>471.23928081568812</v>
      </c>
      <c r="AS109" s="82">
        <v>492.02384231246401</v>
      </c>
      <c r="AT109" s="82">
        <v>505.87500159873605</v>
      </c>
      <c r="AU109" s="82">
        <v>519.7261608850082</v>
      </c>
      <c r="AV109" s="82">
        <v>533.57732017128012</v>
      </c>
      <c r="AW109" s="82">
        <v>545.97836786724019</v>
      </c>
      <c r="AX109" s="82">
        <v>558.37941556320015</v>
      </c>
      <c r="AY109" s="82">
        <v>578.55860148240015</v>
      </c>
      <c r="AZ109" s="82">
        <v>598.73778740160003</v>
      </c>
      <c r="BA109" s="82">
        <v>605.42537341440016</v>
      </c>
      <c r="BB109" s="82">
        <v>612.11295942720017</v>
      </c>
      <c r="BC109" s="82">
        <v>618.80054544000029</v>
      </c>
      <c r="BD109" s="82">
        <v>510.47766000000007</v>
      </c>
      <c r="BE109" s="82">
        <v>510.47766000000007</v>
      </c>
      <c r="BF109" s="82">
        <v>510.47766000000007</v>
      </c>
      <c r="BG109" s="4"/>
    </row>
    <row r="110" spans="1:59" ht="15">
      <c r="A110" s="64" t="s">
        <v>42</v>
      </c>
      <c r="B110" s="65"/>
      <c r="C110" s="66"/>
      <c r="D110" s="67" t="s">
        <v>43</v>
      </c>
      <c r="E110" s="68">
        <v>60</v>
      </c>
      <c r="F110" s="69"/>
      <c r="G110" s="69"/>
      <c r="H110" s="71" t="s">
        <v>44</v>
      </c>
      <c r="I110" s="68"/>
      <c r="J110" s="70"/>
      <c r="K110" s="76" t="s">
        <v>42</v>
      </c>
      <c r="L110" s="69" t="s">
        <v>45</v>
      </c>
      <c r="M110" s="69">
        <v>26</v>
      </c>
      <c r="N110" s="69" t="s">
        <v>77</v>
      </c>
      <c r="O110" s="76">
        <v>58</v>
      </c>
      <c r="P110" s="69" t="s">
        <v>120</v>
      </c>
      <c r="Q110" s="69"/>
      <c r="R110" s="69"/>
      <c r="S110" s="72" t="str">
        <f t="shared" si="1"/>
        <v>60-58</v>
      </c>
      <c r="T110" s="69"/>
      <c r="U110" s="73"/>
      <c r="V110" s="74" t="s">
        <v>163</v>
      </c>
      <c r="W110" s="83">
        <v>3</v>
      </c>
      <c r="X110" s="86"/>
      <c r="Y110" s="87"/>
      <c r="Z110" s="82">
        <v>116.49</v>
      </c>
      <c r="AA110" s="82">
        <v>116.49</v>
      </c>
      <c r="AB110" s="82">
        <v>144.1968</v>
      </c>
      <c r="AC110" s="82">
        <v>174.63600000000002</v>
      </c>
      <c r="AD110" s="82">
        <v>192.94506000000001</v>
      </c>
      <c r="AE110" s="82">
        <v>208.28808000000001</v>
      </c>
      <c r="AF110" s="82">
        <v>223.6311</v>
      </c>
      <c r="AG110" s="82">
        <v>238.97412</v>
      </c>
      <c r="AH110" s="82">
        <v>253.15982999999997</v>
      </c>
      <c r="AI110" s="82">
        <v>267.34554000000003</v>
      </c>
      <c r="AJ110" s="82">
        <v>284.30324999999999</v>
      </c>
      <c r="AK110" s="82">
        <v>301.26096000000007</v>
      </c>
      <c r="AL110" s="82">
        <v>308.87472000000008</v>
      </c>
      <c r="AM110" s="82">
        <v>316.4884800000001</v>
      </c>
      <c r="AN110" s="82">
        <v>324.10224000000005</v>
      </c>
      <c r="AO110" s="82">
        <v>334.90379999999999</v>
      </c>
      <c r="AP110" s="82">
        <v>345.7053600000001</v>
      </c>
      <c r="AQ110" s="82">
        <v>356.50692000000004</v>
      </c>
      <c r="AR110" s="82">
        <v>372.70232999999996</v>
      </c>
      <c r="AS110" s="82">
        <v>388.89773999999994</v>
      </c>
      <c r="AT110" s="82">
        <v>399.69930000000005</v>
      </c>
      <c r="AU110" s="82">
        <v>410.50086000000005</v>
      </c>
      <c r="AV110" s="82">
        <v>421.30242000000004</v>
      </c>
      <c r="AW110" s="82">
        <v>437.50476000000009</v>
      </c>
      <c r="AX110" s="82">
        <v>453.70709999999997</v>
      </c>
      <c r="AY110" s="82">
        <v>469.90251000000001</v>
      </c>
      <c r="AZ110" s="82">
        <v>486.09792000000004</v>
      </c>
      <c r="BA110" s="82">
        <v>494.22450000000003</v>
      </c>
      <c r="BB110" s="82">
        <v>502.35108000000014</v>
      </c>
      <c r="BC110" s="82">
        <v>510.47766000000007</v>
      </c>
      <c r="BD110" s="82">
        <v>408.67200000000008</v>
      </c>
      <c r="BE110" s="82">
        <v>408.67200000000008</v>
      </c>
      <c r="BF110" s="82">
        <v>408.67200000000008</v>
      </c>
      <c r="BG110" s="4"/>
    </row>
    <row r="111" spans="1:59" ht="15">
      <c r="A111" s="64" t="s">
        <v>42</v>
      </c>
      <c r="B111" s="65"/>
      <c r="C111" s="66"/>
      <c r="D111" s="67" t="s">
        <v>43</v>
      </c>
      <c r="E111" s="68">
        <v>60</v>
      </c>
      <c r="F111" s="69"/>
      <c r="G111" s="69"/>
      <c r="H111" s="71" t="s">
        <v>44</v>
      </c>
      <c r="I111" s="68"/>
      <c r="J111" s="70"/>
      <c r="K111" s="76" t="s">
        <v>42</v>
      </c>
      <c r="L111" s="69" t="s">
        <v>45</v>
      </c>
      <c r="M111" s="69">
        <v>31</v>
      </c>
      <c r="N111" s="69" t="s">
        <v>121</v>
      </c>
      <c r="O111" s="76">
        <v>59</v>
      </c>
      <c r="P111" s="69" t="s">
        <v>122</v>
      </c>
      <c r="Q111" s="69"/>
      <c r="R111" s="69"/>
      <c r="S111" s="72" t="str">
        <f t="shared" si="1"/>
        <v>60-59</v>
      </c>
      <c r="T111" s="69"/>
      <c r="U111" s="73"/>
      <c r="V111" s="74" t="s">
        <v>163</v>
      </c>
      <c r="W111" s="83">
        <v>3</v>
      </c>
      <c r="X111" s="86"/>
      <c r="Y111" s="87"/>
      <c r="Z111" s="82">
        <v>104.94</v>
      </c>
      <c r="AA111" s="82">
        <v>104.94</v>
      </c>
      <c r="AB111" s="82">
        <v>125.8708</v>
      </c>
      <c r="AC111" s="82">
        <v>155.76000000000002</v>
      </c>
      <c r="AD111" s="82">
        <v>167.73240000000001</v>
      </c>
      <c r="AE111" s="82">
        <v>175.70828000000003</v>
      </c>
      <c r="AF111" s="82">
        <v>183.68416000000002</v>
      </c>
      <c r="AG111" s="82">
        <v>191.66004000000001</v>
      </c>
      <c r="AH111" s="82">
        <v>210.19481999999999</v>
      </c>
      <c r="AI111" s="82">
        <v>228.7296</v>
      </c>
      <c r="AJ111" s="82">
        <v>244.41120000000001</v>
      </c>
      <c r="AK111" s="82">
        <v>260.09280000000001</v>
      </c>
      <c r="AL111" s="82">
        <v>270.54720000000003</v>
      </c>
      <c r="AM111" s="82">
        <v>281.00160000000005</v>
      </c>
      <c r="AN111" s="82">
        <v>291.45600000000002</v>
      </c>
      <c r="AO111" s="82">
        <v>295.06400000000002</v>
      </c>
      <c r="AP111" s="82">
        <v>298.67200000000003</v>
      </c>
      <c r="AQ111" s="82">
        <v>302.28000000000003</v>
      </c>
      <c r="AR111" s="82">
        <v>308.27082000000001</v>
      </c>
      <c r="AS111" s="82">
        <v>314.26164</v>
      </c>
      <c r="AT111" s="82">
        <v>322.92215999999996</v>
      </c>
      <c r="AU111" s="82">
        <v>331.58267999999998</v>
      </c>
      <c r="AV111" s="82">
        <v>340.2432</v>
      </c>
      <c r="AW111" s="82">
        <v>353.23397999999997</v>
      </c>
      <c r="AX111" s="82">
        <v>366.22476</v>
      </c>
      <c r="AY111" s="82">
        <v>379.20959999999997</v>
      </c>
      <c r="AZ111" s="82">
        <v>392.19444000000004</v>
      </c>
      <c r="BA111" s="82">
        <v>397.68696000000006</v>
      </c>
      <c r="BB111" s="82">
        <v>403.17948000000001</v>
      </c>
      <c r="BC111" s="82">
        <v>408.67200000000008</v>
      </c>
      <c r="BD111" s="82">
        <v>393.36</v>
      </c>
      <c r="BE111" s="82">
        <v>393.36</v>
      </c>
      <c r="BF111" s="82">
        <v>393.36</v>
      </c>
      <c r="BG111" s="4"/>
    </row>
    <row r="112" spans="1:59" ht="15">
      <c r="A112" s="64" t="s">
        <v>42</v>
      </c>
      <c r="B112" s="65"/>
      <c r="C112" s="66"/>
      <c r="D112" s="67" t="s">
        <v>43</v>
      </c>
      <c r="E112" s="68">
        <v>60</v>
      </c>
      <c r="F112" s="69"/>
      <c r="G112" s="69"/>
      <c r="H112" s="71" t="s">
        <v>44</v>
      </c>
      <c r="I112" s="68"/>
      <c r="J112" s="70"/>
      <c r="K112" s="76" t="s">
        <v>42</v>
      </c>
      <c r="L112" s="69" t="s">
        <v>45</v>
      </c>
      <c r="M112" s="69">
        <v>22</v>
      </c>
      <c r="N112" s="69" t="s">
        <v>48</v>
      </c>
      <c r="O112" s="76">
        <v>60</v>
      </c>
      <c r="P112" s="69" t="s">
        <v>123</v>
      </c>
      <c r="Q112" s="69"/>
      <c r="R112" s="69"/>
      <c r="S112" s="72" t="str">
        <f t="shared" si="1"/>
        <v>60-60</v>
      </c>
      <c r="T112" s="69"/>
      <c r="U112" s="73"/>
      <c r="V112" s="74" t="s">
        <v>163</v>
      </c>
      <c r="W112" s="83">
        <v>3</v>
      </c>
      <c r="X112" s="86"/>
      <c r="Y112" s="87"/>
      <c r="Z112" s="82">
        <v>99.693000000000012</v>
      </c>
      <c r="AA112" s="82">
        <v>99.693000000000012</v>
      </c>
      <c r="AB112" s="82">
        <v>119.02968000000001</v>
      </c>
      <c r="AC112" s="82">
        <v>131.27198040000002</v>
      </c>
      <c r="AD112" s="82">
        <v>157.70304000000002</v>
      </c>
      <c r="AE112" s="82">
        <v>167.63472000000002</v>
      </c>
      <c r="AF112" s="82">
        <v>177.56640000000004</v>
      </c>
      <c r="AG112" s="82">
        <v>187.49808000000004</v>
      </c>
      <c r="AH112" s="82">
        <v>202.39559999999997</v>
      </c>
      <c r="AI112" s="82">
        <v>217.29311999999999</v>
      </c>
      <c r="AJ112" s="82">
        <v>226.01343599999998</v>
      </c>
      <c r="AK112" s="82">
        <v>234.73375200000001</v>
      </c>
      <c r="AL112" s="82">
        <v>244.168848</v>
      </c>
      <c r="AM112" s="82">
        <v>253.60394399999996</v>
      </c>
      <c r="AN112" s="82">
        <v>263.03904</v>
      </c>
      <c r="AO112" s="82">
        <v>266.90540414999998</v>
      </c>
      <c r="AP112" s="82">
        <v>270.77176829999996</v>
      </c>
      <c r="AQ112" s="82">
        <v>274.63813244999994</v>
      </c>
      <c r="AR112" s="82">
        <v>287.00799599999993</v>
      </c>
      <c r="AS112" s="82">
        <v>299.37785954999993</v>
      </c>
      <c r="AT112" s="82">
        <v>307.62820770000002</v>
      </c>
      <c r="AU112" s="82">
        <v>315.87855585</v>
      </c>
      <c r="AV112" s="82">
        <v>324.12890400000003</v>
      </c>
      <c r="AW112" s="82">
        <v>336.50442622499997</v>
      </c>
      <c r="AX112" s="82">
        <v>348.87994844999997</v>
      </c>
      <c r="AY112" s="82">
        <v>361.24981199999996</v>
      </c>
      <c r="AZ112" s="82">
        <v>373.61967555000001</v>
      </c>
      <c r="BA112" s="82">
        <v>380.19978370000001</v>
      </c>
      <c r="BB112" s="82">
        <v>386.77989184999996</v>
      </c>
      <c r="BC112" s="82">
        <v>393.36</v>
      </c>
      <c r="BD112" s="82">
        <v>541.56574949399999</v>
      </c>
      <c r="BE112" s="82">
        <v>541.56574949399999</v>
      </c>
      <c r="BF112" s="82">
        <v>541.56574949399999</v>
      </c>
      <c r="BG112" s="4"/>
    </row>
    <row r="113" spans="1:59" ht="15">
      <c r="A113" s="64" t="s">
        <v>42</v>
      </c>
      <c r="B113" s="65"/>
      <c r="C113" s="66"/>
      <c r="D113" s="67" t="s">
        <v>43</v>
      </c>
      <c r="E113" s="68">
        <v>60</v>
      </c>
      <c r="F113" s="69"/>
      <c r="G113" s="69"/>
      <c r="H113" s="71" t="s">
        <v>44</v>
      </c>
      <c r="I113" s="68"/>
      <c r="J113" s="70"/>
      <c r="K113" s="76" t="s">
        <v>42</v>
      </c>
      <c r="L113" s="69" t="s">
        <v>45</v>
      </c>
      <c r="M113" s="69">
        <v>25</v>
      </c>
      <c r="N113" s="69" t="s">
        <v>66</v>
      </c>
      <c r="O113" s="76">
        <v>61</v>
      </c>
      <c r="P113" s="69" t="s">
        <v>124</v>
      </c>
      <c r="Q113" s="69"/>
      <c r="R113" s="69"/>
      <c r="S113" s="72" t="str">
        <f t="shared" si="1"/>
        <v>60-61</v>
      </c>
      <c r="T113" s="69"/>
      <c r="U113" s="73"/>
      <c r="V113" s="74" t="s">
        <v>163</v>
      </c>
      <c r="W113" s="83">
        <v>3</v>
      </c>
      <c r="X113" s="86"/>
      <c r="Y113" s="87"/>
      <c r="Z113" s="82">
        <v>125.983935</v>
      </c>
      <c r="AA113" s="82">
        <v>125.983935</v>
      </c>
      <c r="AB113" s="82">
        <v>145.20000000000002</v>
      </c>
      <c r="AC113" s="82">
        <v>174.24</v>
      </c>
      <c r="AD113" s="82">
        <v>200.64000000000001</v>
      </c>
      <c r="AE113" s="82">
        <v>215.16</v>
      </c>
      <c r="AF113" s="82">
        <v>226.14199227312002</v>
      </c>
      <c r="AG113" s="82">
        <v>240.71774872067999</v>
      </c>
      <c r="AH113" s="82">
        <v>259.61895360324002</v>
      </c>
      <c r="AI113" s="82">
        <v>278.52015848579998</v>
      </c>
      <c r="AJ113" s="82">
        <v>297.42893596647002</v>
      </c>
      <c r="AK113" s="82">
        <v>316.33771344714006</v>
      </c>
      <c r="AL113" s="82">
        <v>328.94356510092001</v>
      </c>
      <c r="AM113" s="82">
        <v>341.54941675470002</v>
      </c>
      <c r="AN113" s="82">
        <v>354.15526840847997</v>
      </c>
      <c r="AO113" s="82">
        <v>365.95842466260001</v>
      </c>
      <c r="AP113" s="82">
        <v>377.76158091671999</v>
      </c>
      <c r="AQ113" s="82">
        <v>389.56473717084009</v>
      </c>
      <c r="AR113" s="82">
        <v>407.26189895391008</v>
      </c>
      <c r="AS113" s="82">
        <v>424.95906073697995</v>
      </c>
      <c r="AT113" s="82">
        <v>436.76221699110005</v>
      </c>
      <c r="AU113" s="82">
        <v>448.56537324522014</v>
      </c>
      <c r="AV113" s="82">
        <v>460.36852949934013</v>
      </c>
      <c r="AW113" s="82">
        <v>478.07326388052007</v>
      </c>
      <c r="AX113" s="82">
        <v>495.77799826169996</v>
      </c>
      <c r="AY113" s="82">
        <v>513.47516004477006</v>
      </c>
      <c r="AZ113" s="82">
        <v>531.17232182784016</v>
      </c>
      <c r="BA113" s="82">
        <v>534.63679771656007</v>
      </c>
      <c r="BB113" s="82">
        <v>538.10127360528008</v>
      </c>
      <c r="BC113" s="82">
        <v>541.56574949399999</v>
      </c>
      <c r="BD113" s="82">
        <v>408.67200000000008</v>
      </c>
      <c r="BE113" s="82">
        <v>408.67200000000008</v>
      </c>
      <c r="BF113" s="82">
        <v>408.67200000000008</v>
      </c>
      <c r="BG113" s="4"/>
    </row>
    <row r="114" spans="1:59" ht="15">
      <c r="A114" s="64" t="s">
        <v>42</v>
      </c>
      <c r="B114" s="65"/>
      <c r="C114" s="66"/>
      <c r="D114" s="67" t="s">
        <v>43</v>
      </c>
      <c r="E114" s="68">
        <v>60</v>
      </c>
      <c r="F114" s="69"/>
      <c r="G114" s="69"/>
      <c r="H114" s="71" t="s">
        <v>44</v>
      </c>
      <c r="I114" s="68"/>
      <c r="J114" s="70"/>
      <c r="K114" s="76" t="s">
        <v>42</v>
      </c>
      <c r="L114" s="69" t="s">
        <v>45</v>
      </c>
      <c r="M114" s="69">
        <v>31</v>
      </c>
      <c r="N114" s="69" t="s">
        <v>121</v>
      </c>
      <c r="O114" s="76">
        <v>62</v>
      </c>
      <c r="P114" s="69" t="s">
        <v>125</v>
      </c>
      <c r="Q114" s="69"/>
      <c r="R114" s="69"/>
      <c r="S114" s="72" t="str">
        <f t="shared" si="1"/>
        <v>60-62</v>
      </c>
      <c r="T114" s="69"/>
      <c r="U114" s="73"/>
      <c r="V114" s="74" t="s">
        <v>163</v>
      </c>
      <c r="W114" s="83">
        <v>3</v>
      </c>
      <c r="X114" s="86"/>
      <c r="Y114" s="87"/>
      <c r="Z114" s="82">
        <v>104.94</v>
      </c>
      <c r="AA114" s="82">
        <v>104.94</v>
      </c>
      <c r="AB114" s="82">
        <v>125.9984</v>
      </c>
      <c r="AC114" s="82">
        <v>155.76000000000002</v>
      </c>
      <c r="AD114" s="82">
        <v>168.11519999999999</v>
      </c>
      <c r="AE114" s="82">
        <v>175.96348</v>
      </c>
      <c r="AF114" s="82">
        <v>183.81175999999999</v>
      </c>
      <c r="AG114" s="82">
        <v>191.66004000000001</v>
      </c>
      <c r="AH114" s="82">
        <v>210.19481999999999</v>
      </c>
      <c r="AI114" s="82">
        <v>228.7296</v>
      </c>
      <c r="AJ114" s="82">
        <v>244.41120000000001</v>
      </c>
      <c r="AK114" s="82">
        <v>260.09280000000001</v>
      </c>
      <c r="AL114" s="82">
        <v>270.54720000000003</v>
      </c>
      <c r="AM114" s="82">
        <v>281.00160000000005</v>
      </c>
      <c r="AN114" s="82">
        <v>291.45600000000002</v>
      </c>
      <c r="AO114" s="82">
        <v>295.94400000000002</v>
      </c>
      <c r="AP114" s="82">
        <v>300.43200000000002</v>
      </c>
      <c r="AQ114" s="82">
        <v>304.92</v>
      </c>
      <c r="AR114" s="82">
        <v>309.59082000000006</v>
      </c>
      <c r="AS114" s="82">
        <v>314.26164</v>
      </c>
      <c r="AT114" s="82">
        <v>322.92215999999996</v>
      </c>
      <c r="AU114" s="82">
        <v>331.58267999999998</v>
      </c>
      <c r="AV114" s="82">
        <v>340.2432</v>
      </c>
      <c r="AW114" s="82">
        <v>353.23397999999997</v>
      </c>
      <c r="AX114" s="82">
        <v>366.22476</v>
      </c>
      <c r="AY114" s="82">
        <v>379.20959999999997</v>
      </c>
      <c r="AZ114" s="82">
        <v>392.19444000000004</v>
      </c>
      <c r="BA114" s="82">
        <v>397.68696000000006</v>
      </c>
      <c r="BB114" s="82">
        <v>403.17948000000001</v>
      </c>
      <c r="BC114" s="82">
        <v>408.67200000000008</v>
      </c>
      <c r="BD114" s="82">
        <v>827.64</v>
      </c>
      <c r="BE114" s="82">
        <v>827.64</v>
      </c>
      <c r="BF114" s="82">
        <v>827.64</v>
      </c>
      <c r="BG114" s="4"/>
    </row>
    <row r="115" spans="1:59" ht="15">
      <c r="A115" s="64" t="s">
        <v>42</v>
      </c>
      <c r="B115" s="65"/>
      <c r="C115" s="66"/>
      <c r="D115" s="67" t="s">
        <v>43</v>
      </c>
      <c r="E115" s="68">
        <v>60</v>
      </c>
      <c r="F115" s="69"/>
      <c r="G115" s="69"/>
      <c r="H115" s="71" t="s">
        <v>44</v>
      </c>
      <c r="I115" s="68"/>
      <c r="J115" s="70"/>
      <c r="K115" s="76" t="s">
        <v>42</v>
      </c>
      <c r="L115" s="69" t="s">
        <v>45</v>
      </c>
      <c r="M115" s="69">
        <v>83</v>
      </c>
      <c r="N115" s="69" t="s">
        <v>50</v>
      </c>
      <c r="O115" s="76">
        <v>63</v>
      </c>
      <c r="P115" s="69" t="s">
        <v>126</v>
      </c>
      <c r="Q115" s="69"/>
      <c r="R115" s="69"/>
      <c r="S115" s="72" t="str">
        <f t="shared" si="1"/>
        <v>60-63</v>
      </c>
      <c r="T115" s="69"/>
      <c r="U115" s="73"/>
      <c r="V115" s="74" t="s">
        <v>163</v>
      </c>
      <c r="W115" s="83">
        <v>3</v>
      </c>
      <c r="X115" s="86"/>
      <c r="Y115" s="87"/>
      <c r="Z115" s="82">
        <v>169.39560000000003</v>
      </c>
      <c r="AA115" s="82">
        <v>169.39560000000003</v>
      </c>
      <c r="AB115" s="82">
        <v>202.07197604000001</v>
      </c>
      <c r="AC115" s="82">
        <v>234.96</v>
      </c>
      <c r="AD115" s="82">
        <v>267.42472812</v>
      </c>
      <c r="AE115" s="82">
        <v>284.27035208000001</v>
      </c>
      <c r="AF115" s="82">
        <v>301.11597603999996</v>
      </c>
      <c r="AG115" s="82">
        <v>317.96160000000003</v>
      </c>
      <c r="AH115" s="82">
        <v>356.435496516</v>
      </c>
      <c r="AI115" s="82">
        <v>394.90939303199997</v>
      </c>
      <c r="AJ115" s="82">
        <v>426.78055926000002</v>
      </c>
      <c r="AK115" s="82">
        <v>458.65172548800001</v>
      </c>
      <c r="AL115" s="82">
        <v>479.89916964000003</v>
      </c>
      <c r="AM115" s="82">
        <v>501.14661379200004</v>
      </c>
      <c r="AN115" s="82">
        <v>522.394057944</v>
      </c>
      <c r="AO115" s="82">
        <v>540.74989590335997</v>
      </c>
      <c r="AP115" s="82">
        <v>559.10573386271994</v>
      </c>
      <c r="AQ115" s="82">
        <v>577.46157182208003</v>
      </c>
      <c r="AR115" s="82">
        <v>605.00265546600008</v>
      </c>
      <c r="AS115" s="82">
        <v>632.54373910992012</v>
      </c>
      <c r="AT115" s="82">
        <v>650.89957706927999</v>
      </c>
      <c r="AU115" s="82">
        <v>669.25541502863996</v>
      </c>
      <c r="AV115" s="82">
        <v>687.61125298800005</v>
      </c>
      <c r="AW115" s="82">
        <v>715.14500992704018</v>
      </c>
      <c r="AX115" s="82">
        <v>742.67876686607997</v>
      </c>
      <c r="AY115" s="82">
        <v>770.21985051000001</v>
      </c>
      <c r="AZ115" s="82">
        <v>797.76093415391995</v>
      </c>
      <c r="BA115" s="82">
        <v>807.72062276928011</v>
      </c>
      <c r="BB115" s="82">
        <v>817.68031138464005</v>
      </c>
      <c r="BC115" s="82">
        <v>827.64</v>
      </c>
      <c r="BD115" s="82">
        <v>1441.44</v>
      </c>
      <c r="BE115" s="82">
        <v>1441.44</v>
      </c>
      <c r="BF115" s="82">
        <v>1441.44</v>
      </c>
      <c r="BG115" s="4"/>
    </row>
    <row r="116" spans="1:59" ht="15">
      <c r="A116" s="64" t="s">
        <v>42</v>
      </c>
      <c r="B116" s="65"/>
      <c r="C116" s="66"/>
      <c r="D116" s="67" t="s">
        <v>43</v>
      </c>
      <c r="E116" s="68">
        <v>60</v>
      </c>
      <c r="F116" s="69"/>
      <c r="G116" s="69"/>
      <c r="H116" s="71" t="s">
        <v>44</v>
      </c>
      <c r="I116" s="68"/>
      <c r="J116" s="70"/>
      <c r="K116" s="76" t="s">
        <v>42</v>
      </c>
      <c r="L116" s="69" t="s">
        <v>45</v>
      </c>
      <c r="M116" s="69">
        <v>72</v>
      </c>
      <c r="N116" s="69" t="s">
        <v>82</v>
      </c>
      <c r="O116" s="76">
        <v>64</v>
      </c>
      <c r="P116" s="69" t="s">
        <v>127</v>
      </c>
      <c r="Q116" s="69"/>
      <c r="R116" s="69"/>
      <c r="S116" s="72" t="str">
        <f t="shared" si="1"/>
        <v>60-64</v>
      </c>
      <c r="T116" s="69"/>
      <c r="U116" s="73"/>
      <c r="V116" s="74" t="s">
        <v>163</v>
      </c>
      <c r="W116" s="83">
        <v>3</v>
      </c>
      <c r="X116" s="86"/>
      <c r="Y116" s="87"/>
      <c r="Z116" s="82">
        <v>220.44000000000003</v>
      </c>
      <c r="AA116" s="82">
        <v>220.44000000000003</v>
      </c>
      <c r="AB116" s="82">
        <v>295.68</v>
      </c>
      <c r="AC116" s="82">
        <v>328.34791439999998</v>
      </c>
      <c r="AD116" s="82">
        <v>423.37943999999999</v>
      </c>
      <c r="AE116" s="82">
        <v>469.37017600000001</v>
      </c>
      <c r="AF116" s="82">
        <v>515.36091199999998</v>
      </c>
      <c r="AG116" s="82">
        <v>561.35164800000007</v>
      </c>
      <c r="AH116" s="82">
        <v>601.76575800000001</v>
      </c>
      <c r="AI116" s="82">
        <v>642.17986800000006</v>
      </c>
      <c r="AJ116" s="82">
        <v>669.35147399999994</v>
      </c>
      <c r="AK116" s="82">
        <v>696.52308000000005</v>
      </c>
      <c r="AL116" s="82">
        <v>728.11112000000003</v>
      </c>
      <c r="AM116" s="82">
        <v>759.69916000000012</v>
      </c>
      <c r="AN116" s="82">
        <v>791.2872000000001</v>
      </c>
      <c r="AO116" s="82">
        <v>825.27720000000011</v>
      </c>
      <c r="AP116" s="82">
        <v>859.26720000000012</v>
      </c>
      <c r="AQ116" s="82">
        <v>893.25720000000013</v>
      </c>
      <c r="AR116" s="82">
        <v>944.24220000000014</v>
      </c>
      <c r="AS116" s="82">
        <v>995.22720000000004</v>
      </c>
      <c r="AT116" s="82">
        <v>1029.2172</v>
      </c>
      <c r="AU116" s="82">
        <v>1063.2072000000001</v>
      </c>
      <c r="AV116" s="82">
        <v>1097.1972000000001</v>
      </c>
      <c r="AW116" s="82">
        <v>1148.1822</v>
      </c>
      <c r="AX116" s="82">
        <v>1199.1672000000001</v>
      </c>
      <c r="AY116" s="82">
        <v>1250.1522000000002</v>
      </c>
      <c r="AZ116" s="82">
        <v>1301.1372000000001</v>
      </c>
      <c r="BA116" s="82">
        <v>1347.9048</v>
      </c>
      <c r="BB116" s="82">
        <v>1394.6724000000002</v>
      </c>
      <c r="BC116" s="82">
        <v>1441.44</v>
      </c>
      <c r="BD116" s="82">
        <v>1586.64</v>
      </c>
      <c r="BE116" s="82">
        <v>1586.64</v>
      </c>
      <c r="BF116" s="82">
        <v>1586.64</v>
      </c>
      <c r="BG116" s="4"/>
    </row>
    <row r="117" spans="1:59" ht="15">
      <c r="A117" s="64" t="s">
        <v>42</v>
      </c>
      <c r="B117" s="65"/>
      <c r="C117" s="66"/>
      <c r="D117" s="67" t="s">
        <v>43</v>
      </c>
      <c r="E117" s="68">
        <v>60</v>
      </c>
      <c r="F117" s="69"/>
      <c r="G117" s="69"/>
      <c r="H117" s="71" t="s">
        <v>44</v>
      </c>
      <c r="I117" s="68"/>
      <c r="J117" s="70"/>
      <c r="K117" s="76" t="s">
        <v>42</v>
      </c>
      <c r="L117" s="69" t="s">
        <v>45</v>
      </c>
      <c r="M117" s="69">
        <v>73</v>
      </c>
      <c r="N117" s="69" t="s">
        <v>59</v>
      </c>
      <c r="O117" s="76">
        <v>65</v>
      </c>
      <c r="P117" s="69" t="s">
        <v>128</v>
      </c>
      <c r="Q117" s="69"/>
      <c r="R117" s="69"/>
      <c r="S117" s="72" t="str">
        <f t="shared" ref="S117:S148" si="2">E117&amp;"-"&amp;O117</f>
        <v>60-65</v>
      </c>
      <c r="T117" s="69"/>
      <c r="U117" s="73"/>
      <c r="V117" s="74" t="s">
        <v>163</v>
      </c>
      <c r="W117" s="83">
        <v>3</v>
      </c>
      <c r="X117" s="86"/>
      <c r="Y117" s="87"/>
      <c r="Z117" s="82">
        <v>253.44</v>
      </c>
      <c r="AA117" s="82">
        <v>253.44</v>
      </c>
      <c r="AB117" s="82">
        <v>295.68</v>
      </c>
      <c r="AC117" s="82">
        <v>366.98521860000005</v>
      </c>
      <c r="AD117" s="82">
        <v>466.13886000000002</v>
      </c>
      <c r="AE117" s="82">
        <v>515.95460400000002</v>
      </c>
      <c r="AF117" s="82">
        <v>565.77034800000001</v>
      </c>
      <c r="AG117" s="82">
        <v>615.58609200000001</v>
      </c>
      <c r="AH117" s="82">
        <v>662.77780800000016</v>
      </c>
      <c r="AI117" s="82">
        <v>709.96952400000009</v>
      </c>
      <c r="AJ117" s="82">
        <v>744.45577800000001</v>
      </c>
      <c r="AK117" s="82">
        <v>778.94203199999993</v>
      </c>
      <c r="AL117" s="82">
        <v>807.98308800000007</v>
      </c>
      <c r="AM117" s="82">
        <v>837.02414399999998</v>
      </c>
      <c r="AN117" s="82">
        <v>866.06520000000012</v>
      </c>
      <c r="AO117" s="82">
        <v>903.45420000000013</v>
      </c>
      <c r="AP117" s="82">
        <v>940.84320000000014</v>
      </c>
      <c r="AQ117" s="82">
        <v>978.23220000000003</v>
      </c>
      <c r="AR117" s="82">
        <v>1034.3156999999999</v>
      </c>
      <c r="AS117" s="82">
        <v>1090.3992000000001</v>
      </c>
      <c r="AT117" s="82">
        <v>1127.7882</v>
      </c>
      <c r="AU117" s="82">
        <v>1165.1772000000001</v>
      </c>
      <c r="AV117" s="82">
        <v>1202.5662</v>
      </c>
      <c r="AW117" s="82">
        <v>1258.6497000000002</v>
      </c>
      <c r="AX117" s="82">
        <v>1314.7332000000001</v>
      </c>
      <c r="AY117" s="82">
        <v>1370.8167000000001</v>
      </c>
      <c r="AZ117" s="82">
        <v>1426.9001999999998</v>
      </c>
      <c r="BA117" s="82">
        <v>1480.1468</v>
      </c>
      <c r="BB117" s="82">
        <v>1533.3934000000002</v>
      </c>
      <c r="BC117" s="82">
        <v>1586.64</v>
      </c>
      <c r="BD117" s="82">
        <v>1586.64</v>
      </c>
      <c r="BE117" s="82">
        <v>1586.64</v>
      </c>
      <c r="BF117" s="82">
        <v>1586.64</v>
      </c>
      <c r="BG117" s="4"/>
    </row>
    <row r="118" spans="1:59" ht="15">
      <c r="A118" s="64" t="s">
        <v>42</v>
      </c>
      <c r="B118" s="65"/>
      <c r="C118" s="66"/>
      <c r="D118" s="67" t="s">
        <v>43</v>
      </c>
      <c r="E118" s="68">
        <v>60</v>
      </c>
      <c r="F118" s="69"/>
      <c r="G118" s="69"/>
      <c r="H118" s="71" t="s">
        <v>44</v>
      </c>
      <c r="I118" s="68"/>
      <c r="J118" s="70"/>
      <c r="K118" s="76" t="s">
        <v>42</v>
      </c>
      <c r="L118" s="69" t="s">
        <v>45</v>
      </c>
      <c r="M118" s="69">
        <v>91</v>
      </c>
      <c r="N118" s="69" t="s">
        <v>62</v>
      </c>
      <c r="O118" s="76">
        <v>66</v>
      </c>
      <c r="P118" s="69" t="s">
        <v>129</v>
      </c>
      <c r="Q118" s="69"/>
      <c r="R118" s="69"/>
      <c r="S118" s="72" t="str">
        <f t="shared" si="2"/>
        <v>60-66</v>
      </c>
      <c r="T118" s="69"/>
      <c r="U118" s="73"/>
      <c r="V118" s="74" t="s">
        <v>163</v>
      </c>
      <c r="W118" s="83">
        <v>3</v>
      </c>
      <c r="X118" s="86"/>
      <c r="Y118" s="87"/>
      <c r="Z118" s="82">
        <v>253.44</v>
      </c>
      <c r="AA118" s="82">
        <v>253.44</v>
      </c>
      <c r="AB118" s="82">
        <v>304.20125999999999</v>
      </c>
      <c r="AC118" s="82">
        <v>336.17352779999999</v>
      </c>
      <c r="AD118" s="82">
        <v>405.72378000000009</v>
      </c>
      <c r="AE118" s="82">
        <v>449.55372000000006</v>
      </c>
      <c r="AF118" s="82">
        <v>493.38366000000008</v>
      </c>
      <c r="AG118" s="82">
        <v>537.21360000000004</v>
      </c>
      <c r="AH118" s="82">
        <v>606.34728000000007</v>
      </c>
      <c r="AI118" s="82">
        <v>675.48095999999998</v>
      </c>
      <c r="AJ118" s="82">
        <v>748.67561999999998</v>
      </c>
      <c r="AK118" s="82">
        <v>821.87028000000009</v>
      </c>
      <c r="AL118" s="82">
        <v>847.55352000000005</v>
      </c>
      <c r="AM118" s="82">
        <v>873.23676</v>
      </c>
      <c r="AN118" s="82">
        <v>898.92</v>
      </c>
      <c r="AO118" s="82">
        <v>931.99479999999994</v>
      </c>
      <c r="AP118" s="82">
        <v>965.06959999999992</v>
      </c>
      <c r="AQ118" s="82">
        <v>998.14440000000002</v>
      </c>
      <c r="AR118" s="82">
        <v>1047.75</v>
      </c>
      <c r="AS118" s="82">
        <v>1097.3556000000001</v>
      </c>
      <c r="AT118" s="82">
        <v>1130.4304</v>
      </c>
      <c r="AU118" s="82">
        <v>1163.5052000000001</v>
      </c>
      <c r="AV118" s="82">
        <v>1196.5800000000002</v>
      </c>
      <c r="AW118" s="82">
        <v>1246.1922</v>
      </c>
      <c r="AX118" s="82">
        <v>1295.8044</v>
      </c>
      <c r="AY118" s="82">
        <v>1345.41</v>
      </c>
      <c r="AZ118" s="82">
        <v>1395.0155999999999</v>
      </c>
      <c r="BA118" s="82">
        <v>1458.8904000000002</v>
      </c>
      <c r="BB118" s="82">
        <v>1522.7652000000003</v>
      </c>
      <c r="BC118" s="82">
        <v>1586.64</v>
      </c>
      <c r="BD118" s="82">
        <v>653.4</v>
      </c>
      <c r="BE118" s="82">
        <v>653.4</v>
      </c>
      <c r="BF118" s="82">
        <v>653.4</v>
      </c>
      <c r="BG118" s="4"/>
    </row>
    <row r="119" spans="1:59" ht="15">
      <c r="A119" s="64" t="s">
        <v>42</v>
      </c>
      <c r="B119" s="65"/>
      <c r="C119" s="66"/>
      <c r="D119" s="67" t="s">
        <v>43</v>
      </c>
      <c r="E119" s="68">
        <v>60</v>
      </c>
      <c r="F119" s="69"/>
      <c r="G119" s="69"/>
      <c r="H119" s="71" t="s">
        <v>44</v>
      </c>
      <c r="I119" s="68"/>
      <c r="J119" s="70"/>
      <c r="K119" s="76" t="s">
        <v>42</v>
      </c>
      <c r="L119" s="69" t="s">
        <v>45</v>
      </c>
      <c r="M119" s="69">
        <v>42</v>
      </c>
      <c r="N119" s="69" t="s">
        <v>130</v>
      </c>
      <c r="O119" s="76">
        <v>67</v>
      </c>
      <c r="P119" s="69" t="s">
        <v>131</v>
      </c>
      <c r="Q119" s="69"/>
      <c r="R119" s="69"/>
      <c r="S119" s="72" t="str">
        <f t="shared" si="2"/>
        <v>60-67</v>
      </c>
      <c r="T119" s="69"/>
      <c r="U119" s="73"/>
      <c r="V119" s="74" t="s">
        <v>163</v>
      </c>
      <c r="W119" s="83">
        <v>3</v>
      </c>
      <c r="X119" s="86"/>
      <c r="Y119" s="87"/>
      <c r="Z119" s="82">
        <v>166.09824000000003</v>
      </c>
      <c r="AA119" s="82">
        <v>166.09824000000003</v>
      </c>
      <c r="AB119" s="82">
        <v>192.12774873600003</v>
      </c>
      <c r="AC119" s="82">
        <v>222.44640000000001</v>
      </c>
      <c r="AD119" s="82">
        <v>244.18676620800002</v>
      </c>
      <c r="AE119" s="82">
        <v>266.52402008305927</v>
      </c>
      <c r="AF119" s="82">
        <v>288.86127395811849</v>
      </c>
      <c r="AG119" s="82">
        <v>311.19852783317771</v>
      </c>
      <c r="AH119" s="82">
        <v>333.81694614945604</v>
      </c>
      <c r="AI119" s="82">
        <v>356.43536446573449</v>
      </c>
      <c r="AJ119" s="82">
        <v>377.42438317066575</v>
      </c>
      <c r="AK119" s="82">
        <v>398.413401875597</v>
      </c>
      <c r="AL119" s="82">
        <v>409.08305439429142</v>
      </c>
      <c r="AM119" s="82">
        <v>419.75270691298579</v>
      </c>
      <c r="AN119" s="82">
        <v>430.42235943168015</v>
      </c>
      <c r="AO119" s="82">
        <v>449.30823962112004</v>
      </c>
      <c r="AP119" s="82">
        <v>468.19411981056004</v>
      </c>
      <c r="AQ119" s="82">
        <v>487.08000000000004</v>
      </c>
      <c r="AR119" s="82">
        <v>515.46</v>
      </c>
      <c r="AS119" s="82">
        <v>543.84</v>
      </c>
      <c r="AT119" s="82">
        <v>549.78011234079997</v>
      </c>
      <c r="AU119" s="82">
        <v>555.72022468160003</v>
      </c>
      <c r="AV119" s="82">
        <v>561.6603370224002</v>
      </c>
      <c r="AW119" s="82">
        <v>574.71407143920021</v>
      </c>
      <c r="AX119" s="82">
        <v>587.76780585600011</v>
      </c>
      <c r="AY119" s="82">
        <v>609.00905419200024</v>
      </c>
      <c r="AZ119" s="82">
        <v>630.25030252800025</v>
      </c>
      <c r="BA119" s="82">
        <v>637.96686835200001</v>
      </c>
      <c r="BB119" s="82">
        <v>645.68343417599999</v>
      </c>
      <c r="BC119" s="82">
        <v>653.4</v>
      </c>
      <c r="BD119" s="82">
        <v>653.4</v>
      </c>
      <c r="BE119" s="82">
        <v>653.4</v>
      </c>
      <c r="BF119" s="82">
        <v>653.4</v>
      </c>
      <c r="BG119" s="4"/>
    </row>
    <row r="120" spans="1:59" ht="15">
      <c r="A120" s="64" t="s">
        <v>42</v>
      </c>
      <c r="B120" s="65"/>
      <c r="C120" s="66"/>
      <c r="D120" s="67" t="s">
        <v>43</v>
      </c>
      <c r="E120" s="68">
        <v>60</v>
      </c>
      <c r="F120" s="69"/>
      <c r="G120" s="69"/>
      <c r="H120" s="71" t="s">
        <v>44</v>
      </c>
      <c r="I120" s="68"/>
      <c r="J120" s="70"/>
      <c r="K120" s="76" t="s">
        <v>42</v>
      </c>
      <c r="L120" s="69" t="s">
        <v>45</v>
      </c>
      <c r="M120" s="69">
        <v>42</v>
      </c>
      <c r="N120" s="69" t="s">
        <v>130</v>
      </c>
      <c r="O120" s="76">
        <v>68</v>
      </c>
      <c r="P120" s="69" t="s">
        <v>132</v>
      </c>
      <c r="Q120" s="69"/>
      <c r="R120" s="69"/>
      <c r="S120" s="72" t="str">
        <f t="shared" si="2"/>
        <v>60-68</v>
      </c>
      <c r="T120" s="69"/>
      <c r="U120" s="73"/>
      <c r="V120" s="74" t="s">
        <v>163</v>
      </c>
      <c r="W120" s="83">
        <v>3</v>
      </c>
      <c r="X120" s="86"/>
      <c r="Y120" s="87"/>
      <c r="Z120" s="82">
        <v>166.09824000000003</v>
      </c>
      <c r="AA120" s="82">
        <v>166.09824000000003</v>
      </c>
      <c r="AB120" s="82">
        <v>192.12774873600003</v>
      </c>
      <c r="AC120" s="82">
        <v>222.44640000000001</v>
      </c>
      <c r="AD120" s="82">
        <v>244.18676620800002</v>
      </c>
      <c r="AE120" s="82">
        <v>266.52402008305927</v>
      </c>
      <c r="AF120" s="82">
        <v>288.86127395811849</v>
      </c>
      <c r="AG120" s="82">
        <v>311.19852783317771</v>
      </c>
      <c r="AH120" s="82">
        <v>333.81694614945604</v>
      </c>
      <c r="AI120" s="82">
        <v>356.43536446573449</v>
      </c>
      <c r="AJ120" s="82">
        <v>377.42438317066575</v>
      </c>
      <c r="AK120" s="82">
        <v>398.413401875597</v>
      </c>
      <c r="AL120" s="82">
        <v>409.08305439429142</v>
      </c>
      <c r="AM120" s="82">
        <v>419.75270691298579</v>
      </c>
      <c r="AN120" s="82">
        <v>430.42235943168015</v>
      </c>
      <c r="AO120" s="82">
        <v>449.30823962112004</v>
      </c>
      <c r="AP120" s="82">
        <v>468.19411981056004</v>
      </c>
      <c r="AQ120" s="82">
        <v>487.08000000000004</v>
      </c>
      <c r="AR120" s="82">
        <v>515.46</v>
      </c>
      <c r="AS120" s="82">
        <v>543.84</v>
      </c>
      <c r="AT120" s="82">
        <v>549.78011234079997</v>
      </c>
      <c r="AU120" s="82">
        <v>555.72022468160003</v>
      </c>
      <c r="AV120" s="82">
        <v>561.6603370224002</v>
      </c>
      <c r="AW120" s="82">
        <v>574.71407143920021</v>
      </c>
      <c r="AX120" s="82">
        <v>587.76780585600011</v>
      </c>
      <c r="AY120" s="82">
        <v>609.00905419200024</v>
      </c>
      <c r="AZ120" s="82">
        <v>630.25030252800025</v>
      </c>
      <c r="BA120" s="82">
        <v>637.96686835200001</v>
      </c>
      <c r="BB120" s="82">
        <v>645.68343417599999</v>
      </c>
      <c r="BC120" s="82">
        <v>653.4</v>
      </c>
      <c r="BD120" s="82">
        <v>789.36</v>
      </c>
      <c r="BE120" s="82">
        <v>789.36</v>
      </c>
      <c r="BF120" s="82">
        <v>789.36</v>
      </c>
      <c r="BG120" s="4"/>
    </row>
    <row r="121" spans="1:59" ht="15">
      <c r="A121" s="64" t="s">
        <v>42</v>
      </c>
      <c r="B121" s="65"/>
      <c r="C121" s="66"/>
      <c r="D121" s="67" t="s">
        <v>43</v>
      </c>
      <c r="E121" s="68">
        <v>60</v>
      </c>
      <c r="F121" s="69"/>
      <c r="G121" s="69"/>
      <c r="H121" s="71" t="s">
        <v>44</v>
      </c>
      <c r="I121" s="68"/>
      <c r="J121" s="70"/>
      <c r="K121" s="76" t="s">
        <v>42</v>
      </c>
      <c r="L121" s="69" t="s">
        <v>45</v>
      </c>
      <c r="M121" s="69">
        <v>82</v>
      </c>
      <c r="N121" s="69" t="s">
        <v>46</v>
      </c>
      <c r="O121" s="76">
        <v>69</v>
      </c>
      <c r="P121" s="69" t="s">
        <v>133</v>
      </c>
      <c r="Q121" s="69"/>
      <c r="R121" s="69"/>
      <c r="S121" s="72" t="str">
        <f t="shared" si="2"/>
        <v>60-69</v>
      </c>
      <c r="T121" s="69"/>
      <c r="U121" s="73"/>
      <c r="V121" s="74" t="s">
        <v>163</v>
      </c>
      <c r="W121" s="83">
        <v>3</v>
      </c>
      <c r="X121" s="86"/>
      <c r="Y121" s="87"/>
      <c r="Z121" s="82">
        <v>165.66</v>
      </c>
      <c r="AA121" s="82">
        <v>165.66</v>
      </c>
      <c r="AB121" s="82">
        <v>195.124497238</v>
      </c>
      <c r="AC121" s="82">
        <v>222.44640000000001</v>
      </c>
      <c r="AD121" s="82">
        <v>254.05349171400002</v>
      </c>
      <c r="AE121" s="82">
        <v>274.23856365840004</v>
      </c>
      <c r="AF121" s="82">
        <v>294.42363560280006</v>
      </c>
      <c r="AG121" s="82">
        <v>314.60870754720003</v>
      </c>
      <c r="AH121" s="82">
        <v>344.88631546379992</v>
      </c>
      <c r="AI121" s="82">
        <v>375.16392338039998</v>
      </c>
      <c r="AJ121" s="82">
        <v>405.44153129699993</v>
      </c>
      <c r="AK121" s="82">
        <v>435.71913921359999</v>
      </c>
      <c r="AL121" s="82">
        <v>455.90421115800001</v>
      </c>
      <c r="AM121" s="82">
        <v>476.08928310239992</v>
      </c>
      <c r="AN121" s="82">
        <v>496.27435504679994</v>
      </c>
      <c r="AO121" s="82">
        <v>513.7124011081919</v>
      </c>
      <c r="AP121" s="82">
        <v>531.15044716958391</v>
      </c>
      <c r="AQ121" s="82">
        <v>548.58849323097604</v>
      </c>
      <c r="AR121" s="82">
        <v>574.75252269270004</v>
      </c>
      <c r="AS121" s="82">
        <v>600.91655215442404</v>
      </c>
      <c r="AT121" s="82">
        <v>618.35459821581605</v>
      </c>
      <c r="AU121" s="82">
        <v>635.79264427720807</v>
      </c>
      <c r="AV121" s="82">
        <v>653.23069033859997</v>
      </c>
      <c r="AW121" s="82">
        <v>679.38775943068788</v>
      </c>
      <c r="AX121" s="82">
        <v>705.54482852277602</v>
      </c>
      <c r="AY121" s="82">
        <v>731.70885798450001</v>
      </c>
      <c r="AZ121" s="82">
        <v>757.87288744622401</v>
      </c>
      <c r="BA121" s="82">
        <v>768.36859163081601</v>
      </c>
      <c r="BB121" s="82">
        <v>778.86429581540813</v>
      </c>
      <c r="BC121" s="82">
        <v>789.36</v>
      </c>
      <c r="BD121" s="82">
        <v>653.4</v>
      </c>
      <c r="BE121" s="82">
        <v>653.4</v>
      </c>
      <c r="BF121" s="82">
        <v>653.4</v>
      </c>
      <c r="BG121" s="4"/>
    </row>
    <row r="122" spans="1:59" ht="15">
      <c r="A122" s="64" t="s">
        <v>42</v>
      </c>
      <c r="B122" s="65"/>
      <c r="C122" s="66"/>
      <c r="D122" s="67" t="s">
        <v>43</v>
      </c>
      <c r="E122" s="68">
        <v>60</v>
      </c>
      <c r="F122" s="69"/>
      <c r="G122" s="69"/>
      <c r="H122" s="71" t="s">
        <v>44</v>
      </c>
      <c r="I122" s="68"/>
      <c r="J122" s="70"/>
      <c r="K122" s="76" t="s">
        <v>42</v>
      </c>
      <c r="L122" s="69" t="s">
        <v>45</v>
      </c>
      <c r="M122" s="69">
        <v>43</v>
      </c>
      <c r="N122" s="69" t="s">
        <v>84</v>
      </c>
      <c r="O122" s="76">
        <v>70</v>
      </c>
      <c r="P122" s="69" t="s">
        <v>134</v>
      </c>
      <c r="Q122" s="69"/>
      <c r="R122" s="69"/>
      <c r="S122" s="72" t="str">
        <f t="shared" si="2"/>
        <v>60-70</v>
      </c>
      <c r="T122" s="69"/>
      <c r="U122" s="73"/>
      <c r="V122" s="74" t="s">
        <v>163</v>
      </c>
      <c r="W122" s="83">
        <v>3</v>
      </c>
      <c r="X122" s="86"/>
      <c r="Y122" s="87"/>
      <c r="Z122" s="82">
        <v>161.04000000000002</v>
      </c>
      <c r="AA122" s="82">
        <v>161.04000000000002</v>
      </c>
      <c r="AB122" s="82">
        <v>187.44000000000003</v>
      </c>
      <c r="AC122" s="82">
        <v>219.85920000000002</v>
      </c>
      <c r="AD122" s="82">
        <v>244.18676620800002</v>
      </c>
      <c r="AE122" s="82">
        <v>266.52402008305927</v>
      </c>
      <c r="AF122" s="82">
        <v>288.86127395811849</v>
      </c>
      <c r="AG122" s="82">
        <v>311.19852783317771</v>
      </c>
      <c r="AH122" s="82">
        <v>333.81694614945604</v>
      </c>
      <c r="AI122" s="82">
        <v>356.43536446573449</v>
      </c>
      <c r="AJ122" s="82">
        <v>377.42438317066575</v>
      </c>
      <c r="AK122" s="82">
        <v>398.413401875597</v>
      </c>
      <c r="AL122" s="82">
        <v>409.08305439429142</v>
      </c>
      <c r="AM122" s="82">
        <v>419.75270691298579</v>
      </c>
      <c r="AN122" s="82">
        <v>430.42235943168015</v>
      </c>
      <c r="AO122" s="82">
        <v>449.30823962112004</v>
      </c>
      <c r="AP122" s="82">
        <v>468.19411981056004</v>
      </c>
      <c r="AQ122" s="82">
        <v>487.08000000000004</v>
      </c>
      <c r="AR122" s="82">
        <v>515.46</v>
      </c>
      <c r="AS122" s="82">
        <v>543.84</v>
      </c>
      <c r="AT122" s="82">
        <v>549.78011234079997</v>
      </c>
      <c r="AU122" s="82">
        <v>555.72022468160003</v>
      </c>
      <c r="AV122" s="82">
        <v>561.6603370224002</v>
      </c>
      <c r="AW122" s="82">
        <v>574.71407143920021</v>
      </c>
      <c r="AX122" s="82">
        <v>587.76780585600011</v>
      </c>
      <c r="AY122" s="82">
        <v>609.00905419200024</v>
      </c>
      <c r="AZ122" s="82">
        <v>630.25030252800025</v>
      </c>
      <c r="BA122" s="82">
        <v>637.96686835200001</v>
      </c>
      <c r="BB122" s="82">
        <v>645.68343417599999</v>
      </c>
      <c r="BC122" s="82">
        <v>653.4</v>
      </c>
      <c r="BD122" s="82">
        <v>653.4</v>
      </c>
      <c r="BE122" s="82">
        <v>653.4</v>
      </c>
      <c r="BF122" s="82">
        <v>653.4</v>
      </c>
      <c r="BG122" s="4"/>
    </row>
    <row r="123" spans="1:59" ht="15">
      <c r="A123" s="64" t="s">
        <v>42</v>
      </c>
      <c r="B123" s="65"/>
      <c r="C123" s="66"/>
      <c r="D123" s="67" t="s">
        <v>43</v>
      </c>
      <c r="E123" s="68">
        <v>60</v>
      </c>
      <c r="F123" s="69"/>
      <c r="G123" s="69"/>
      <c r="H123" s="71" t="s">
        <v>44</v>
      </c>
      <c r="I123" s="68"/>
      <c r="J123" s="70"/>
      <c r="K123" s="76" t="s">
        <v>42</v>
      </c>
      <c r="L123" s="69" t="s">
        <v>45</v>
      </c>
      <c r="M123" s="69">
        <v>26</v>
      </c>
      <c r="N123" s="69" t="s">
        <v>77</v>
      </c>
      <c r="O123" s="76">
        <v>71</v>
      </c>
      <c r="P123" s="69" t="s">
        <v>135</v>
      </c>
      <c r="Q123" s="69"/>
      <c r="R123" s="69"/>
      <c r="S123" s="72" t="str">
        <f t="shared" si="2"/>
        <v>60-71</v>
      </c>
      <c r="T123" s="69"/>
      <c r="U123" s="73"/>
      <c r="V123" s="74" t="s">
        <v>163</v>
      </c>
      <c r="W123" s="83">
        <v>3</v>
      </c>
      <c r="X123" s="86"/>
      <c r="Y123" s="87"/>
      <c r="Z123" s="82">
        <v>161.04000000000002</v>
      </c>
      <c r="AA123" s="82">
        <v>161.04000000000002</v>
      </c>
      <c r="AB123" s="82">
        <v>188.75558873600002</v>
      </c>
      <c r="AC123" s="82">
        <v>219.85920000000002</v>
      </c>
      <c r="AD123" s="82">
        <v>244.18676620800002</v>
      </c>
      <c r="AE123" s="82">
        <v>266.52402008305927</v>
      </c>
      <c r="AF123" s="82">
        <v>288.86127395811849</v>
      </c>
      <c r="AG123" s="82">
        <v>311.19852783317771</v>
      </c>
      <c r="AH123" s="82">
        <v>333.81694614945604</v>
      </c>
      <c r="AI123" s="82">
        <v>356.43536446573449</v>
      </c>
      <c r="AJ123" s="82">
        <v>377.42438317066575</v>
      </c>
      <c r="AK123" s="82">
        <v>398.413401875597</v>
      </c>
      <c r="AL123" s="82">
        <v>409.08305439429142</v>
      </c>
      <c r="AM123" s="82">
        <v>419.75270691298579</v>
      </c>
      <c r="AN123" s="82">
        <v>430.42235943168015</v>
      </c>
      <c r="AO123" s="82">
        <v>449.30823962112004</v>
      </c>
      <c r="AP123" s="82">
        <v>468.19411981056004</v>
      </c>
      <c r="AQ123" s="82">
        <v>487.08000000000004</v>
      </c>
      <c r="AR123" s="82">
        <v>515.46</v>
      </c>
      <c r="AS123" s="82">
        <v>543.84</v>
      </c>
      <c r="AT123" s="82">
        <v>549.78011234079997</v>
      </c>
      <c r="AU123" s="82">
        <v>555.72022468160003</v>
      </c>
      <c r="AV123" s="82">
        <v>561.6603370224002</v>
      </c>
      <c r="AW123" s="82">
        <v>574.71407143920021</v>
      </c>
      <c r="AX123" s="82">
        <v>587.76780585600011</v>
      </c>
      <c r="AY123" s="82">
        <v>609.00905419200024</v>
      </c>
      <c r="AZ123" s="82">
        <v>630.25030252800025</v>
      </c>
      <c r="BA123" s="82">
        <v>637.96686835200001</v>
      </c>
      <c r="BB123" s="82">
        <v>645.68343417599999</v>
      </c>
      <c r="BC123" s="82">
        <v>653.4</v>
      </c>
      <c r="BD123" s="82">
        <v>525.06273600000009</v>
      </c>
      <c r="BE123" s="82">
        <v>525.06273600000009</v>
      </c>
      <c r="BF123" s="82">
        <v>525.06273600000009</v>
      </c>
      <c r="BG123" s="4"/>
    </row>
    <row r="124" spans="1:59" ht="15">
      <c r="A124" s="64" t="s">
        <v>42</v>
      </c>
      <c r="B124" s="65"/>
      <c r="C124" s="66"/>
      <c r="D124" s="67" t="s">
        <v>43</v>
      </c>
      <c r="E124" s="68">
        <v>60</v>
      </c>
      <c r="F124" s="69"/>
      <c r="G124" s="69"/>
      <c r="H124" s="71" t="s">
        <v>44</v>
      </c>
      <c r="I124" s="68"/>
      <c r="J124" s="70"/>
      <c r="K124" s="76" t="s">
        <v>42</v>
      </c>
      <c r="L124" s="69" t="s">
        <v>45</v>
      </c>
      <c r="M124" s="69">
        <v>52</v>
      </c>
      <c r="N124" s="69" t="s">
        <v>105</v>
      </c>
      <c r="O124" s="76">
        <v>72</v>
      </c>
      <c r="P124" s="69" t="s">
        <v>136</v>
      </c>
      <c r="Q124" s="69"/>
      <c r="R124" s="69"/>
      <c r="S124" s="72" t="str">
        <f t="shared" si="2"/>
        <v>60-72</v>
      </c>
      <c r="T124" s="69"/>
      <c r="U124" s="73"/>
      <c r="V124" s="74" t="s">
        <v>163</v>
      </c>
      <c r="W124" s="83">
        <v>3</v>
      </c>
      <c r="X124" s="86"/>
      <c r="Y124" s="87"/>
      <c r="Z124" s="82">
        <v>125.8092</v>
      </c>
      <c r="AA124" s="82">
        <v>125.8092</v>
      </c>
      <c r="AB124" s="82">
        <v>150.47999999999999</v>
      </c>
      <c r="AC124" s="82">
        <v>172.69654839549872</v>
      </c>
      <c r="AD124" s="82">
        <v>212.81148312842888</v>
      </c>
      <c r="AE124" s="82">
        <v>226.03310671011846</v>
      </c>
      <c r="AF124" s="82">
        <v>239.25473029180804</v>
      </c>
      <c r="AG124" s="82">
        <v>252.47635387349757</v>
      </c>
      <c r="AH124" s="82">
        <v>272.30084674087681</v>
      </c>
      <c r="AI124" s="82">
        <v>292.12533960825601</v>
      </c>
      <c r="AJ124" s="82">
        <v>311.95777498079048</v>
      </c>
      <c r="AK124" s="82">
        <v>331.79021035332494</v>
      </c>
      <c r="AL124" s="82">
        <v>345.01183393501452</v>
      </c>
      <c r="AM124" s="82">
        <v>358.23345751670405</v>
      </c>
      <c r="AN124" s="82">
        <v>371.45508109839369</v>
      </c>
      <c r="AO124" s="82">
        <v>383.83479913363209</v>
      </c>
      <c r="AP124" s="82">
        <v>396.21451716887049</v>
      </c>
      <c r="AQ124" s="82">
        <v>408.59423520410888</v>
      </c>
      <c r="AR124" s="82">
        <v>427.15586975181122</v>
      </c>
      <c r="AS124" s="82">
        <v>445.71750429951362</v>
      </c>
      <c r="AT124" s="82">
        <v>458.09722233475202</v>
      </c>
      <c r="AU124" s="82">
        <v>470.47694036999042</v>
      </c>
      <c r="AV124" s="82">
        <v>482.85665840522893</v>
      </c>
      <c r="AW124" s="82">
        <v>501.42623545808652</v>
      </c>
      <c r="AX124" s="82">
        <v>519.99581251094412</v>
      </c>
      <c r="AY124" s="82">
        <v>525.29270702040014</v>
      </c>
      <c r="AZ124" s="82">
        <v>530.58960152985617</v>
      </c>
      <c r="BA124" s="82">
        <v>528.74731301990414</v>
      </c>
      <c r="BB124" s="82">
        <v>526.90502450995211</v>
      </c>
      <c r="BC124" s="82">
        <v>525.06273600000009</v>
      </c>
      <c r="BD124" s="82">
        <v>1015.08</v>
      </c>
      <c r="BE124" s="82">
        <v>1015.08</v>
      </c>
      <c r="BF124" s="82">
        <v>1015.08</v>
      </c>
      <c r="BG124" s="4"/>
    </row>
    <row r="125" spans="1:59" ht="15">
      <c r="A125" s="64" t="s">
        <v>42</v>
      </c>
      <c r="B125" s="65"/>
      <c r="C125" s="66"/>
      <c r="D125" s="67" t="s">
        <v>43</v>
      </c>
      <c r="E125" s="68">
        <v>60</v>
      </c>
      <c r="F125" s="69"/>
      <c r="G125" s="69"/>
      <c r="H125" s="71" t="s">
        <v>44</v>
      </c>
      <c r="I125" s="68"/>
      <c r="J125" s="70"/>
      <c r="K125" s="76" t="s">
        <v>42</v>
      </c>
      <c r="L125" s="69" t="s">
        <v>45</v>
      </c>
      <c r="M125" s="69">
        <v>82</v>
      </c>
      <c r="N125" s="69" t="s">
        <v>46</v>
      </c>
      <c r="O125" s="76">
        <v>73</v>
      </c>
      <c r="P125" s="69" t="s">
        <v>137</v>
      </c>
      <c r="Q125" s="69"/>
      <c r="R125" s="69"/>
      <c r="S125" s="72" t="str">
        <f t="shared" si="2"/>
        <v>60-73</v>
      </c>
      <c r="T125" s="69"/>
      <c r="U125" s="73"/>
      <c r="V125" s="74" t="s">
        <v>163</v>
      </c>
      <c r="W125" s="83">
        <v>3</v>
      </c>
      <c r="X125" s="86"/>
      <c r="Y125" s="87"/>
      <c r="Z125" s="82">
        <v>201.3528</v>
      </c>
      <c r="AA125" s="82">
        <v>201.3528</v>
      </c>
      <c r="AB125" s="82">
        <v>236.92680000000001</v>
      </c>
      <c r="AC125" s="82">
        <v>272.7516</v>
      </c>
      <c r="AD125" s="82">
        <v>307.56</v>
      </c>
      <c r="AE125" s="82">
        <v>333.22560040000002</v>
      </c>
      <c r="AF125" s="82">
        <v>371.55600019999997</v>
      </c>
      <c r="AG125" s="82">
        <v>409.88639999999998</v>
      </c>
      <c r="AH125" s="82">
        <v>444.40639712699999</v>
      </c>
      <c r="AI125" s="82">
        <v>478.926394254</v>
      </c>
      <c r="AJ125" s="82">
        <v>522.72247866300006</v>
      </c>
      <c r="AK125" s="82">
        <v>566.51856307200001</v>
      </c>
      <c r="AL125" s="82">
        <v>595.71595267800001</v>
      </c>
      <c r="AM125" s="82">
        <v>624.91334228400001</v>
      </c>
      <c r="AN125" s="82">
        <v>654.11073189000001</v>
      </c>
      <c r="AO125" s="82">
        <v>677.54902584599995</v>
      </c>
      <c r="AP125" s="82">
        <v>700.98731980199989</v>
      </c>
      <c r="AQ125" s="82">
        <v>724.42561375800005</v>
      </c>
      <c r="AR125" s="82">
        <v>759.5757026550001</v>
      </c>
      <c r="AS125" s="82">
        <v>794.72579155200015</v>
      </c>
      <c r="AT125" s="82">
        <v>818.16408550800031</v>
      </c>
      <c r="AU125" s="82">
        <v>841.60237946400036</v>
      </c>
      <c r="AV125" s="82">
        <v>865.0406734200003</v>
      </c>
      <c r="AW125" s="82">
        <v>900.19076231700024</v>
      </c>
      <c r="AX125" s="82">
        <v>935.34085121400005</v>
      </c>
      <c r="AY125" s="82">
        <v>955.852820307</v>
      </c>
      <c r="AZ125" s="82">
        <v>976.36478940000006</v>
      </c>
      <c r="BA125" s="82">
        <v>989.26985960000002</v>
      </c>
      <c r="BB125" s="82">
        <v>1002.1749298</v>
      </c>
      <c r="BC125" s="82">
        <v>1015.08</v>
      </c>
      <c r="BD125" s="82">
        <v>1015.08</v>
      </c>
      <c r="BE125" s="82">
        <v>1015.08</v>
      </c>
      <c r="BF125" s="82">
        <v>1015.08</v>
      </c>
      <c r="BG125" s="4"/>
    </row>
    <row r="126" spans="1:59" ht="15">
      <c r="A126" s="64" t="s">
        <v>42</v>
      </c>
      <c r="B126" s="65"/>
      <c r="C126" s="66"/>
      <c r="D126" s="67" t="s">
        <v>43</v>
      </c>
      <c r="E126" s="68">
        <v>60</v>
      </c>
      <c r="F126" s="69"/>
      <c r="G126" s="69"/>
      <c r="H126" s="71" t="s">
        <v>44</v>
      </c>
      <c r="I126" s="68"/>
      <c r="J126" s="70"/>
      <c r="K126" s="76" t="s">
        <v>42</v>
      </c>
      <c r="L126" s="69" t="s">
        <v>45</v>
      </c>
      <c r="M126" s="69">
        <v>82</v>
      </c>
      <c r="N126" s="69" t="s">
        <v>46</v>
      </c>
      <c r="O126" s="76">
        <v>74</v>
      </c>
      <c r="P126" s="69" t="s">
        <v>138</v>
      </c>
      <c r="Q126" s="69"/>
      <c r="R126" s="69"/>
      <c r="S126" s="72" t="str">
        <f t="shared" si="2"/>
        <v>60-74</v>
      </c>
      <c r="T126" s="69"/>
      <c r="U126" s="73"/>
      <c r="V126" s="74" t="s">
        <v>163</v>
      </c>
      <c r="W126" s="83">
        <v>3</v>
      </c>
      <c r="X126" s="86"/>
      <c r="Y126" s="87"/>
      <c r="Z126" s="82">
        <v>201.3528</v>
      </c>
      <c r="AA126" s="82">
        <v>201.3528</v>
      </c>
      <c r="AB126" s="82">
        <v>236.92680000000001</v>
      </c>
      <c r="AC126" s="82">
        <v>272.7516</v>
      </c>
      <c r="AD126" s="82">
        <v>307.56</v>
      </c>
      <c r="AE126" s="82">
        <v>333.22560040000002</v>
      </c>
      <c r="AF126" s="82">
        <v>371.55600019999997</v>
      </c>
      <c r="AG126" s="82">
        <v>409.88639999999998</v>
      </c>
      <c r="AH126" s="82">
        <v>444.40639712699999</v>
      </c>
      <c r="AI126" s="82">
        <v>478.926394254</v>
      </c>
      <c r="AJ126" s="82">
        <v>522.72247866300006</v>
      </c>
      <c r="AK126" s="82">
        <v>566.51856307200001</v>
      </c>
      <c r="AL126" s="82">
        <v>595.71595267800001</v>
      </c>
      <c r="AM126" s="82">
        <v>624.91334228400001</v>
      </c>
      <c r="AN126" s="82">
        <v>654.11073189000001</v>
      </c>
      <c r="AO126" s="82">
        <v>677.54902584599995</v>
      </c>
      <c r="AP126" s="82">
        <v>700.98731980199989</v>
      </c>
      <c r="AQ126" s="82">
        <v>724.42561375800005</v>
      </c>
      <c r="AR126" s="82">
        <v>759.5757026550001</v>
      </c>
      <c r="AS126" s="82">
        <v>794.72579155200015</v>
      </c>
      <c r="AT126" s="82">
        <v>818.16408550800031</v>
      </c>
      <c r="AU126" s="82">
        <v>841.60237946400036</v>
      </c>
      <c r="AV126" s="82">
        <v>865.0406734200003</v>
      </c>
      <c r="AW126" s="82">
        <v>900.19076231700024</v>
      </c>
      <c r="AX126" s="82">
        <v>935.34085121400005</v>
      </c>
      <c r="AY126" s="82">
        <v>955.852820307</v>
      </c>
      <c r="AZ126" s="82">
        <v>976.36478940000006</v>
      </c>
      <c r="BA126" s="82">
        <v>989.26985960000002</v>
      </c>
      <c r="BB126" s="82">
        <v>1002.1749298</v>
      </c>
      <c r="BC126" s="82">
        <v>1015.08</v>
      </c>
      <c r="BD126" s="82">
        <v>345.39120000000008</v>
      </c>
      <c r="BE126" s="82">
        <v>345.39120000000008</v>
      </c>
      <c r="BF126" s="82">
        <v>345.39120000000008</v>
      </c>
      <c r="BG126" s="4"/>
    </row>
    <row r="127" spans="1:59" ht="15">
      <c r="A127" s="64" t="s">
        <v>42</v>
      </c>
      <c r="B127" s="65"/>
      <c r="C127" s="66"/>
      <c r="D127" s="67" t="s">
        <v>43</v>
      </c>
      <c r="E127" s="68">
        <v>60</v>
      </c>
      <c r="F127" s="69"/>
      <c r="G127" s="69"/>
      <c r="H127" s="71" t="s">
        <v>44</v>
      </c>
      <c r="I127" s="68"/>
      <c r="J127" s="70"/>
      <c r="K127" s="76" t="s">
        <v>42</v>
      </c>
      <c r="L127" s="69" t="s">
        <v>45</v>
      </c>
      <c r="M127" s="69">
        <v>11</v>
      </c>
      <c r="N127" s="69" t="s">
        <v>139</v>
      </c>
      <c r="O127" s="76">
        <v>75</v>
      </c>
      <c r="P127" s="69" t="s">
        <v>140</v>
      </c>
      <c r="Q127" s="69"/>
      <c r="R127" s="69"/>
      <c r="S127" s="72" t="str">
        <f t="shared" si="2"/>
        <v>60-75</v>
      </c>
      <c r="T127" s="69"/>
      <c r="U127" s="73"/>
      <c r="V127" s="74" t="s">
        <v>163</v>
      </c>
      <c r="W127" s="83"/>
      <c r="X127" s="86"/>
      <c r="Y127" s="87"/>
      <c r="Z127" s="82">
        <v>108.24</v>
      </c>
      <c r="AA127" s="82">
        <v>108.24</v>
      </c>
      <c r="AB127" s="82">
        <v>118.80000000000001</v>
      </c>
      <c r="AC127" s="82">
        <v>151.69215600000001</v>
      </c>
      <c r="AD127" s="82">
        <v>165</v>
      </c>
      <c r="AE127" s="82">
        <v>182.46228000000002</v>
      </c>
      <c r="AF127" s="82">
        <v>189.861672</v>
      </c>
      <c r="AG127" s="82">
        <v>197.26106400000003</v>
      </c>
      <c r="AH127" s="82">
        <v>206.89191600000001</v>
      </c>
      <c r="AI127" s="82">
        <v>216.52276800000001</v>
      </c>
      <c r="AJ127" s="82">
        <v>226.14715200000001</v>
      </c>
      <c r="AK127" s="82">
        <v>235.77153599999997</v>
      </c>
      <c r="AL127" s="82">
        <v>241.56686399999995</v>
      </c>
      <c r="AM127" s="82">
        <v>247.36219199999996</v>
      </c>
      <c r="AN127" s="82">
        <v>253.15751999999998</v>
      </c>
      <c r="AO127" s="82">
        <v>257.55144799999999</v>
      </c>
      <c r="AP127" s="82">
        <v>261.94537600000001</v>
      </c>
      <c r="AQ127" s="82">
        <v>266.33930399999997</v>
      </c>
      <c r="AR127" s="82">
        <v>272.93019600000002</v>
      </c>
      <c r="AS127" s="82">
        <v>279.52108800000002</v>
      </c>
      <c r="AT127" s="82">
        <v>283.91501600000004</v>
      </c>
      <c r="AU127" s="82">
        <v>288.30894400000005</v>
      </c>
      <c r="AV127" s="82">
        <v>292.70287200000001</v>
      </c>
      <c r="AW127" s="82">
        <v>299.29376400000001</v>
      </c>
      <c r="AX127" s="82">
        <v>305.88465600000006</v>
      </c>
      <c r="AY127" s="82">
        <v>312.48201600000004</v>
      </c>
      <c r="AZ127" s="82">
        <v>319.07937600000002</v>
      </c>
      <c r="BA127" s="82">
        <v>327.84998400000001</v>
      </c>
      <c r="BB127" s="82">
        <v>336.62059200000004</v>
      </c>
      <c r="BC127" s="82">
        <v>345.39120000000008</v>
      </c>
      <c r="BD127" s="82">
        <v>462.00000000000006</v>
      </c>
      <c r="BE127" s="82">
        <v>462.00000000000006</v>
      </c>
      <c r="BF127" s="82">
        <v>462.00000000000006</v>
      </c>
      <c r="BG127" s="4"/>
    </row>
    <row r="128" spans="1:59" ht="15">
      <c r="A128" s="64" t="s">
        <v>42</v>
      </c>
      <c r="B128" s="65"/>
      <c r="C128" s="66"/>
      <c r="D128" s="67" t="s">
        <v>43</v>
      </c>
      <c r="E128" s="68">
        <v>60</v>
      </c>
      <c r="F128" s="69"/>
      <c r="G128" s="69"/>
      <c r="H128" s="71" t="s">
        <v>44</v>
      </c>
      <c r="I128" s="68"/>
      <c r="J128" s="70"/>
      <c r="K128" s="76" t="s">
        <v>42</v>
      </c>
      <c r="L128" s="69" t="s">
        <v>45</v>
      </c>
      <c r="M128" s="69">
        <v>23</v>
      </c>
      <c r="N128" s="69" t="s">
        <v>87</v>
      </c>
      <c r="O128" s="76">
        <v>76</v>
      </c>
      <c r="P128" s="69" t="s">
        <v>141</v>
      </c>
      <c r="Q128" s="69"/>
      <c r="R128" s="69"/>
      <c r="S128" s="72" t="str">
        <f t="shared" si="2"/>
        <v>60-76</v>
      </c>
      <c r="T128" s="69"/>
      <c r="U128" s="73"/>
      <c r="V128" s="74" t="s">
        <v>163</v>
      </c>
      <c r="W128" s="83">
        <v>3</v>
      </c>
      <c r="X128" s="86"/>
      <c r="Y128" s="87"/>
      <c r="Z128" s="82">
        <v>125.983935</v>
      </c>
      <c r="AA128" s="82">
        <v>125.983935</v>
      </c>
      <c r="AB128" s="82">
        <v>149.652783126</v>
      </c>
      <c r="AC128" s="82">
        <v>171.40200000000002</v>
      </c>
      <c r="AD128" s="82">
        <v>196.990479378</v>
      </c>
      <c r="AE128" s="82">
        <v>211.56623582556003</v>
      </c>
      <c r="AF128" s="82">
        <v>226.14199227312002</v>
      </c>
      <c r="AG128" s="82">
        <v>240.71774872067999</v>
      </c>
      <c r="AH128" s="82">
        <v>259.61895360324002</v>
      </c>
      <c r="AI128" s="82">
        <v>278.52015848579998</v>
      </c>
      <c r="AJ128" s="82">
        <v>297.42893596647002</v>
      </c>
      <c r="AK128" s="82">
        <v>316.33771344714006</v>
      </c>
      <c r="AL128" s="82">
        <v>328.94356510092001</v>
      </c>
      <c r="AM128" s="82">
        <v>341.54941675470002</v>
      </c>
      <c r="AN128" s="82">
        <v>354.15526840847997</v>
      </c>
      <c r="AO128" s="82">
        <v>365.95842466260001</v>
      </c>
      <c r="AP128" s="82">
        <v>377.76158091671999</v>
      </c>
      <c r="AQ128" s="82">
        <v>389.56473717084009</v>
      </c>
      <c r="AR128" s="82">
        <v>407.26189895391008</v>
      </c>
      <c r="AS128" s="82">
        <v>424.95906073697995</v>
      </c>
      <c r="AT128" s="82">
        <v>436.76221699110005</v>
      </c>
      <c r="AU128" s="82">
        <v>448.56537324522014</v>
      </c>
      <c r="AV128" s="82">
        <v>460.36852949934013</v>
      </c>
      <c r="AW128" s="82">
        <v>478.07326388052007</v>
      </c>
      <c r="AX128" s="82">
        <v>495.77799826169996</v>
      </c>
      <c r="AY128" s="82">
        <v>506.60899913084995</v>
      </c>
      <c r="AZ128" s="82">
        <v>517.44000000000005</v>
      </c>
      <c r="BA128" s="82">
        <v>521.84</v>
      </c>
      <c r="BB128" s="82">
        <v>526.2399999999999</v>
      </c>
      <c r="BC128" s="82">
        <v>530.64</v>
      </c>
      <c r="BD128" s="82">
        <v>530.64</v>
      </c>
      <c r="BE128" s="82">
        <v>530.64</v>
      </c>
      <c r="BF128" s="82">
        <v>530.64</v>
      </c>
      <c r="BG128" s="4"/>
    </row>
    <row r="129" spans="1:59" ht="15">
      <c r="A129" s="64" t="s">
        <v>42</v>
      </c>
      <c r="B129" s="65"/>
      <c r="C129" s="66"/>
      <c r="D129" s="67" t="s">
        <v>43</v>
      </c>
      <c r="E129" s="68">
        <v>60</v>
      </c>
      <c r="F129" s="69"/>
      <c r="G129" s="69"/>
      <c r="H129" s="71" t="s">
        <v>44</v>
      </c>
      <c r="I129" s="68"/>
      <c r="J129" s="70"/>
      <c r="K129" s="76" t="s">
        <v>42</v>
      </c>
      <c r="L129" s="69" t="s">
        <v>45</v>
      </c>
      <c r="M129" s="69">
        <v>11</v>
      </c>
      <c r="N129" s="69" t="s">
        <v>139</v>
      </c>
      <c r="O129" s="76">
        <v>77</v>
      </c>
      <c r="P129" s="69" t="s">
        <v>142</v>
      </c>
      <c r="Q129" s="69"/>
      <c r="R129" s="69"/>
      <c r="S129" s="72" t="str">
        <f t="shared" si="2"/>
        <v>60-77</v>
      </c>
      <c r="T129" s="69"/>
      <c r="U129" s="73"/>
      <c r="V129" s="74" t="s">
        <v>163</v>
      </c>
      <c r="W129" s="83">
        <v>3</v>
      </c>
      <c r="X129" s="86"/>
      <c r="Y129" s="87"/>
      <c r="Z129" s="82">
        <v>108.24</v>
      </c>
      <c r="AA129" s="82">
        <v>108.24</v>
      </c>
      <c r="AB129" s="82">
        <v>118.80000000000001</v>
      </c>
      <c r="AC129" s="82">
        <v>151.6944</v>
      </c>
      <c r="AD129" s="82">
        <v>165</v>
      </c>
      <c r="AE129" s="82">
        <v>178.748592</v>
      </c>
      <c r="AF129" s="82">
        <v>182.43429600000005</v>
      </c>
      <c r="AG129" s="82">
        <v>186.12000000000003</v>
      </c>
      <c r="AH129" s="82">
        <v>192.72000000000003</v>
      </c>
      <c r="AI129" s="82">
        <v>199.32000000000002</v>
      </c>
      <c r="AJ129" s="82">
        <v>211.2</v>
      </c>
      <c r="AK129" s="82">
        <v>223.08</v>
      </c>
      <c r="AL129" s="82">
        <v>226.6</v>
      </c>
      <c r="AM129" s="82">
        <v>230.11999999999998</v>
      </c>
      <c r="AN129" s="82">
        <v>233.64000000000001</v>
      </c>
      <c r="AO129" s="82">
        <v>242.76417264</v>
      </c>
      <c r="AP129" s="82">
        <v>251.88834528000001</v>
      </c>
      <c r="AQ129" s="82">
        <v>261.01251791999994</v>
      </c>
      <c r="AR129" s="82">
        <v>267.47159207999994</v>
      </c>
      <c r="AS129" s="82">
        <v>273.93066623999999</v>
      </c>
      <c r="AT129" s="82">
        <v>278.23671568000003</v>
      </c>
      <c r="AU129" s="82">
        <v>282.54276512000007</v>
      </c>
      <c r="AV129" s="82">
        <v>286.84881456000005</v>
      </c>
      <c r="AW129" s="82">
        <v>293.30788872000005</v>
      </c>
      <c r="AX129" s="82">
        <v>299.76696288000005</v>
      </c>
      <c r="AY129" s="82">
        <v>306.23237568000002</v>
      </c>
      <c r="AZ129" s="82">
        <v>312.69778847999999</v>
      </c>
      <c r="BA129" s="82">
        <v>318.46519231999997</v>
      </c>
      <c r="BB129" s="82">
        <v>324.23259616000001</v>
      </c>
      <c r="BC129" s="82">
        <v>330</v>
      </c>
      <c r="BD129" s="82">
        <v>330</v>
      </c>
      <c r="BE129" s="82">
        <v>330</v>
      </c>
      <c r="BF129" s="82">
        <v>330</v>
      </c>
      <c r="BG129" s="4"/>
    </row>
    <row r="130" spans="1:59" ht="15">
      <c r="A130" s="64" t="s">
        <v>42</v>
      </c>
      <c r="B130" s="65"/>
      <c r="C130" s="66"/>
      <c r="D130" s="67" t="s">
        <v>43</v>
      </c>
      <c r="E130" s="68">
        <v>60</v>
      </c>
      <c r="F130" s="69"/>
      <c r="G130" s="69"/>
      <c r="H130" s="71" t="s">
        <v>44</v>
      </c>
      <c r="I130" s="68"/>
      <c r="J130" s="70"/>
      <c r="K130" s="76" t="s">
        <v>42</v>
      </c>
      <c r="L130" s="69" t="s">
        <v>45</v>
      </c>
      <c r="M130" s="69">
        <v>11</v>
      </c>
      <c r="N130" s="69" t="s">
        <v>139</v>
      </c>
      <c r="O130" s="76">
        <v>78</v>
      </c>
      <c r="P130" s="69" t="s">
        <v>143</v>
      </c>
      <c r="Q130" s="69"/>
      <c r="R130" s="69"/>
      <c r="S130" s="72" t="str">
        <f t="shared" si="2"/>
        <v>60-78</v>
      </c>
      <c r="T130" s="69"/>
      <c r="U130" s="73"/>
      <c r="V130" s="74" t="s">
        <v>163</v>
      </c>
      <c r="W130" s="83">
        <v>3</v>
      </c>
      <c r="X130" s="86"/>
      <c r="Y130" s="87"/>
      <c r="Z130" s="82">
        <v>108.24</v>
      </c>
      <c r="AA130" s="82">
        <v>108.24</v>
      </c>
      <c r="AB130" s="82">
        <v>118.80000000000001</v>
      </c>
      <c r="AC130" s="82">
        <v>151.6944</v>
      </c>
      <c r="AD130" s="82">
        <v>165</v>
      </c>
      <c r="AE130" s="82">
        <v>178.748592</v>
      </c>
      <c r="AF130" s="82">
        <v>182.43429600000005</v>
      </c>
      <c r="AG130" s="82">
        <v>186.12000000000003</v>
      </c>
      <c r="AH130" s="82">
        <v>192.72000000000003</v>
      </c>
      <c r="AI130" s="82">
        <v>199.32000000000002</v>
      </c>
      <c r="AJ130" s="82">
        <v>211.2</v>
      </c>
      <c r="AK130" s="82">
        <v>223.08</v>
      </c>
      <c r="AL130" s="82">
        <v>226.6</v>
      </c>
      <c r="AM130" s="82">
        <v>230.11999999999998</v>
      </c>
      <c r="AN130" s="82">
        <v>233.64000000000001</v>
      </c>
      <c r="AO130" s="82">
        <v>242.76417264</v>
      </c>
      <c r="AP130" s="82">
        <v>251.88834528000001</v>
      </c>
      <c r="AQ130" s="82">
        <v>261.01251791999994</v>
      </c>
      <c r="AR130" s="82">
        <v>267.47159207999994</v>
      </c>
      <c r="AS130" s="82">
        <v>273.93066623999999</v>
      </c>
      <c r="AT130" s="82">
        <v>278.23671568000003</v>
      </c>
      <c r="AU130" s="82">
        <v>282.54276512000007</v>
      </c>
      <c r="AV130" s="82">
        <v>286.84881456000005</v>
      </c>
      <c r="AW130" s="82">
        <v>293.30788872000005</v>
      </c>
      <c r="AX130" s="82">
        <v>299.76696288000005</v>
      </c>
      <c r="AY130" s="82">
        <v>306.23237568000002</v>
      </c>
      <c r="AZ130" s="82">
        <v>312.69778847999999</v>
      </c>
      <c r="BA130" s="82">
        <v>318.46519231999997</v>
      </c>
      <c r="BB130" s="82">
        <v>324.23259616000001</v>
      </c>
      <c r="BC130" s="82">
        <v>330</v>
      </c>
      <c r="BD130" s="82">
        <v>330</v>
      </c>
      <c r="BE130" s="82">
        <v>330</v>
      </c>
      <c r="BF130" s="82">
        <v>330</v>
      </c>
      <c r="BG130" s="4"/>
    </row>
    <row r="131" spans="1:59" ht="15">
      <c r="A131" s="64" t="s">
        <v>42</v>
      </c>
      <c r="B131" s="65"/>
      <c r="C131" s="66"/>
      <c r="D131" s="67" t="s">
        <v>43</v>
      </c>
      <c r="E131" s="68">
        <v>60</v>
      </c>
      <c r="F131" s="69"/>
      <c r="G131" s="69"/>
      <c r="H131" s="71" t="s">
        <v>44</v>
      </c>
      <c r="I131" s="68"/>
      <c r="J131" s="70"/>
      <c r="K131" s="76" t="s">
        <v>42</v>
      </c>
      <c r="L131" s="69" t="s">
        <v>45</v>
      </c>
      <c r="M131" s="69">
        <v>54</v>
      </c>
      <c r="N131" s="69" t="s">
        <v>69</v>
      </c>
      <c r="O131" s="76">
        <v>79</v>
      </c>
      <c r="P131" s="69" t="s">
        <v>144</v>
      </c>
      <c r="Q131" s="69"/>
      <c r="R131" s="69"/>
      <c r="S131" s="72" t="str">
        <f t="shared" si="2"/>
        <v>60-79</v>
      </c>
      <c r="T131" s="69"/>
      <c r="U131" s="73"/>
      <c r="V131" s="74" t="s">
        <v>163</v>
      </c>
      <c r="W131" s="83">
        <v>3</v>
      </c>
      <c r="X131" s="86"/>
      <c r="Y131" s="87"/>
      <c r="Z131" s="82">
        <v>165</v>
      </c>
      <c r="AA131" s="82">
        <v>165</v>
      </c>
      <c r="AB131" s="82">
        <v>187.44000000000003</v>
      </c>
      <c r="AC131" s="82">
        <v>232.72920000000002</v>
      </c>
      <c r="AD131" s="82">
        <v>265.45464000000004</v>
      </c>
      <c r="AE131" s="82">
        <v>289.54331999999999</v>
      </c>
      <c r="AF131" s="82">
        <v>313.63200000000001</v>
      </c>
      <c r="AG131" s="82">
        <v>337.72068000000007</v>
      </c>
      <c r="AH131" s="82">
        <v>359.60232000000008</v>
      </c>
      <c r="AI131" s="82">
        <v>381.48396000000008</v>
      </c>
      <c r="AJ131" s="82">
        <v>395.48124000000007</v>
      </c>
      <c r="AK131" s="82">
        <v>409.47852000000006</v>
      </c>
      <c r="AL131" s="82">
        <v>421.68984000000006</v>
      </c>
      <c r="AM131" s="82">
        <v>433.90116000000012</v>
      </c>
      <c r="AN131" s="82">
        <v>446.11248000000012</v>
      </c>
      <c r="AO131" s="82">
        <v>461.54240000000004</v>
      </c>
      <c r="AP131" s="82">
        <v>476.97232000000002</v>
      </c>
      <c r="AQ131" s="82">
        <v>492.40224000000012</v>
      </c>
      <c r="AR131" s="82">
        <v>515.53986000000009</v>
      </c>
      <c r="AS131" s="82">
        <v>538.67748000000006</v>
      </c>
      <c r="AT131" s="82">
        <v>554.1074000000001</v>
      </c>
      <c r="AU131" s="82">
        <v>569.53732000000002</v>
      </c>
      <c r="AV131" s="82">
        <v>584.96724000000006</v>
      </c>
      <c r="AW131" s="82">
        <v>608.11212000000012</v>
      </c>
      <c r="AX131" s="82">
        <v>631.25699999999995</v>
      </c>
      <c r="AY131" s="82">
        <v>654.39462000000015</v>
      </c>
      <c r="AZ131" s="82">
        <v>677.53224000000012</v>
      </c>
      <c r="BA131" s="82">
        <v>696.18076000000008</v>
      </c>
      <c r="BB131" s="82">
        <v>714.82928000000004</v>
      </c>
      <c r="BC131" s="82">
        <v>733.4778</v>
      </c>
      <c r="BD131" s="82">
        <v>733.4778</v>
      </c>
      <c r="BE131" s="82">
        <v>733.4778</v>
      </c>
      <c r="BF131" s="82">
        <v>733.4778</v>
      </c>
      <c r="BG131" s="4"/>
    </row>
    <row r="132" spans="1:59" ht="15">
      <c r="A132" s="64" t="s">
        <v>42</v>
      </c>
      <c r="B132" s="65"/>
      <c r="C132" s="66"/>
      <c r="D132" s="67" t="s">
        <v>43</v>
      </c>
      <c r="E132" s="68">
        <v>60</v>
      </c>
      <c r="F132" s="69"/>
      <c r="G132" s="69"/>
      <c r="H132" s="71" t="s">
        <v>44</v>
      </c>
      <c r="I132" s="68"/>
      <c r="J132" s="70"/>
      <c r="K132" s="76" t="s">
        <v>42</v>
      </c>
      <c r="L132" s="69" t="s">
        <v>45</v>
      </c>
      <c r="M132" s="69">
        <v>22</v>
      </c>
      <c r="N132" s="69" t="s">
        <v>48</v>
      </c>
      <c r="O132" s="76">
        <v>80</v>
      </c>
      <c r="P132" s="69" t="s">
        <v>145</v>
      </c>
      <c r="Q132" s="69"/>
      <c r="R132" s="69"/>
      <c r="S132" s="72" t="str">
        <f t="shared" si="2"/>
        <v>60-80</v>
      </c>
      <c r="T132" s="69"/>
      <c r="U132" s="73"/>
      <c r="V132" s="74" t="s">
        <v>163</v>
      </c>
      <c r="W132" s="83">
        <v>3</v>
      </c>
      <c r="X132" s="86"/>
      <c r="Y132" s="87"/>
      <c r="Z132" s="82">
        <v>104.94</v>
      </c>
      <c r="AA132" s="82">
        <v>104.94</v>
      </c>
      <c r="AB132" s="82">
        <v>125.8708</v>
      </c>
      <c r="AC132" s="82">
        <v>155.76000000000002</v>
      </c>
      <c r="AD132" s="82">
        <v>167.73240000000001</v>
      </c>
      <c r="AE132" s="82">
        <v>175.70828000000003</v>
      </c>
      <c r="AF132" s="82">
        <v>183.68416000000002</v>
      </c>
      <c r="AG132" s="82">
        <v>191.66004000000001</v>
      </c>
      <c r="AH132" s="82">
        <v>210.19481999999999</v>
      </c>
      <c r="AI132" s="82">
        <v>228.7296</v>
      </c>
      <c r="AJ132" s="82">
        <v>244.41120000000001</v>
      </c>
      <c r="AK132" s="82">
        <v>260.09280000000001</v>
      </c>
      <c r="AL132" s="82">
        <v>270.54720000000003</v>
      </c>
      <c r="AM132" s="82">
        <v>281.00160000000005</v>
      </c>
      <c r="AN132" s="82">
        <v>291.45600000000002</v>
      </c>
      <c r="AO132" s="82">
        <v>295.06400000000002</v>
      </c>
      <c r="AP132" s="82">
        <v>298.67200000000003</v>
      </c>
      <c r="AQ132" s="82">
        <v>302.28000000000003</v>
      </c>
      <c r="AR132" s="82">
        <v>308.27082000000001</v>
      </c>
      <c r="AS132" s="82">
        <v>314.26164</v>
      </c>
      <c r="AT132" s="82">
        <v>322.92215999999996</v>
      </c>
      <c r="AU132" s="82">
        <v>331.58267999999998</v>
      </c>
      <c r="AV132" s="82">
        <v>340.2432</v>
      </c>
      <c r="AW132" s="82">
        <v>353.23397999999997</v>
      </c>
      <c r="AX132" s="82">
        <v>366.22476</v>
      </c>
      <c r="AY132" s="82">
        <v>379.20959999999997</v>
      </c>
      <c r="AZ132" s="82">
        <v>392.19444000000004</v>
      </c>
      <c r="BA132" s="82">
        <v>397.68696000000006</v>
      </c>
      <c r="BB132" s="82">
        <v>403.17948000000001</v>
      </c>
      <c r="BC132" s="82">
        <v>408.67200000000008</v>
      </c>
      <c r="BD132" s="82">
        <v>408.67200000000008</v>
      </c>
      <c r="BE132" s="82">
        <v>408.67200000000008</v>
      </c>
      <c r="BF132" s="82">
        <v>408.67200000000008</v>
      </c>
      <c r="BG132" s="4"/>
    </row>
    <row r="133" spans="1:59" ht="15">
      <c r="A133" s="64" t="s">
        <v>42</v>
      </c>
      <c r="B133" s="65"/>
      <c r="C133" s="66"/>
      <c r="D133" s="67" t="s">
        <v>43</v>
      </c>
      <c r="E133" s="68">
        <v>60</v>
      </c>
      <c r="F133" s="69"/>
      <c r="G133" s="69"/>
      <c r="H133" s="71" t="s">
        <v>44</v>
      </c>
      <c r="I133" s="68"/>
      <c r="J133" s="70"/>
      <c r="K133" s="76" t="s">
        <v>42</v>
      </c>
      <c r="L133" s="69" t="s">
        <v>45</v>
      </c>
      <c r="M133" s="69">
        <v>73</v>
      </c>
      <c r="N133" s="69" t="s">
        <v>59</v>
      </c>
      <c r="O133" s="76">
        <v>81</v>
      </c>
      <c r="P133" s="69" t="s">
        <v>146</v>
      </c>
      <c r="Q133" s="69"/>
      <c r="R133" s="69"/>
      <c r="S133" s="72" t="str">
        <f t="shared" si="2"/>
        <v>60-81</v>
      </c>
      <c r="T133" s="69"/>
      <c r="U133" s="73"/>
      <c r="V133" s="74" t="s">
        <v>163</v>
      </c>
      <c r="W133" s="83">
        <v>3</v>
      </c>
      <c r="X133" s="86"/>
      <c r="Y133" s="87"/>
      <c r="Z133" s="82">
        <v>241.89000000000001</v>
      </c>
      <c r="AA133" s="82">
        <v>241.89000000000001</v>
      </c>
      <c r="AB133" s="82">
        <v>282.48</v>
      </c>
      <c r="AC133" s="82">
        <v>329.99590800000004</v>
      </c>
      <c r="AD133" s="82">
        <v>405.16079999999999</v>
      </c>
      <c r="AE133" s="82">
        <v>444.08161600000005</v>
      </c>
      <c r="AF133" s="82">
        <v>483.00243200000011</v>
      </c>
      <c r="AG133" s="82">
        <v>521.92324800000006</v>
      </c>
      <c r="AH133" s="82">
        <v>579.07403399999998</v>
      </c>
      <c r="AI133" s="82">
        <v>636.22482000000002</v>
      </c>
      <c r="AJ133" s="82">
        <v>693.99422400000003</v>
      </c>
      <c r="AK133" s="82">
        <v>751.76362800000004</v>
      </c>
      <c r="AL133" s="82">
        <v>789.86415199999999</v>
      </c>
      <c r="AM133" s="82">
        <v>827.96467600000005</v>
      </c>
      <c r="AN133" s="82">
        <v>866.06520000000012</v>
      </c>
      <c r="AO133" s="82">
        <v>903.45420000000013</v>
      </c>
      <c r="AP133" s="82">
        <v>940.84320000000014</v>
      </c>
      <c r="AQ133" s="82">
        <v>978.23220000000003</v>
      </c>
      <c r="AR133" s="82">
        <v>1034.3156999999999</v>
      </c>
      <c r="AS133" s="82">
        <v>1090.3992000000001</v>
      </c>
      <c r="AT133" s="82">
        <v>1114.1328000000001</v>
      </c>
      <c r="AU133" s="82">
        <v>1137.8664000000001</v>
      </c>
      <c r="AV133" s="82">
        <v>1161.6000000000001</v>
      </c>
      <c r="AW133" s="82">
        <v>1197.9000000000001</v>
      </c>
      <c r="AX133" s="82">
        <v>1234.2</v>
      </c>
      <c r="AY133" s="82">
        <v>1296.8999999999999</v>
      </c>
      <c r="AZ133" s="82">
        <v>1359.6</v>
      </c>
      <c r="BA133" s="82">
        <v>1388.2</v>
      </c>
      <c r="BB133" s="82">
        <v>1416.8000000000004</v>
      </c>
      <c r="BC133" s="82">
        <v>1445.3999999999999</v>
      </c>
      <c r="BD133" s="82">
        <v>1445.3999999999999</v>
      </c>
      <c r="BE133" s="82">
        <v>1445.3999999999999</v>
      </c>
      <c r="BF133" s="82">
        <v>1445.3999999999999</v>
      </c>
      <c r="BG133" s="4"/>
    </row>
    <row r="134" spans="1:59" ht="15">
      <c r="A134" s="64" t="s">
        <v>42</v>
      </c>
      <c r="B134" s="65"/>
      <c r="C134" s="66"/>
      <c r="D134" s="67" t="s">
        <v>43</v>
      </c>
      <c r="E134" s="68">
        <v>60</v>
      </c>
      <c r="F134" s="69"/>
      <c r="G134" s="69"/>
      <c r="H134" s="71" t="s">
        <v>44</v>
      </c>
      <c r="I134" s="68"/>
      <c r="J134" s="70"/>
      <c r="K134" s="76" t="s">
        <v>42</v>
      </c>
      <c r="L134" s="69" t="s">
        <v>45</v>
      </c>
      <c r="M134" s="69">
        <v>73</v>
      </c>
      <c r="N134" s="69" t="s">
        <v>59</v>
      </c>
      <c r="O134" s="76">
        <v>82</v>
      </c>
      <c r="P134" s="69" t="s">
        <v>147</v>
      </c>
      <c r="Q134" s="69"/>
      <c r="R134" s="69"/>
      <c r="S134" s="72" t="str">
        <f t="shared" si="2"/>
        <v>60-82</v>
      </c>
      <c r="T134" s="69"/>
      <c r="U134" s="73"/>
      <c r="V134" s="74" t="s">
        <v>163</v>
      </c>
      <c r="W134" s="83">
        <v>3</v>
      </c>
      <c r="X134" s="86"/>
      <c r="Y134" s="87"/>
      <c r="Z134" s="82">
        <v>241.89000000000001</v>
      </c>
      <c r="AA134" s="82">
        <v>241.89000000000001</v>
      </c>
      <c r="AB134" s="82">
        <v>282.48</v>
      </c>
      <c r="AC134" s="82">
        <v>329.99590800000004</v>
      </c>
      <c r="AD134" s="82">
        <v>405.16079999999999</v>
      </c>
      <c r="AE134" s="82">
        <v>444.08161600000005</v>
      </c>
      <c r="AF134" s="82">
        <v>483.00243200000011</v>
      </c>
      <c r="AG134" s="82">
        <v>521.92324800000006</v>
      </c>
      <c r="AH134" s="82">
        <v>579.07403399999998</v>
      </c>
      <c r="AI134" s="82">
        <v>636.22482000000002</v>
      </c>
      <c r="AJ134" s="82">
        <v>693.99422400000003</v>
      </c>
      <c r="AK134" s="82">
        <v>751.76362800000004</v>
      </c>
      <c r="AL134" s="82">
        <v>789.86415199999999</v>
      </c>
      <c r="AM134" s="82">
        <v>827.96467600000005</v>
      </c>
      <c r="AN134" s="82">
        <v>866.06520000000012</v>
      </c>
      <c r="AO134" s="82">
        <v>903.45420000000013</v>
      </c>
      <c r="AP134" s="82">
        <v>940.84320000000014</v>
      </c>
      <c r="AQ134" s="82">
        <v>978.23220000000003</v>
      </c>
      <c r="AR134" s="82">
        <v>1034.3156999999999</v>
      </c>
      <c r="AS134" s="82">
        <v>1090.3992000000001</v>
      </c>
      <c r="AT134" s="82">
        <v>1114.1328000000001</v>
      </c>
      <c r="AU134" s="82">
        <v>1137.8664000000001</v>
      </c>
      <c r="AV134" s="82">
        <v>1161.6000000000001</v>
      </c>
      <c r="AW134" s="82">
        <v>1197.9000000000001</v>
      </c>
      <c r="AX134" s="82">
        <v>1234.2</v>
      </c>
      <c r="AY134" s="82">
        <v>1296.8999999999999</v>
      </c>
      <c r="AZ134" s="82">
        <v>1359.6</v>
      </c>
      <c r="BA134" s="82">
        <v>1388.2</v>
      </c>
      <c r="BB134" s="82">
        <v>1416.8000000000004</v>
      </c>
      <c r="BC134" s="82">
        <v>1445.3999999999999</v>
      </c>
      <c r="BD134" s="82">
        <v>1445.3999999999999</v>
      </c>
      <c r="BE134" s="82">
        <v>1445.3999999999999</v>
      </c>
      <c r="BF134" s="82">
        <v>1445.3999999999999</v>
      </c>
      <c r="BG134" s="4"/>
    </row>
    <row r="135" spans="1:59" ht="15">
      <c r="A135" s="64" t="s">
        <v>42</v>
      </c>
      <c r="B135" s="65"/>
      <c r="C135" s="66"/>
      <c r="D135" s="67" t="s">
        <v>43</v>
      </c>
      <c r="E135" s="68">
        <v>60</v>
      </c>
      <c r="F135" s="69"/>
      <c r="G135" s="69"/>
      <c r="H135" s="71" t="s">
        <v>44</v>
      </c>
      <c r="I135" s="68"/>
      <c r="J135" s="70"/>
      <c r="K135" s="76" t="s">
        <v>42</v>
      </c>
      <c r="L135" s="69" t="s">
        <v>45</v>
      </c>
      <c r="M135" s="69">
        <v>93</v>
      </c>
      <c r="N135" s="69" t="s">
        <v>52</v>
      </c>
      <c r="O135" s="76">
        <v>83</v>
      </c>
      <c r="P135" s="69" t="s">
        <v>148</v>
      </c>
      <c r="Q135" s="69"/>
      <c r="R135" s="69"/>
      <c r="S135" s="72" t="str">
        <f t="shared" si="2"/>
        <v>60-83</v>
      </c>
      <c r="T135" s="69"/>
      <c r="U135" s="73"/>
      <c r="V135" s="74" t="s">
        <v>163</v>
      </c>
      <c r="W135" s="83">
        <v>3</v>
      </c>
      <c r="X135" s="86"/>
      <c r="Y135" s="87"/>
      <c r="Z135" s="82">
        <v>241.89000000000001</v>
      </c>
      <c r="AA135" s="82">
        <v>241.89000000000001</v>
      </c>
      <c r="AB135" s="82">
        <v>298.96680000000003</v>
      </c>
      <c r="AC135" s="82">
        <v>334.05530400000004</v>
      </c>
      <c r="AD135" s="82">
        <v>413.12040000000007</v>
      </c>
      <c r="AE135" s="82">
        <v>443.67400000000004</v>
      </c>
      <c r="AF135" s="82">
        <v>474.22760000000005</v>
      </c>
      <c r="AG135" s="82">
        <v>504.78120000000007</v>
      </c>
      <c r="AH135" s="82">
        <v>583.95506400000011</v>
      </c>
      <c r="AI135" s="82">
        <v>663.12892800000009</v>
      </c>
      <c r="AJ135" s="82">
        <v>726.57129600000019</v>
      </c>
      <c r="AK135" s="82">
        <v>790.01366400000006</v>
      </c>
      <c r="AL135" s="82">
        <v>832.30857600000002</v>
      </c>
      <c r="AM135" s="82">
        <v>874.60348800000008</v>
      </c>
      <c r="AN135" s="82">
        <v>916.89840000000015</v>
      </c>
      <c r="AO135" s="82">
        <v>950.63469600000008</v>
      </c>
      <c r="AP135" s="82">
        <v>984.37099200000011</v>
      </c>
      <c r="AQ135" s="82">
        <v>1018.107288</v>
      </c>
      <c r="AR135" s="82">
        <v>1068.7050000000002</v>
      </c>
      <c r="AS135" s="82">
        <v>1119.3027120000002</v>
      </c>
      <c r="AT135" s="82">
        <v>1153.039008</v>
      </c>
      <c r="AU135" s="82">
        <v>1186.775304</v>
      </c>
      <c r="AV135" s="82">
        <v>1220.5116</v>
      </c>
      <c r="AW135" s="82">
        <v>1258.1580000000001</v>
      </c>
      <c r="AX135" s="82">
        <v>1295.8044</v>
      </c>
      <c r="AY135" s="82">
        <v>1345.41</v>
      </c>
      <c r="AZ135" s="82">
        <v>1395.0155999999999</v>
      </c>
      <c r="BA135" s="82">
        <v>1455.8104000000001</v>
      </c>
      <c r="BB135" s="82">
        <v>1516.6051999999997</v>
      </c>
      <c r="BC135" s="82">
        <v>1577.3999999999999</v>
      </c>
      <c r="BD135" s="82">
        <v>1577.3999999999999</v>
      </c>
      <c r="BE135" s="82">
        <v>1577.3999999999999</v>
      </c>
      <c r="BF135" s="82">
        <v>1577.3999999999999</v>
      </c>
      <c r="BG135" s="4"/>
    </row>
    <row r="136" spans="1:59" ht="15">
      <c r="A136" s="64" t="s">
        <v>42</v>
      </c>
      <c r="B136" s="65"/>
      <c r="C136" s="66"/>
      <c r="D136" s="67" t="s">
        <v>43</v>
      </c>
      <c r="E136" s="68">
        <v>60</v>
      </c>
      <c r="F136" s="69"/>
      <c r="G136" s="69"/>
      <c r="H136" s="71" t="s">
        <v>44</v>
      </c>
      <c r="I136" s="68"/>
      <c r="J136" s="70"/>
      <c r="K136" s="76" t="s">
        <v>42</v>
      </c>
      <c r="L136" s="69" t="s">
        <v>45</v>
      </c>
      <c r="M136" s="69">
        <v>93</v>
      </c>
      <c r="N136" s="69" t="s">
        <v>52</v>
      </c>
      <c r="O136" s="76">
        <v>84</v>
      </c>
      <c r="P136" s="69" t="s">
        <v>149</v>
      </c>
      <c r="Q136" s="69"/>
      <c r="R136" s="69"/>
      <c r="S136" s="72" t="str">
        <f t="shared" si="2"/>
        <v>60-84</v>
      </c>
      <c r="T136" s="69"/>
      <c r="U136" s="73"/>
      <c r="V136" s="74" t="s">
        <v>163</v>
      </c>
      <c r="W136" s="83">
        <v>3</v>
      </c>
      <c r="X136" s="86"/>
      <c r="Y136" s="87"/>
      <c r="Z136" s="82">
        <v>256.69560311999999</v>
      </c>
      <c r="AA136" s="82">
        <v>256.69560311999999</v>
      </c>
      <c r="AB136" s="82">
        <v>297.05622984576001</v>
      </c>
      <c r="AC136" s="82">
        <v>323.58127407281285</v>
      </c>
      <c r="AD136" s="82">
        <v>377.77748329728001</v>
      </c>
      <c r="AE136" s="82">
        <v>415.59333323904008</v>
      </c>
      <c r="AF136" s="82">
        <v>453.40918318080008</v>
      </c>
      <c r="AG136" s="82">
        <v>491.22503312256009</v>
      </c>
      <c r="AH136" s="82">
        <v>553.99553386467858</v>
      </c>
      <c r="AI136" s="82">
        <v>616.76603460679689</v>
      </c>
      <c r="AJ136" s="82">
        <v>674.62428501768977</v>
      </c>
      <c r="AK136" s="82">
        <v>732.48253542858265</v>
      </c>
      <c r="AL136" s="82">
        <v>771.0547023691779</v>
      </c>
      <c r="AM136" s="82">
        <v>809.62686930977304</v>
      </c>
      <c r="AN136" s="82">
        <v>848.19903625036818</v>
      </c>
      <c r="AO136" s="82">
        <v>884.6337027559681</v>
      </c>
      <c r="AP136" s="82">
        <v>921.06836926156802</v>
      </c>
      <c r="AQ136" s="82">
        <v>957.50303576716806</v>
      </c>
      <c r="AR136" s="82">
        <v>1012.1550355255681</v>
      </c>
      <c r="AS136" s="82">
        <v>1066.8070352839682</v>
      </c>
      <c r="AT136" s="82">
        <v>1103.2417017895682</v>
      </c>
      <c r="AU136" s="82">
        <v>1139.676368295168</v>
      </c>
      <c r="AV136" s="82">
        <v>1176.1110348007683</v>
      </c>
      <c r="AW136" s="82">
        <v>1230.7630345591681</v>
      </c>
      <c r="AX136" s="82">
        <v>1285.4150343175681</v>
      </c>
      <c r="AY136" s="82">
        <v>1326.3933180579841</v>
      </c>
      <c r="AZ136" s="82">
        <v>1367.3716017984002</v>
      </c>
      <c r="BA136" s="82">
        <v>1392.0610678656001</v>
      </c>
      <c r="BB136" s="82">
        <v>1416.7505339328</v>
      </c>
      <c r="BC136" s="82">
        <v>1441.44</v>
      </c>
      <c r="BD136" s="82">
        <v>1441.44</v>
      </c>
      <c r="BE136" s="82">
        <v>1441.44</v>
      </c>
      <c r="BF136" s="82">
        <v>1441.44</v>
      </c>
      <c r="BG136" s="4"/>
    </row>
    <row r="137" spans="1:59" ht="15">
      <c r="A137" s="64" t="s">
        <v>42</v>
      </c>
      <c r="B137" s="65"/>
      <c r="C137" s="66"/>
      <c r="D137" s="67" t="s">
        <v>43</v>
      </c>
      <c r="E137" s="68">
        <v>60</v>
      </c>
      <c r="F137" s="69"/>
      <c r="G137" s="69"/>
      <c r="H137" s="71" t="s">
        <v>44</v>
      </c>
      <c r="I137" s="68"/>
      <c r="J137" s="70"/>
      <c r="K137" s="76" t="s">
        <v>42</v>
      </c>
      <c r="L137" s="69" t="s">
        <v>45</v>
      </c>
      <c r="M137" s="69">
        <v>52</v>
      </c>
      <c r="N137" s="69" t="s">
        <v>105</v>
      </c>
      <c r="O137" s="76">
        <v>85</v>
      </c>
      <c r="P137" s="69" t="s">
        <v>150</v>
      </c>
      <c r="Q137" s="69"/>
      <c r="R137" s="69"/>
      <c r="S137" s="72" t="str">
        <f t="shared" si="2"/>
        <v>60-85</v>
      </c>
      <c r="T137" s="69"/>
      <c r="U137" s="73"/>
      <c r="V137" s="74" t="s">
        <v>163</v>
      </c>
      <c r="W137" s="83">
        <v>3</v>
      </c>
      <c r="X137" s="86"/>
      <c r="Y137" s="87"/>
      <c r="Z137" s="82">
        <v>165</v>
      </c>
      <c r="AA137" s="82">
        <v>165</v>
      </c>
      <c r="AB137" s="82">
        <v>198.48488000000003</v>
      </c>
      <c r="AC137" s="82">
        <v>227.70000000000002</v>
      </c>
      <c r="AD137" s="82">
        <v>265.45464000000004</v>
      </c>
      <c r="AE137" s="82">
        <v>289.54331999999999</v>
      </c>
      <c r="AF137" s="82">
        <v>313.63200000000001</v>
      </c>
      <c r="AG137" s="82">
        <v>337.72068000000007</v>
      </c>
      <c r="AH137" s="82">
        <v>359.60232000000008</v>
      </c>
      <c r="AI137" s="82">
        <v>381.48396000000008</v>
      </c>
      <c r="AJ137" s="82">
        <v>395.48124000000007</v>
      </c>
      <c r="AK137" s="82">
        <v>409.47852000000006</v>
      </c>
      <c r="AL137" s="82">
        <v>421.68984000000006</v>
      </c>
      <c r="AM137" s="82">
        <v>433.90116000000012</v>
      </c>
      <c r="AN137" s="82">
        <v>446.11248000000012</v>
      </c>
      <c r="AO137" s="82">
        <v>461.54240000000004</v>
      </c>
      <c r="AP137" s="82">
        <v>476.97232000000002</v>
      </c>
      <c r="AQ137" s="82">
        <v>492.40224000000012</v>
      </c>
      <c r="AR137" s="82">
        <v>515.53986000000009</v>
      </c>
      <c r="AS137" s="82">
        <v>538.67748000000006</v>
      </c>
      <c r="AT137" s="82">
        <v>554.1074000000001</v>
      </c>
      <c r="AU137" s="82">
        <v>569.53732000000002</v>
      </c>
      <c r="AV137" s="82">
        <v>584.96724000000006</v>
      </c>
      <c r="AW137" s="82">
        <v>608.11212000000012</v>
      </c>
      <c r="AX137" s="82">
        <v>631.25699999999995</v>
      </c>
      <c r="AY137" s="82">
        <v>654.39462000000015</v>
      </c>
      <c r="AZ137" s="82">
        <v>677.53224000000012</v>
      </c>
      <c r="BA137" s="82">
        <v>696.18076000000008</v>
      </c>
      <c r="BB137" s="82">
        <v>714.82928000000004</v>
      </c>
      <c r="BC137" s="82">
        <v>733.4778</v>
      </c>
      <c r="BD137" s="82">
        <v>733.4778</v>
      </c>
      <c r="BE137" s="82">
        <v>733.4778</v>
      </c>
      <c r="BF137" s="82">
        <v>733.4778</v>
      </c>
      <c r="BG137" s="4"/>
    </row>
    <row r="138" spans="1:59" ht="15">
      <c r="A138" s="64" t="s">
        <v>42</v>
      </c>
      <c r="B138" s="65"/>
      <c r="C138" s="66"/>
      <c r="D138" s="67" t="s">
        <v>43</v>
      </c>
      <c r="E138" s="68">
        <v>60</v>
      </c>
      <c r="F138" s="69"/>
      <c r="G138" s="69"/>
      <c r="H138" s="71" t="s">
        <v>44</v>
      </c>
      <c r="I138" s="68"/>
      <c r="J138" s="70"/>
      <c r="K138" s="76" t="s">
        <v>42</v>
      </c>
      <c r="L138" s="69" t="s">
        <v>45</v>
      </c>
      <c r="M138" s="69">
        <v>54</v>
      </c>
      <c r="N138" s="69" t="s">
        <v>69</v>
      </c>
      <c r="O138" s="76">
        <v>86</v>
      </c>
      <c r="P138" s="69" t="s">
        <v>151</v>
      </c>
      <c r="Q138" s="69"/>
      <c r="R138" s="69"/>
      <c r="S138" s="72" t="str">
        <f t="shared" si="2"/>
        <v>60-86</v>
      </c>
      <c r="T138" s="69"/>
      <c r="U138" s="73"/>
      <c r="V138" s="74" t="s">
        <v>163</v>
      </c>
      <c r="W138" s="83">
        <v>3</v>
      </c>
      <c r="X138" s="86"/>
      <c r="Y138" s="87"/>
      <c r="Z138" s="82">
        <v>170.96970000000002</v>
      </c>
      <c r="AA138" s="82">
        <v>170.96970000000002</v>
      </c>
      <c r="AB138" s="82">
        <v>184.90560000000002</v>
      </c>
      <c r="AC138" s="82">
        <v>224.48782035820804</v>
      </c>
      <c r="AD138" s="82">
        <v>264.07340578080004</v>
      </c>
      <c r="AE138" s="82">
        <v>278.903621130288</v>
      </c>
      <c r="AF138" s="82">
        <v>293.73383647977602</v>
      </c>
      <c r="AG138" s="82">
        <v>308.56405182926409</v>
      </c>
      <c r="AH138" s="82">
        <v>327.87467694828001</v>
      </c>
      <c r="AI138" s="82">
        <v>347.18530206729605</v>
      </c>
      <c r="AJ138" s="82">
        <v>366.96486951432007</v>
      </c>
      <c r="AK138" s="82">
        <v>386.74443696134398</v>
      </c>
      <c r="AL138" s="82">
        <v>401.19066031967998</v>
      </c>
      <c r="AM138" s="82">
        <v>415.63688367801598</v>
      </c>
      <c r="AN138" s="82">
        <v>430.08310703635203</v>
      </c>
      <c r="AO138" s="82">
        <v>444.95861093375999</v>
      </c>
      <c r="AP138" s="82">
        <v>459.83411483116811</v>
      </c>
      <c r="AQ138" s="82">
        <v>474.70961872857606</v>
      </c>
      <c r="AR138" s="82">
        <v>497.01587543546412</v>
      </c>
      <c r="AS138" s="82">
        <v>519.32213214235207</v>
      </c>
      <c r="AT138" s="82">
        <v>534.19763603976003</v>
      </c>
      <c r="AU138" s="82">
        <v>549.07313993716798</v>
      </c>
      <c r="AV138" s="82">
        <v>563.94864383457605</v>
      </c>
      <c r="AW138" s="82">
        <v>586.26189968068797</v>
      </c>
      <c r="AX138" s="82">
        <v>608.57515552680002</v>
      </c>
      <c r="AY138" s="82">
        <v>630.88141223368814</v>
      </c>
      <c r="AZ138" s="82">
        <v>653.18766894057603</v>
      </c>
      <c r="BA138" s="82">
        <v>666.54440537238406</v>
      </c>
      <c r="BB138" s="82">
        <v>679.90114180419198</v>
      </c>
      <c r="BC138" s="82">
        <v>693.25787823600001</v>
      </c>
      <c r="BD138" s="82">
        <v>693.25787823600001</v>
      </c>
      <c r="BE138" s="82">
        <v>693.25787823600001</v>
      </c>
      <c r="BF138" s="82">
        <v>693.25787823600001</v>
      </c>
      <c r="BG138" s="4"/>
    </row>
    <row r="139" spans="1:59" ht="15">
      <c r="A139" s="64" t="s">
        <v>42</v>
      </c>
      <c r="B139" s="65"/>
      <c r="C139" s="66"/>
      <c r="D139" s="67" t="s">
        <v>43</v>
      </c>
      <c r="E139" s="68">
        <v>60</v>
      </c>
      <c r="F139" s="69"/>
      <c r="G139" s="69"/>
      <c r="H139" s="71" t="s">
        <v>44</v>
      </c>
      <c r="I139" s="68"/>
      <c r="J139" s="70"/>
      <c r="K139" s="76" t="s">
        <v>42</v>
      </c>
      <c r="L139" s="69" t="s">
        <v>45</v>
      </c>
      <c r="M139" s="69">
        <v>74</v>
      </c>
      <c r="N139" s="69" t="s">
        <v>74</v>
      </c>
      <c r="O139" s="76">
        <v>87</v>
      </c>
      <c r="P139" s="69" t="s">
        <v>152</v>
      </c>
      <c r="Q139" s="69"/>
      <c r="R139" s="69"/>
      <c r="S139" s="72" t="str">
        <f t="shared" si="2"/>
        <v>60-87</v>
      </c>
      <c r="T139" s="69"/>
      <c r="U139" s="73"/>
      <c r="V139" s="74" t="s">
        <v>163</v>
      </c>
      <c r="W139" s="83">
        <v>3</v>
      </c>
      <c r="X139" s="86"/>
      <c r="Y139" s="87"/>
      <c r="Z139" s="82">
        <v>170.96970000000002</v>
      </c>
      <c r="AA139" s="82">
        <v>170.96970000000002</v>
      </c>
      <c r="AB139" s="82">
        <v>187.44000000000003</v>
      </c>
      <c r="AC139" s="82">
        <v>234.92699999999999</v>
      </c>
      <c r="AD139" s="82">
        <v>274.69494360000004</v>
      </c>
      <c r="AE139" s="82">
        <v>290.12165859600003</v>
      </c>
      <c r="AF139" s="82">
        <v>305.54837359200008</v>
      </c>
      <c r="AG139" s="82">
        <v>320.97508858800006</v>
      </c>
      <c r="AH139" s="82">
        <v>341.06242401000009</v>
      </c>
      <c r="AI139" s="82">
        <v>361.14975943200005</v>
      </c>
      <c r="AJ139" s="82">
        <v>381.72489894000006</v>
      </c>
      <c r="AK139" s="82">
        <v>402.30003844800007</v>
      </c>
      <c r="AL139" s="82">
        <v>417.32731655999999</v>
      </c>
      <c r="AM139" s="82">
        <v>432.35459467200008</v>
      </c>
      <c r="AN139" s="82">
        <v>447.381872784</v>
      </c>
      <c r="AO139" s="82">
        <v>462.85569792000001</v>
      </c>
      <c r="AP139" s="82">
        <v>478.32952305600008</v>
      </c>
      <c r="AQ139" s="82">
        <v>493.80334819200004</v>
      </c>
      <c r="AR139" s="82">
        <v>517.00680523800008</v>
      </c>
      <c r="AS139" s="82">
        <v>540.21026228400012</v>
      </c>
      <c r="AT139" s="82">
        <v>555.6840874200002</v>
      </c>
      <c r="AU139" s="82">
        <v>571.15791255600016</v>
      </c>
      <c r="AV139" s="82">
        <v>586.631737692</v>
      </c>
      <c r="AW139" s="82">
        <v>609.84247539600005</v>
      </c>
      <c r="AX139" s="82">
        <v>633.05321310000011</v>
      </c>
      <c r="AY139" s="82">
        <v>656.25667014600015</v>
      </c>
      <c r="AZ139" s="82">
        <v>679.46012719200007</v>
      </c>
      <c r="BA139" s="82">
        <v>693.35409712800003</v>
      </c>
      <c r="BB139" s="82">
        <v>707.248067064</v>
      </c>
      <c r="BC139" s="82">
        <v>721.14203699999996</v>
      </c>
      <c r="BD139" s="82">
        <v>721.14203699999996</v>
      </c>
      <c r="BE139" s="82">
        <v>721.14203699999996</v>
      </c>
      <c r="BF139" s="82">
        <v>721.14203699999996</v>
      </c>
      <c r="BG139" s="4"/>
    </row>
    <row r="140" spans="1:59" ht="15">
      <c r="A140" s="64" t="s">
        <v>42</v>
      </c>
      <c r="B140" s="65"/>
      <c r="C140" s="66"/>
      <c r="D140" s="67" t="s">
        <v>43</v>
      </c>
      <c r="E140" s="68">
        <v>60</v>
      </c>
      <c r="F140" s="69"/>
      <c r="G140" s="69"/>
      <c r="H140" s="71" t="s">
        <v>44</v>
      </c>
      <c r="I140" s="68"/>
      <c r="J140" s="70"/>
      <c r="K140" s="76" t="s">
        <v>42</v>
      </c>
      <c r="L140" s="69" t="s">
        <v>45</v>
      </c>
      <c r="M140" s="69">
        <v>41</v>
      </c>
      <c r="N140" s="69" t="s">
        <v>115</v>
      </c>
      <c r="O140" s="76">
        <v>88</v>
      </c>
      <c r="P140" s="69" t="s">
        <v>153</v>
      </c>
      <c r="Q140" s="69"/>
      <c r="R140" s="69"/>
      <c r="S140" s="72" t="str">
        <f t="shared" si="2"/>
        <v>60-88</v>
      </c>
      <c r="T140" s="69"/>
      <c r="U140" s="73"/>
      <c r="V140" s="74" t="s">
        <v>163</v>
      </c>
      <c r="W140" s="83">
        <v>3</v>
      </c>
      <c r="X140" s="86"/>
      <c r="Y140" s="87"/>
      <c r="Z140" s="82">
        <v>161.04000000000002</v>
      </c>
      <c r="AA140" s="82">
        <v>161.04000000000002</v>
      </c>
      <c r="AB140" s="82">
        <v>187.44000000000003</v>
      </c>
      <c r="AC140" s="82">
        <v>223.74</v>
      </c>
      <c r="AD140" s="82">
        <v>244.18676620800002</v>
      </c>
      <c r="AE140" s="82">
        <v>266.52402008305927</v>
      </c>
      <c r="AF140" s="82">
        <v>288.86127395811849</v>
      </c>
      <c r="AG140" s="82">
        <v>311.19852783317771</v>
      </c>
      <c r="AH140" s="82">
        <v>333.81694614945604</v>
      </c>
      <c r="AI140" s="82">
        <v>356.43536446573449</v>
      </c>
      <c r="AJ140" s="82">
        <v>377.42438317066575</v>
      </c>
      <c r="AK140" s="82">
        <v>398.413401875597</v>
      </c>
      <c r="AL140" s="82">
        <v>409.08305439429142</v>
      </c>
      <c r="AM140" s="82">
        <v>419.75270691298579</v>
      </c>
      <c r="AN140" s="82">
        <v>430.42235943168015</v>
      </c>
      <c r="AO140" s="82">
        <v>449.30823962112004</v>
      </c>
      <c r="AP140" s="82">
        <v>468.19411981056004</v>
      </c>
      <c r="AQ140" s="82">
        <v>487.08000000000004</v>
      </c>
      <c r="AR140" s="82">
        <v>515.46</v>
      </c>
      <c r="AS140" s="82">
        <v>543.84</v>
      </c>
      <c r="AT140" s="82">
        <v>549.78011234079997</v>
      </c>
      <c r="AU140" s="82">
        <v>555.72022468160003</v>
      </c>
      <c r="AV140" s="82">
        <v>561.6603370224002</v>
      </c>
      <c r="AW140" s="82">
        <v>574.71407143920021</v>
      </c>
      <c r="AX140" s="82">
        <v>587.76780585600011</v>
      </c>
      <c r="AY140" s="82">
        <v>609.00905419200024</v>
      </c>
      <c r="AZ140" s="82">
        <v>630.25030252800025</v>
      </c>
      <c r="BA140" s="82">
        <v>637.96686835200001</v>
      </c>
      <c r="BB140" s="82">
        <v>649.44000000000005</v>
      </c>
      <c r="BC140" s="82">
        <v>657.36</v>
      </c>
      <c r="BD140" s="82">
        <v>657.36</v>
      </c>
      <c r="BE140" s="82">
        <v>657.36</v>
      </c>
      <c r="BF140" s="82">
        <v>657.36</v>
      </c>
      <c r="BG140" s="4"/>
    </row>
    <row r="141" spans="1:59" ht="15">
      <c r="A141" s="64" t="s">
        <v>42</v>
      </c>
      <c r="B141" s="65"/>
      <c r="C141" s="66"/>
      <c r="D141" s="67" t="s">
        <v>43</v>
      </c>
      <c r="E141" s="68">
        <v>60</v>
      </c>
      <c r="F141" s="69"/>
      <c r="G141" s="69"/>
      <c r="H141" s="71" t="s">
        <v>44</v>
      </c>
      <c r="I141" s="68"/>
      <c r="J141" s="70"/>
      <c r="K141" s="76" t="s">
        <v>42</v>
      </c>
      <c r="L141" s="69" t="s">
        <v>45</v>
      </c>
      <c r="M141" s="69">
        <v>26</v>
      </c>
      <c r="N141" s="69" t="s">
        <v>77</v>
      </c>
      <c r="O141" s="76">
        <v>89</v>
      </c>
      <c r="P141" s="69" t="s">
        <v>154</v>
      </c>
      <c r="Q141" s="69"/>
      <c r="R141" s="69"/>
      <c r="S141" s="72" t="str">
        <f t="shared" si="2"/>
        <v>60-89</v>
      </c>
      <c r="T141" s="69"/>
      <c r="U141" s="73"/>
      <c r="V141" s="74" t="s">
        <v>163</v>
      </c>
      <c r="W141" s="83">
        <v>3</v>
      </c>
      <c r="X141" s="86"/>
      <c r="Y141" s="87"/>
      <c r="Z141" s="82">
        <v>119.4336</v>
      </c>
      <c r="AA141" s="82">
        <v>119.4336</v>
      </c>
      <c r="AB141" s="82">
        <v>141.55105536000002</v>
      </c>
      <c r="AC141" s="82">
        <v>168.29999999999998</v>
      </c>
      <c r="AD141" s="82">
        <v>185.78596608000004</v>
      </c>
      <c r="AE141" s="82">
        <v>196.12452288000006</v>
      </c>
      <c r="AF141" s="82">
        <v>206.46307968000005</v>
      </c>
      <c r="AG141" s="82">
        <v>216.80163648000004</v>
      </c>
      <c r="AH141" s="82">
        <v>230.7271824</v>
      </c>
      <c r="AI141" s="82">
        <v>244.65272831999999</v>
      </c>
      <c r="AJ141" s="82">
        <v>267.54691391999995</v>
      </c>
      <c r="AK141" s="82">
        <v>290.44109952000002</v>
      </c>
      <c r="AL141" s="82">
        <v>305.09711232000001</v>
      </c>
      <c r="AM141" s="82">
        <v>319.75312511999999</v>
      </c>
      <c r="AN141" s="82">
        <v>334.40913792000003</v>
      </c>
      <c r="AO141" s="82">
        <v>343.83286080000005</v>
      </c>
      <c r="AP141" s="82">
        <v>353.25658368000006</v>
      </c>
      <c r="AQ141" s="82">
        <v>362.68030656000008</v>
      </c>
      <c r="AR141" s="82">
        <v>378.32816736000001</v>
      </c>
      <c r="AS141" s="82">
        <v>393.97602816000006</v>
      </c>
      <c r="AT141" s="82">
        <v>401.35070976000009</v>
      </c>
      <c r="AU141" s="82">
        <v>408.72539136000006</v>
      </c>
      <c r="AV141" s="82">
        <v>416.10007296000009</v>
      </c>
      <c r="AW141" s="82">
        <v>428.13527328000004</v>
      </c>
      <c r="AX141" s="82">
        <v>440.17047360000009</v>
      </c>
      <c r="AY141" s="82">
        <v>449.8952515200001</v>
      </c>
      <c r="AZ141" s="82">
        <v>459.62002944000017</v>
      </c>
      <c r="BA141" s="82">
        <v>462.35519616000011</v>
      </c>
      <c r="BB141" s="82">
        <v>465.0903628800001</v>
      </c>
      <c r="BC141" s="82">
        <v>467.8255296000001</v>
      </c>
      <c r="BD141" s="82">
        <v>467.8255296000001</v>
      </c>
      <c r="BE141" s="82">
        <v>467.8255296000001</v>
      </c>
      <c r="BF141" s="82">
        <v>467.8255296000001</v>
      </c>
      <c r="BG141" s="4"/>
    </row>
    <row r="142" spans="1:59" ht="15">
      <c r="A142" s="64" t="s">
        <v>42</v>
      </c>
      <c r="B142" s="65"/>
      <c r="C142" s="66"/>
      <c r="D142" s="67" t="s">
        <v>43</v>
      </c>
      <c r="E142" s="68">
        <v>60</v>
      </c>
      <c r="F142" s="69"/>
      <c r="G142" s="69"/>
      <c r="H142" s="71" t="s">
        <v>44</v>
      </c>
      <c r="I142" s="68"/>
      <c r="J142" s="70"/>
      <c r="K142" s="76" t="s">
        <v>42</v>
      </c>
      <c r="L142" s="69" t="s">
        <v>45</v>
      </c>
      <c r="M142" s="69">
        <v>43</v>
      </c>
      <c r="N142" s="69" t="s">
        <v>84</v>
      </c>
      <c r="O142" s="76">
        <v>90</v>
      </c>
      <c r="P142" s="69" t="s">
        <v>155</v>
      </c>
      <c r="Q142" s="69"/>
      <c r="R142" s="69"/>
      <c r="S142" s="72" t="str">
        <f t="shared" si="2"/>
        <v>60-90</v>
      </c>
      <c r="T142" s="69"/>
      <c r="U142" s="73"/>
      <c r="V142" s="74" t="s">
        <v>163</v>
      </c>
      <c r="W142" s="83">
        <v>3</v>
      </c>
      <c r="X142" s="86"/>
      <c r="Y142" s="87"/>
      <c r="Z142" s="82">
        <v>154.44000000000003</v>
      </c>
      <c r="AA142" s="82">
        <v>154.44000000000003</v>
      </c>
      <c r="AB142" s="82">
        <v>177.16159999999999</v>
      </c>
      <c r="AC142" s="82">
        <v>209.22000000000003</v>
      </c>
      <c r="AD142" s="82">
        <v>225.06</v>
      </c>
      <c r="AE142" s="82">
        <v>238.72640000000001</v>
      </c>
      <c r="AF142" s="82">
        <v>254.84799999999998</v>
      </c>
      <c r="AG142" s="82">
        <v>270.96960000000001</v>
      </c>
      <c r="AH142" s="82">
        <v>295.15199999999999</v>
      </c>
      <c r="AI142" s="82">
        <v>319.33440000000002</v>
      </c>
      <c r="AJ142" s="82">
        <v>343.51679999999999</v>
      </c>
      <c r="AK142" s="82">
        <v>367.69920000000008</v>
      </c>
      <c r="AL142" s="82">
        <v>383.82079999999996</v>
      </c>
      <c r="AM142" s="82">
        <v>399.94239999999996</v>
      </c>
      <c r="AN142" s="82">
        <v>416.06400000000002</v>
      </c>
      <c r="AO142" s="82">
        <v>430.49599999999998</v>
      </c>
      <c r="AP142" s="82">
        <v>444.92800000000005</v>
      </c>
      <c r="AQ142" s="82">
        <v>459.36</v>
      </c>
      <c r="AR142" s="82">
        <v>481.00800000000004</v>
      </c>
      <c r="AS142" s="82">
        <v>502.65600000000006</v>
      </c>
      <c r="AT142" s="82">
        <v>517.08799999999997</v>
      </c>
      <c r="AU142" s="82">
        <v>531.5200000000001</v>
      </c>
      <c r="AV142" s="82">
        <v>545.952</v>
      </c>
      <c r="AW142" s="82">
        <v>567.6</v>
      </c>
      <c r="AX142" s="82">
        <v>589.24800000000005</v>
      </c>
      <c r="AY142" s="82">
        <v>610.89599999999996</v>
      </c>
      <c r="AZ142" s="82">
        <v>632.54399999999998</v>
      </c>
      <c r="BA142" s="82">
        <v>650.49599999999998</v>
      </c>
      <c r="BB142" s="82">
        <v>668.44800000000009</v>
      </c>
      <c r="BC142" s="82">
        <v>686.4</v>
      </c>
      <c r="BD142" s="82">
        <v>686.4</v>
      </c>
      <c r="BE142" s="82">
        <v>686.4</v>
      </c>
      <c r="BF142" s="82">
        <v>686.4</v>
      </c>
      <c r="BG142" s="4"/>
    </row>
    <row r="143" spans="1:59" ht="15">
      <c r="A143" s="64" t="s">
        <v>42</v>
      </c>
      <c r="B143" s="65"/>
      <c r="C143" s="66"/>
      <c r="D143" s="67" t="s">
        <v>43</v>
      </c>
      <c r="E143" s="68">
        <v>60</v>
      </c>
      <c r="F143" s="69"/>
      <c r="G143" s="69"/>
      <c r="H143" s="71" t="s">
        <v>44</v>
      </c>
      <c r="I143" s="68"/>
      <c r="J143" s="70"/>
      <c r="K143" s="76" t="s">
        <v>42</v>
      </c>
      <c r="L143" s="69" t="s">
        <v>45</v>
      </c>
      <c r="M143" s="69">
        <v>11</v>
      </c>
      <c r="N143" s="69" t="s">
        <v>139</v>
      </c>
      <c r="O143" s="76">
        <v>91</v>
      </c>
      <c r="P143" s="69" t="s">
        <v>156</v>
      </c>
      <c r="Q143" s="69"/>
      <c r="R143" s="69"/>
      <c r="S143" s="72" t="str">
        <f t="shared" si="2"/>
        <v>60-91</v>
      </c>
      <c r="T143" s="69"/>
      <c r="U143" s="73"/>
      <c r="V143" s="74" t="s">
        <v>163</v>
      </c>
      <c r="W143" s="83">
        <v>3</v>
      </c>
      <c r="X143" s="86"/>
      <c r="Y143" s="87"/>
      <c r="Z143" s="82">
        <v>108.24</v>
      </c>
      <c r="AA143" s="82">
        <v>108.24</v>
      </c>
      <c r="AB143" s="82">
        <v>118.80000000000001</v>
      </c>
      <c r="AC143" s="82">
        <v>151.6944</v>
      </c>
      <c r="AD143" s="82">
        <v>165</v>
      </c>
      <c r="AE143" s="82">
        <v>178.748592</v>
      </c>
      <c r="AF143" s="82">
        <v>182.43429600000005</v>
      </c>
      <c r="AG143" s="82">
        <v>186.12000000000003</v>
      </c>
      <c r="AH143" s="82">
        <v>192.72000000000003</v>
      </c>
      <c r="AI143" s="82">
        <v>199.32000000000002</v>
      </c>
      <c r="AJ143" s="82">
        <v>211.2</v>
      </c>
      <c r="AK143" s="82">
        <v>223.08</v>
      </c>
      <c r="AL143" s="82">
        <v>226.6</v>
      </c>
      <c r="AM143" s="82">
        <v>230.11999999999998</v>
      </c>
      <c r="AN143" s="82">
        <v>233.64000000000001</v>
      </c>
      <c r="AO143" s="82">
        <v>242.76417264</v>
      </c>
      <c r="AP143" s="82">
        <v>251.88834528000001</v>
      </c>
      <c r="AQ143" s="82">
        <v>261.01251791999994</v>
      </c>
      <c r="AR143" s="82">
        <v>267.47159207999994</v>
      </c>
      <c r="AS143" s="82">
        <v>273.93066623999999</v>
      </c>
      <c r="AT143" s="82">
        <v>278.23671568000003</v>
      </c>
      <c r="AU143" s="82">
        <v>282.54276512000007</v>
      </c>
      <c r="AV143" s="82">
        <v>286.84881456000005</v>
      </c>
      <c r="AW143" s="82">
        <v>293.30788872000005</v>
      </c>
      <c r="AX143" s="82">
        <v>299.76696288000005</v>
      </c>
      <c r="AY143" s="82">
        <v>306.23237568000002</v>
      </c>
      <c r="AZ143" s="82">
        <v>312.69778847999999</v>
      </c>
      <c r="BA143" s="82">
        <v>318.46519231999997</v>
      </c>
      <c r="BB143" s="82">
        <v>324.23259616000001</v>
      </c>
      <c r="BC143" s="82">
        <v>330</v>
      </c>
      <c r="BD143" s="82">
        <v>330</v>
      </c>
      <c r="BE143" s="82">
        <v>330</v>
      </c>
      <c r="BF143" s="82">
        <v>330</v>
      </c>
      <c r="BG143" s="4"/>
    </row>
    <row r="144" spans="1:59" ht="15">
      <c r="A144" s="64" t="s">
        <v>42</v>
      </c>
      <c r="B144" s="65"/>
      <c r="C144" s="66"/>
      <c r="D144" s="67" t="s">
        <v>43</v>
      </c>
      <c r="E144" s="68">
        <v>60</v>
      </c>
      <c r="F144" s="69"/>
      <c r="G144" s="69"/>
      <c r="H144" s="71" t="s">
        <v>44</v>
      </c>
      <c r="I144" s="68"/>
      <c r="J144" s="70"/>
      <c r="K144" s="76" t="s">
        <v>42</v>
      </c>
      <c r="L144" s="69" t="s">
        <v>45</v>
      </c>
      <c r="M144" s="69">
        <v>11</v>
      </c>
      <c r="N144" s="69" t="s">
        <v>139</v>
      </c>
      <c r="O144" s="76">
        <v>92</v>
      </c>
      <c r="P144" s="69" t="s">
        <v>157</v>
      </c>
      <c r="Q144" s="69"/>
      <c r="R144" s="69"/>
      <c r="S144" s="72" t="str">
        <f t="shared" si="2"/>
        <v>60-92</v>
      </c>
      <c r="T144" s="69"/>
      <c r="U144" s="73"/>
      <c r="V144" s="74" t="s">
        <v>163</v>
      </c>
      <c r="W144" s="83">
        <v>3</v>
      </c>
      <c r="X144" s="86"/>
      <c r="Y144" s="87"/>
      <c r="Z144" s="82">
        <v>108.24</v>
      </c>
      <c r="AA144" s="82">
        <v>108.24</v>
      </c>
      <c r="AB144" s="82">
        <v>118.80000000000001</v>
      </c>
      <c r="AC144" s="82">
        <v>151.6944</v>
      </c>
      <c r="AD144" s="82">
        <v>165</v>
      </c>
      <c r="AE144" s="82">
        <v>178.748592</v>
      </c>
      <c r="AF144" s="82">
        <v>182.43429600000005</v>
      </c>
      <c r="AG144" s="82">
        <v>186.12000000000003</v>
      </c>
      <c r="AH144" s="82">
        <v>192.72000000000003</v>
      </c>
      <c r="AI144" s="82">
        <v>199.32000000000002</v>
      </c>
      <c r="AJ144" s="82">
        <v>211.2</v>
      </c>
      <c r="AK144" s="82">
        <v>223.08</v>
      </c>
      <c r="AL144" s="82">
        <v>226.6</v>
      </c>
      <c r="AM144" s="82">
        <v>230.11999999999998</v>
      </c>
      <c r="AN144" s="82">
        <v>233.64000000000001</v>
      </c>
      <c r="AO144" s="82">
        <v>242.76417264</v>
      </c>
      <c r="AP144" s="82">
        <v>251.88834528000001</v>
      </c>
      <c r="AQ144" s="82">
        <v>261.01251791999994</v>
      </c>
      <c r="AR144" s="82">
        <v>267.47159207999994</v>
      </c>
      <c r="AS144" s="82">
        <v>273.93066623999999</v>
      </c>
      <c r="AT144" s="82">
        <v>278.23671568000003</v>
      </c>
      <c r="AU144" s="82">
        <v>282.54276512000007</v>
      </c>
      <c r="AV144" s="82">
        <v>286.84881456000005</v>
      </c>
      <c r="AW144" s="82">
        <v>293.30788872000005</v>
      </c>
      <c r="AX144" s="82">
        <v>299.76696288000005</v>
      </c>
      <c r="AY144" s="82">
        <v>306.23237568000002</v>
      </c>
      <c r="AZ144" s="82">
        <v>312.69778847999999</v>
      </c>
      <c r="BA144" s="82">
        <v>318.46519231999997</v>
      </c>
      <c r="BB144" s="82">
        <v>324.23259616000001</v>
      </c>
      <c r="BC144" s="82">
        <v>330</v>
      </c>
      <c r="BD144" s="82">
        <v>330</v>
      </c>
      <c r="BE144" s="82">
        <v>330</v>
      </c>
      <c r="BF144" s="82">
        <v>330</v>
      </c>
      <c r="BG144" s="4"/>
    </row>
    <row r="145" spans="1:59" ht="15">
      <c r="A145" s="64" t="s">
        <v>42</v>
      </c>
      <c r="B145" s="65"/>
      <c r="C145" s="66"/>
      <c r="D145" s="67" t="s">
        <v>43</v>
      </c>
      <c r="E145" s="68">
        <v>60</v>
      </c>
      <c r="F145" s="69"/>
      <c r="G145" s="69"/>
      <c r="H145" s="71" t="s">
        <v>44</v>
      </c>
      <c r="I145" s="68"/>
      <c r="J145" s="70"/>
      <c r="K145" s="76" t="s">
        <v>42</v>
      </c>
      <c r="L145" s="69" t="s">
        <v>45</v>
      </c>
      <c r="M145" s="69">
        <v>11</v>
      </c>
      <c r="N145" s="69" t="s">
        <v>139</v>
      </c>
      <c r="O145" s="76">
        <v>93</v>
      </c>
      <c r="P145" s="69" t="s">
        <v>158</v>
      </c>
      <c r="Q145" s="69"/>
      <c r="R145" s="69"/>
      <c r="S145" s="72" t="str">
        <f t="shared" si="2"/>
        <v>60-93</v>
      </c>
      <c r="T145" s="69"/>
      <c r="U145" s="73"/>
      <c r="V145" s="74" t="s">
        <v>163</v>
      </c>
      <c r="W145" s="83">
        <v>3</v>
      </c>
      <c r="X145" s="86"/>
      <c r="Y145" s="87"/>
      <c r="Z145" s="82">
        <v>114.84</v>
      </c>
      <c r="AA145" s="82">
        <v>114.84</v>
      </c>
      <c r="AB145" s="82">
        <v>118.80000000000001</v>
      </c>
      <c r="AC145" s="82">
        <v>151.6944</v>
      </c>
      <c r="AD145" s="82">
        <v>165</v>
      </c>
      <c r="AE145" s="82">
        <v>178.748592</v>
      </c>
      <c r="AF145" s="82">
        <v>182.43429600000005</v>
      </c>
      <c r="AG145" s="82">
        <v>186.12000000000003</v>
      </c>
      <c r="AH145" s="82">
        <v>192.72000000000003</v>
      </c>
      <c r="AI145" s="82">
        <v>199.32000000000002</v>
      </c>
      <c r="AJ145" s="82">
        <v>211.2</v>
      </c>
      <c r="AK145" s="82">
        <v>223.08</v>
      </c>
      <c r="AL145" s="82">
        <v>226.6</v>
      </c>
      <c r="AM145" s="82">
        <v>230.11999999999998</v>
      </c>
      <c r="AN145" s="82">
        <v>233.64000000000001</v>
      </c>
      <c r="AO145" s="82">
        <v>242.76417264</v>
      </c>
      <c r="AP145" s="82">
        <v>251.88834528000001</v>
      </c>
      <c r="AQ145" s="82">
        <v>261.01251791999994</v>
      </c>
      <c r="AR145" s="82">
        <v>267.47159207999994</v>
      </c>
      <c r="AS145" s="82">
        <v>273.93066623999999</v>
      </c>
      <c r="AT145" s="82">
        <v>278.23671568000003</v>
      </c>
      <c r="AU145" s="82">
        <v>282.54276512000007</v>
      </c>
      <c r="AV145" s="82">
        <v>286.84881456000005</v>
      </c>
      <c r="AW145" s="82">
        <v>293.30788872000005</v>
      </c>
      <c r="AX145" s="82">
        <v>299.76696288000005</v>
      </c>
      <c r="AY145" s="82">
        <v>306.23237568000002</v>
      </c>
      <c r="AZ145" s="82">
        <v>312.69778847999999</v>
      </c>
      <c r="BA145" s="82">
        <v>318.46519231999997</v>
      </c>
      <c r="BB145" s="82">
        <v>324.23259616000001</v>
      </c>
      <c r="BC145" s="82">
        <v>330</v>
      </c>
      <c r="BD145" s="82">
        <v>330</v>
      </c>
      <c r="BE145" s="82">
        <v>330</v>
      </c>
      <c r="BF145" s="82">
        <v>330</v>
      </c>
      <c r="BG145" s="4"/>
    </row>
    <row r="146" spans="1:59" ht="15">
      <c r="A146" s="64" t="s">
        <v>42</v>
      </c>
      <c r="B146" s="65"/>
      <c r="C146" s="66"/>
      <c r="D146" s="67" t="s">
        <v>43</v>
      </c>
      <c r="E146" s="68">
        <v>60</v>
      </c>
      <c r="F146" s="69"/>
      <c r="G146" s="69"/>
      <c r="H146" s="71" t="s">
        <v>44</v>
      </c>
      <c r="I146" s="68"/>
      <c r="J146" s="70"/>
      <c r="K146" s="76" t="s">
        <v>42</v>
      </c>
      <c r="L146" s="69" t="s">
        <v>45</v>
      </c>
      <c r="M146" s="69">
        <v>11</v>
      </c>
      <c r="N146" s="69" t="s">
        <v>139</v>
      </c>
      <c r="O146" s="76">
        <v>94</v>
      </c>
      <c r="P146" s="69" t="s">
        <v>159</v>
      </c>
      <c r="Q146" s="69"/>
      <c r="R146" s="69"/>
      <c r="S146" s="72" t="str">
        <f t="shared" si="2"/>
        <v>60-94</v>
      </c>
      <c r="T146" s="69"/>
      <c r="U146" s="73"/>
      <c r="V146" s="74" t="s">
        <v>163</v>
      </c>
      <c r="W146" s="83">
        <v>3</v>
      </c>
      <c r="X146" s="86"/>
      <c r="Y146" s="87"/>
      <c r="Z146" s="82">
        <v>114.84</v>
      </c>
      <c r="AA146" s="82">
        <v>114.84</v>
      </c>
      <c r="AB146" s="82">
        <v>118.80000000000001</v>
      </c>
      <c r="AC146" s="82">
        <v>151.6944</v>
      </c>
      <c r="AD146" s="82">
        <v>165</v>
      </c>
      <c r="AE146" s="82">
        <v>178.748592</v>
      </c>
      <c r="AF146" s="82">
        <v>182.43429600000005</v>
      </c>
      <c r="AG146" s="82">
        <v>186.12000000000003</v>
      </c>
      <c r="AH146" s="82">
        <v>192.72000000000003</v>
      </c>
      <c r="AI146" s="82">
        <v>199.32000000000002</v>
      </c>
      <c r="AJ146" s="82">
        <v>211.2</v>
      </c>
      <c r="AK146" s="82">
        <v>223.08</v>
      </c>
      <c r="AL146" s="82">
        <v>226.6</v>
      </c>
      <c r="AM146" s="82">
        <v>230.11999999999998</v>
      </c>
      <c r="AN146" s="82">
        <v>233.64000000000001</v>
      </c>
      <c r="AO146" s="82">
        <v>242.76417264</v>
      </c>
      <c r="AP146" s="82">
        <v>251.88834528000001</v>
      </c>
      <c r="AQ146" s="82">
        <v>261.01251791999994</v>
      </c>
      <c r="AR146" s="82">
        <v>267.47159207999994</v>
      </c>
      <c r="AS146" s="82">
        <v>273.93066623999999</v>
      </c>
      <c r="AT146" s="82">
        <v>278.23671568000003</v>
      </c>
      <c r="AU146" s="82">
        <v>282.54276512000007</v>
      </c>
      <c r="AV146" s="82">
        <v>286.84881456000005</v>
      </c>
      <c r="AW146" s="82">
        <v>293.30788872000005</v>
      </c>
      <c r="AX146" s="82">
        <v>299.76696288000005</v>
      </c>
      <c r="AY146" s="82">
        <v>306.23237568000002</v>
      </c>
      <c r="AZ146" s="82">
        <v>312.69778847999999</v>
      </c>
      <c r="BA146" s="82">
        <v>318.46519231999997</v>
      </c>
      <c r="BB146" s="82">
        <v>324.23259616000001</v>
      </c>
      <c r="BC146" s="82">
        <v>330</v>
      </c>
      <c r="BD146" s="82">
        <v>330</v>
      </c>
      <c r="BE146" s="82">
        <v>330</v>
      </c>
      <c r="BF146" s="82">
        <v>330</v>
      </c>
      <c r="BG146" s="4"/>
    </row>
    <row r="147" spans="1:59" ht="15">
      <c r="A147" s="64" t="s">
        <v>42</v>
      </c>
      <c r="B147" s="65"/>
      <c r="C147" s="66"/>
      <c r="D147" s="67" t="s">
        <v>43</v>
      </c>
      <c r="E147" s="68">
        <v>60</v>
      </c>
      <c r="F147" s="69"/>
      <c r="G147" s="69"/>
      <c r="H147" s="71" t="s">
        <v>44</v>
      </c>
      <c r="I147" s="68"/>
      <c r="J147" s="70"/>
      <c r="K147" s="76" t="s">
        <v>42</v>
      </c>
      <c r="L147" s="69" t="s">
        <v>45</v>
      </c>
      <c r="M147" s="69">
        <v>11</v>
      </c>
      <c r="N147" s="69" t="s">
        <v>139</v>
      </c>
      <c r="O147" s="76">
        <v>95</v>
      </c>
      <c r="P147" s="69" t="s">
        <v>160</v>
      </c>
      <c r="Q147" s="69"/>
      <c r="R147" s="69"/>
      <c r="S147" s="72" t="str">
        <f t="shared" si="2"/>
        <v>60-95</v>
      </c>
      <c r="T147" s="69"/>
      <c r="U147" s="73"/>
      <c r="V147" s="74" t="s">
        <v>163</v>
      </c>
      <c r="W147" s="83">
        <v>3</v>
      </c>
      <c r="X147" s="86"/>
      <c r="Y147" s="87"/>
      <c r="Z147" s="82">
        <v>114.84</v>
      </c>
      <c r="AA147" s="82">
        <v>114.84</v>
      </c>
      <c r="AB147" s="82">
        <v>118.80000000000001</v>
      </c>
      <c r="AC147" s="82">
        <v>151.6944</v>
      </c>
      <c r="AD147" s="82">
        <v>165</v>
      </c>
      <c r="AE147" s="82">
        <v>178.748592</v>
      </c>
      <c r="AF147" s="82">
        <v>182.43429600000005</v>
      </c>
      <c r="AG147" s="82">
        <v>186.12000000000003</v>
      </c>
      <c r="AH147" s="82">
        <v>192.72000000000003</v>
      </c>
      <c r="AI147" s="82">
        <v>199.32000000000002</v>
      </c>
      <c r="AJ147" s="82">
        <v>211.2</v>
      </c>
      <c r="AK147" s="82">
        <v>223.08</v>
      </c>
      <c r="AL147" s="82">
        <v>226.6</v>
      </c>
      <c r="AM147" s="82">
        <v>230.11999999999998</v>
      </c>
      <c r="AN147" s="82">
        <v>233.64000000000001</v>
      </c>
      <c r="AO147" s="82">
        <v>242.76417264</v>
      </c>
      <c r="AP147" s="82">
        <v>251.88834528000001</v>
      </c>
      <c r="AQ147" s="82">
        <v>261.01251791999994</v>
      </c>
      <c r="AR147" s="82">
        <v>267.47159207999994</v>
      </c>
      <c r="AS147" s="82">
        <v>273.93066623999999</v>
      </c>
      <c r="AT147" s="82">
        <v>278.23671568000003</v>
      </c>
      <c r="AU147" s="82">
        <v>282.54276512000007</v>
      </c>
      <c r="AV147" s="82">
        <v>286.84881456000005</v>
      </c>
      <c r="AW147" s="82">
        <v>293.30788872000005</v>
      </c>
      <c r="AX147" s="82">
        <v>299.76696288000005</v>
      </c>
      <c r="AY147" s="82">
        <v>306.23237568000002</v>
      </c>
      <c r="AZ147" s="82">
        <v>312.69778847999999</v>
      </c>
      <c r="BA147" s="82">
        <v>318.46519231999997</v>
      </c>
      <c r="BB147" s="82">
        <v>324.23259616000001</v>
      </c>
      <c r="BC147" s="82">
        <v>330</v>
      </c>
      <c r="BD147" s="82">
        <v>330</v>
      </c>
      <c r="BE147" s="82">
        <v>330</v>
      </c>
      <c r="BF147" s="82">
        <v>330</v>
      </c>
      <c r="BG147" s="4"/>
    </row>
    <row r="148" spans="1:59" ht="15">
      <c r="A148" s="64" t="s">
        <v>42</v>
      </c>
      <c r="B148" s="65"/>
      <c r="C148" s="66"/>
      <c r="D148" s="67" t="s">
        <v>43</v>
      </c>
      <c r="E148" s="68">
        <v>60</v>
      </c>
      <c r="F148" s="69"/>
      <c r="G148" s="69"/>
      <c r="H148" s="71" t="s">
        <v>44</v>
      </c>
      <c r="I148" s="68"/>
      <c r="J148" s="70"/>
      <c r="K148" s="76" t="s">
        <v>161</v>
      </c>
      <c r="L148" s="69" t="s">
        <v>45</v>
      </c>
      <c r="M148" s="77" t="s">
        <v>161</v>
      </c>
      <c r="N148" s="69" t="s">
        <v>162</v>
      </c>
      <c r="O148" s="76">
        <v>98</v>
      </c>
      <c r="P148" s="69" t="s">
        <v>162</v>
      </c>
      <c r="Q148" s="69"/>
      <c r="R148" s="69"/>
      <c r="S148" s="72" t="str">
        <f t="shared" si="2"/>
        <v>60-98</v>
      </c>
      <c r="T148" s="69"/>
      <c r="U148" s="73"/>
      <c r="V148" s="74" t="s">
        <v>163</v>
      </c>
      <c r="W148" s="83">
        <v>3</v>
      </c>
      <c r="X148" s="86"/>
      <c r="Y148" s="87"/>
      <c r="Z148" s="82">
        <f t="shared" ref="Z148:BF148" si="3">Z58</f>
        <v>241.89000000000001</v>
      </c>
      <c r="AA148" s="82">
        <f t="shared" si="3"/>
        <v>241.89000000000001</v>
      </c>
      <c r="AB148" s="82">
        <f t="shared" si="3"/>
        <v>296.31360000000001</v>
      </c>
      <c r="AC148" s="82">
        <f t="shared" si="3"/>
        <v>329.99590800000004</v>
      </c>
      <c r="AD148" s="82">
        <f t="shared" si="3"/>
        <v>405.16079999999999</v>
      </c>
      <c r="AE148" s="82">
        <f t="shared" si="3"/>
        <v>444.08161600000005</v>
      </c>
      <c r="AF148" s="82">
        <f t="shared" si="3"/>
        <v>483.00243200000011</v>
      </c>
      <c r="AG148" s="82">
        <f t="shared" si="3"/>
        <v>521.92324800000006</v>
      </c>
      <c r="AH148" s="82">
        <f t="shared" si="3"/>
        <v>579.07403399999998</v>
      </c>
      <c r="AI148" s="82">
        <f t="shared" si="3"/>
        <v>636.22482000000002</v>
      </c>
      <c r="AJ148" s="82">
        <f t="shared" si="3"/>
        <v>693.99422400000003</v>
      </c>
      <c r="AK148" s="82">
        <f t="shared" si="3"/>
        <v>751.76362800000004</v>
      </c>
      <c r="AL148" s="82">
        <f t="shared" si="3"/>
        <v>789.86415199999999</v>
      </c>
      <c r="AM148" s="82">
        <f t="shared" si="3"/>
        <v>827.96467600000005</v>
      </c>
      <c r="AN148" s="82">
        <f t="shared" si="3"/>
        <v>866.06520000000012</v>
      </c>
      <c r="AO148" s="82">
        <f t="shared" si="3"/>
        <v>903.45420000000013</v>
      </c>
      <c r="AP148" s="82">
        <f t="shared" si="3"/>
        <v>940.84320000000014</v>
      </c>
      <c r="AQ148" s="82">
        <f t="shared" si="3"/>
        <v>978.23220000000003</v>
      </c>
      <c r="AR148" s="82">
        <f t="shared" si="3"/>
        <v>1034.3156999999999</v>
      </c>
      <c r="AS148" s="82">
        <f t="shared" si="3"/>
        <v>1090.3992000000001</v>
      </c>
      <c r="AT148" s="82">
        <f t="shared" si="3"/>
        <v>1127.7882</v>
      </c>
      <c r="AU148" s="82">
        <f t="shared" si="3"/>
        <v>1165.1772000000001</v>
      </c>
      <c r="AV148" s="82">
        <f t="shared" si="3"/>
        <v>1202.5662</v>
      </c>
      <c r="AW148" s="82">
        <f t="shared" si="3"/>
        <v>1258.6497000000002</v>
      </c>
      <c r="AX148" s="82">
        <f t="shared" si="3"/>
        <v>1314.7332000000001</v>
      </c>
      <c r="AY148" s="82">
        <f t="shared" si="3"/>
        <v>1370.8167000000001</v>
      </c>
      <c r="AZ148" s="82">
        <f t="shared" si="3"/>
        <v>1426.9001999999998</v>
      </c>
      <c r="BA148" s="82">
        <f t="shared" si="3"/>
        <v>1480.1468</v>
      </c>
      <c r="BB148" s="82">
        <f t="shared" si="3"/>
        <v>1533.3934000000002</v>
      </c>
      <c r="BC148" s="82">
        <f t="shared" si="3"/>
        <v>1586.64</v>
      </c>
      <c r="BD148" s="82">
        <f t="shared" si="3"/>
        <v>1586.64</v>
      </c>
      <c r="BE148" s="82">
        <f t="shared" si="3"/>
        <v>1586.64</v>
      </c>
      <c r="BF148" s="82">
        <f t="shared" si="3"/>
        <v>1586.64</v>
      </c>
      <c r="BG148" s="4"/>
    </row>
    <row r="149" spans="1:59" ht="14">
      <c r="A149" s="7"/>
      <c r="B149" s="4"/>
      <c r="C149" s="4"/>
      <c r="D149" s="4"/>
      <c r="E149" s="7"/>
      <c r="F149" s="4"/>
      <c r="G149" s="4"/>
      <c r="H149" s="4"/>
      <c r="I149" s="4"/>
      <c r="J149" s="4"/>
      <c r="K149" s="7"/>
      <c r="L149" s="4"/>
      <c r="M149" s="4"/>
      <c r="N149" s="4"/>
      <c r="O149" s="7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AZ149" s="4"/>
      <c r="BA149" s="4"/>
      <c r="BB149" s="4"/>
      <c r="BC149" s="4"/>
      <c r="BD149" s="4"/>
      <c r="BE149" s="4"/>
      <c r="BF149" s="4"/>
      <c r="BG149" s="4"/>
    </row>
    <row r="150" spans="1:59" ht="14">
      <c r="A150" s="7"/>
      <c r="B150" s="4"/>
      <c r="C150" s="4"/>
      <c r="D150" s="4"/>
      <c r="E150" s="7"/>
      <c r="F150" s="4"/>
      <c r="G150" s="4"/>
      <c r="H150" s="4"/>
      <c r="I150" s="4"/>
      <c r="J150" s="4"/>
      <c r="K150" s="7"/>
      <c r="L150" s="4"/>
      <c r="M150" s="4"/>
      <c r="N150" s="4"/>
      <c r="O150" s="7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AZ150" s="4"/>
      <c r="BA150" s="4"/>
      <c r="BB150" s="4"/>
      <c r="BC150" s="4"/>
      <c r="BD150" s="4"/>
      <c r="BE150" s="4"/>
      <c r="BF150" s="4"/>
      <c r="BG150" s="4"/>
    </row>
    <row r="151" spans="1:59" ht="14" hidden="1">
      <c r="A151" s="7"/>
      <c r="B151" s="4"/>
      <c r="C151" s="4"/>
      <c r="D151" s="4"/>
      <c r="E151" s="7"/>
      <c r="F151" s="4"/>
      <c r="G151" s="4"/>
      <c r="H151" s="4"/>
      <c r="I151" s="4"/>
      <c r="J151" s="4"/>
      <c r="K151" s="7"/>
      <c r="L151" s="4"/>
      <c r="M151" s="4"/>
      <c r="N151" s="4"/>
      <c r="O151" s="7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  <c r="BF151" s="4"/>
      <c r="BG151" s="4"/>
    </row>
    <row r="152" spans="1:59" ht="14" hidden="1">
      <c r="A152" s="7"/>
      <c r="B152" s="4"/>
      <c r="C152" s="4"/>
      <c r="D152" s="4"/>
      <c r="E152" s="7"/>
      <c r="F152" s="4"/>
      <c r="G152" s="4"/>
      <c r="H152" s="4"/>
      <c r="I152" s="4"/>
      <c r="J152" s="4"/>
      <c r="K152" s="7"/>
      <c r="L152" s="4"/>
      <c r="M152" s="4"/>
      <c r="N152" s="4"/>
      <c r="O152" s="7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AZ152" s="4"/>
      <c r="BA152" s="4"/>
      <c r="BB152" s="4"/>
      <c r="BC152" s="4"/>
      <c r="BD152" s="4"/>
      <c r="BE152" s="4"/>
      <c r="BF152" s="4"/>
      <c r="BG152" s="4"/>
    </row>
  </sheetData>
  <mergeCells count="3">
    <mergeCell ref="A6:H6"/>
    <mergeCell ref="A22:C22"/>
    <mergeCell ref="Z49:BF49"/>
  </mergeCells>
  <dataValidations count="13">
    <dataValidation allowBlank="1" sqref="P1:AB12 E20 BG1:BG49 BG51:BG148 J2:M3 J1:O1 AA46:BF48 AE1:AE12 AF1:BF14 AC1:AD14 AE14 I23:I152 A7 B17:C17 O4:O12 AA50:BF52 A9 O2 K19:M19 S149:S152 O51:R152 Z16:BF44 T51:T152 S51:S52 U51:W52 Z149:BG152 U149:W152 O16:W50 I1:I8 Z45:Z52 A19:A20 X16:Y152 A1:H5 N19:N152 N17 B7:H9 F21:H152 J21:K152 L20:M152 N4:N9 J4:K9 L4:M18 H17 A24:E152"/>
    <dataValidation allowBlank="1" showInputMessage="1" showErrorMessage="1" promptTitle="Nom du transporteur" prompt="Merci de saisir le nom de votre société" sqref="A6"/>
    <dataValidation type="list" allowBlank="1" showInputMessage="1" showErrorMessage="1" promptTitle="Délai de livraison" prompt="Merci de renseigner à l'aide du menu déroulant le délai entre le jour de chargement J et le jour de livraison." sqref="U53:U148">
      <formula1>"J,J+1,J+2,J+3,J+4"</formula1>
    </dataValidation>
    <dataValidation type="custom" allowBlank="1" showInputMessage="1" showErrorMessage="1" errorTitle="Saisie non valide" error="Merci de saisir un chiffre à deux décimales maximum." promptTitle="TARIF FORFAITAIRE" prompt="Merci de saisir votre tarif forfaitaire en €." sqref="Z53:BF148">
      <formula1>IF(ROUNDDOWN(Z53,2)=Z53,"VRAI","FAUX")</formula1>
    </dataValidation>
    <dataValidation type="list" allowBlank="1" showInputMessage="1" showErrorMessage="1" sqref="A22">
      <formula1>"OUI,NON"</formula1>
    </dataValidation>
    <dataValidation type="date" allowBlank="1" showInputMessage="1" showErrorMessage="1" errorTitle="PRICING OFFER" error="Thanks to select the expiry date of your offer" sqref="N13 N11">
      <formula1>39448</formula1>
      <formula2>44196</formula2>
    </dataValidation>
    <dataValidation type="list" allowBlank="1" showInputMessage="1" showErrorMessage="1" promptTitle="Délai de livraison" prompt="Merci de renseigner à l'aide du menu déroulant le délai entre le jour de chargement et le jour de livraison." sqref="V53:V148">
      <formula1>"J,J+1,J+2"</formula1>
    </dataValidation>
    <dataValidation allowBlank="1" showInputMessage="1" promptTitle="Capacité maximale" prompt="Merci de saisir votre capacité maximale quotidienne (en camions / jour) pour ce flux" sqref="W53:W148"/>
    <dataValidation allowBlank="1" showInputMessage="1" showErrorMessage="1" promptTitle="Surcoût ADR" prompt="Merci de saisir le coût supplémentaire associé à une livraison en ADR" sqref="N10"/>
    <dataValidation allowBlank="1" showInputMessage="1" showErrorMessage="1" promptTitle="Surcoût livraison de nuit" prompt="Merci de saisir le coût supplémentaire associé à une livraison de nuit" sqref="N12"/>
    <dataValidation allowBlank="1" showInputMessage="1" showErrorMessage="1" promptTitle="Surcoût immobilisation" prompt="Merci de saisir le coût supplémentaire associé à une heure d'immobiilisation supplémentaire" sqref="N14"/>
    <dataValidation allowBlank="1" showInputMessage="1" showErrorMessage="1" promptTitle="Surcoût hayon" prompt="Merci de saisir le coût supplémentaire associé à une livraison avec hayon" sqref="N16"/>
    <dataValidation allowBlank="1" showInputMessage="1" showErrorMessage="1" promptTitle="Surcoût stop supplémentaire" prompt="Merci de saisir le surcoût associé à un stop supplémentaire (livraison multi-drop)" sqref="N18"/>
  </dataValidation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Master</vt:lpstr>
      <vt:lpstr>Fari</vt:lpstr>
      <vt:lpstr>Jodo</vt:lpstr>
      <vt:lpstr>Vitali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 Bedrinana</dc:creator>
  <cp:lastModifiedBy>Marco Bedriñana</cp:lastModifiedBy>
  <cp:lastPrinted>2015-07-08T07:22:37Z</cp:lastPrinted>
  <dcterms:created xsi:type="dcterms:W3CDTF">2014-04-15T13:31:51Z</dcterms:created>
  <dcterms:modified xsi:type="dcterms:W3CDTF">2015-08-30T18:15:19Z</dcterms:modified>
</cp:coreProperties>
</file>