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50" windowWidth="20115" windowHeight="819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R7" i="1" l="1"/>
  <c r="M13" i="1"/>
  <c r="R8" i="1" l="1"/>
  <c r="J10" i="1" l="1"/>
  <c r="J6" i="1" l="1"/>
  <c r="J7" i="1"/>
  <c r="J8" i="1"/>
  <c r="J9" i="1"/>
  <c r="J11" i="1"/>
  <c r="J12" i="1"/>
  <c r="J13" i="1"/>
  <c r="J14" i="1"/>
  <c r="M14" i="1" s="1"/>
  <c r="J15" i="1"/>
  <c r="M15" i="1" s="1"/>
  <c r="J16" i="1"/>
  <c r="M16" i="1" s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R6" i="1" l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J5" i="1"/>
  <c r="J34" i="1"/>
  <c r="J35" i="1"/>
  <c r="J36" i="1" l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</calcChain>
</file>

<file path=xl/sharedStrings.xml><?xml version="1.0" encoding="utf-8"?>
<sst xmlns="http://schemas.openxmlformats.org/spreadsheetml/2006/main" count="70" uniqueCount="52">
  <si>
    <t>PARIS FOOTBALL</t>
  </si>
  <si>
    <t xml:space="preserve">                                                           PARIS</t>
  </si>
  <si>
    <t>RESULTATS</t>
  </si>
  <si>
    <t xml:space="preserve"> </t>
  </si>
  <si>
    <t>GAINS</t>
  </si>
  <si>
    <t>GAINS POT.</t>
  </si>
  <si>
    <t>COTES</t>
  </si>
  <si>
    <t>PERTES</t>
  </si>
  <si>
    <t>MISES</t>
  </si>
  <si>
    <t xml:space="preserve">          MATCHS (1/2) - DATE - CHAMPIONNAT</t>
  </si>
  <si>
    <t xml:space="preserve"> PARIS (1N2)</t>
  </si>
  <si>
    <t>GAINS REELS (SI VICTOIRE)</t>
  </si>
  <si>
    <t>MISE DE DEPART</t>
  </si>
  <si>
    <t xml:space="preserve">CAGNOTTE    </t>
  </si>
  <si>
    <t>ARGENT MISE</t>
  </si>
  <si>
    <t>ARGENT GAGNE</t>
  </si>
  <si>
    <t>ARGENT PERDU</t>
  </si>
  <si>
    <t>Dijon</t>
  </si>
  <si>
    <t>Ajaccio</t>
  </si>
  <si>
    <t>Ligue 2</t>
  </si>
  <si>
    <t>Brest</t>
  </si>
  <si>
    <t>Auxerre</t>
  </si>
  <si>
    <t>Niort</t>
  </si>
  <si>
    <t>Valenciennes</t>
  </si>
  <si>
    <t>Clermont</t>
  </si>
  <si>
    <t>Sochaux</t>
  </si>
  <si>
    <t>Bourg-Péronnas</t>
  </si>
  <si>
    <t>Le Havre</t>
  </si>
  <si>
    <t>Nîmes</t>
  </si>
  <si>
    <t>Evian TG</t>
  </si>
  <si>
    <t>Paris</t>
  </si>
  <si>
    <t>Laval</t>
  </si>
  <si>
    <t>Red Star</t>
  </si>
  <si>
    <t>Créteil</t>
  </si>
  <si>
    <t>N</t>
  </si>
  <si>
    <t>DEBUT : 31/07/15</t>
  </si>
  <si>
    <t>0-0</t>
  </si>
  <si>
    <t>0-1</t>
  </si>
  <si>
    <t>1-3</t>
  </si>
  <si>
    <t>1-1</t>
  </si>
  <si>
    <t>PSG</t>
  </si>
  <si>
    <t>Lyon</t>
  </si>
  <si>
    <t>TDC</t>
  </si>
  <si>
    <t>Metz</t>
  </si>
  <si>
    <t>Lens</t>
  </si>
  <si>
    <t>Wolfsfbourg</t>
  </si>
  <si>
    <t>Bayern Munich</t>
  </si>
  <si>
    <t>SuperCoupe</t>
  </si>
  <si>
    <t>Chelsea</t>
  </si>
  <si>
    <t>Arsenal</t>
  </si>
  <si>
    <t>CS</t>
  </si>
  <si>
    <t>CE QUE JE VOUDRAIS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</si>
</sst>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theme="4" tint="0.39997558519241921"/>
      </top>
      <bottom style="thin">
        <color indexed="64"/>
      </bottom>
      <diagonal/>
    </border>
  </borders>
  <cellStyleXfs count="19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3" applyNumberFormat="0" applyAlignment="0" applyProtection="0"/>
    <xf numFmtId="0" fontId="7" fillId="5" borderId="4" applyNumberFormat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8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8" fillId="13" borderId="0" applyNumberFormat="0" applyBorder="0" applyAlignment="0" applyProtection="0"/>
    <xf numFmtId="0" fontId="1" fillId="14" borderId="0" applyNumberFormat="0" applyBorder="0" applyAlignment="0" applyProtection="0"/>
    <xf numFmtId="0" fontId="8" fillId="15" borderId="0" applyNumberFormat="0" applyBorder="0" applyAlignment="0" applyProtection="0"/>
  </cellStyleXfs>
  <cellXfs count="78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7" fillId="5" borderId="4" xfId="8"/>
    <xf numFmtId="0" fontId="1" fillId="7" borderId="5" xfId="10" applyBorder="1" applyAlignment="1">
      <alignment horizontal="center"/>
    </xf>
    <xf numFmtId="0" fontId="1" fillId="14" borderId="7" xfId="17" applyBorder="1" applyAlignment="1">
      <alignment horizontal="center"/>
    </xf>
    <xf numFmtId="0" fontId="1" fillId="14" borderId="5" xfId="17" applyBorder="1" applyAlignment="1">
      <alignment horizontal="center"/>
    </xf>
    <xf numFmtId="0" fontId="1" fillId="12" borderId="5" xfId="15" applyBorder="1" applyAlignment="1">
      <alignment horizontal="center"/>
    </xf>
    <xf numFmtId="0" fontId="1" fillId="12" borderId="5" xfId="15" applyBorder="1"/>
    <xf numFmtId="0" fontId="1" fillId="8" borderId="5" xfId="11" applyBorder="1"/>
    <xf numFmtId="0" fontId="3" fillId="0" borderId="2" xfId="4"/>
    <xf numFmtId="0" fontId="2" fillId="0" borderId="1" xfId="3"/>
    <xf numFmtId="0" fontId="3" fillId="0" borderId="2" xfId="4" applyAlignment="1">
      <alignment horizontal="center"/>
    </xf>
    <xf numFmtId="42" fontId="3" fillId="0" borderId="2" xfId="4" applyNumberFormat="1" applyFill="1" applyAlignment="1">
      <alignment horizontal="center"/>
    </xf>
    <xf numFmtId="0" fontId="1" fillId="11" borderId="5" xfId="14" applyBorder="1"/>
    <xf numFmtId="0" fontId="1" fillId="6" borderId="5" xfId="9" applyBorder="1"/>
    <xf numFmtId="0" fontId="1" fillId="11" borderId="5" xfId="14" applyBorder="1" applyAlignment="1">
      <alignment horizontal="center"/>
    </xf>
    <xf numFmtId="0" fontId="1" fillId="7" borderId="3" xfId="10" applyBorder="1" applyAlignment="1">
      <alignment horizontal="center"/>
    </xf>
    <xf numFmtId="42" fontId="1" fillId="12" borderId="5" xfId="15" applyNumberFormat="1" applyBorder="1" applyAlignment="1">
      <alignment horizontal="center"/>
    </xf>
    <xf numFmtId="42" fontId="1" fillId="12" borderId="5" xfId="15" applyNumberFormat="1" applyBorder="1"/>
    <xf numFmtId="42" fontId="8" fillId="9" borderId="7" xfId="12" applyNumberFormat="1" applyBorder="1" applyAlignment="1">
      <alignment horizontal="center"/>
    </xf>
    <xf numFmtId="42" fontId="8" fillId="9" borderId="5" xfId="12" applyNumberFormat="1" applyBorder="1" applyAlignment="1">
      <alignment horizontal="center"/>
    </xf>
    <xf numFmtId="42" fontId="8" fillId="13" borderId="7" xfId="16" applyNumberFormat="1" applyBorder="1" applyAlignment="1">
      <alignment horizontal="center"/>
    </xf>
    <xf numFmtId="42" fontId="8" fillId="13" borderId="5" xfId="16" applyNumberFormat="1" applyBorder="1" applyAlignment="1">
      <alignment horizontal="center"/>
    </xf>
    <xf numFmtId="0" fontId="6" fillId="4" borderId="5" xfId="7" applyBorder="1"/>
    <xf numFmtId="42" fontId="0" fillId="0" borderId="0" xfId="2" applyFont="1" applyAlignment="1">
      <alignment horizontal="center"/>
    </xf>
    <xf numFmtId="42" fontId="0" fillId="0" borderId="0" xfId="2" applyFont="1" applyBorder="1" applyAlignment="1">
      <alignment horizontal="center"/>
    </xf>
    <xf numFmtId="0" fontId="10" fillId="8" borderId="5" xfId="11" applyFont="1" applyBorder="1"/>
    <xf numFmtId="0" fontId="9" fillId="6" borderId="5" xfId="9" applyFont="1" applyBorder="1"/>
    <xf numFmtId="42" fontId="3" fillId="0" borderId="2" xfId="2" applyFont="1" applyBorder="1" applyAlignment="1">
      <alignment horizontal="center"/>
    </xf>
    <xf numFmtId="0" fontId="3" fillId="0" borderId="2" xfId="4" applyAlignment="1">
      <alignment horizontal="left"/>
    </xf>
    <xf numFmtId="44" fontId="0" fillId="0" borderId="0" xfId="1" applyFont="1" applyAlignment="1">
      <alignment horizontal="center"/>
    </xf>
    <xf numFmtId="44" fontId="0" fillId="0" borderId="0" xfId="1" applyFont="1" applyBorder="1" applyAlignment="1">
      <alignment horizontal="center"/>
    </xf>
    <xf numFmtId="44" fontId="3" fillId="0" borderId="2" xfId="1" applyFont="1" applyFill="1" applyBorder="1" applyAlignment="1">
      <alignment horizontal="center"/>
    </xf>
    <xf numFmtId="44" fontId="4" fillId="2" borderId="0" xfId="5" applyNumberFormat="1" applyAlignment="1">
      <alignment horizontal="center"/>
    </xf>
    <xf numFmtId="0" fontId="0" fillId="8" borderId="5" xfId="11" applyFont="1" applyBorder="1"/>
    <xf numFmtId="0" fontId="0" fillId="11" borderId="5" xfId="14" applyFont="1" applyBorder="1" applyAlignment="1">
      <alignment horizontal="center"/>
    </xf>
    <xf numFmtId="0" fontId="0" fillId="11" borderId="6" xfId="14" applyFont="1" applyBorder="1" applyAlignment="1">
      <alignment horizontal="center"/>
    </xf>
    <xf numFmtId="0" fontId="3" fillId="0" borderId="0" xfId="4" applyBorder="1" applyAlignment="1">
      <alignment horizontal="center"/>
    </xf>
    <xf numFmtId="0" fontId="1" fillId="7" borderId="9" xfId="10" applyBorder="1" applyAlignment="1">
      <alignment horizontal="center"/>
    </xf>
    <xf numFmtId="44" fontId="0" fillId="0" borderId="0" xfId="0" applyNumberFormat="1"/>
    <xf numFmtId="44" fontId="4" fillId="2" borderId="7" xfId="5" applyNumberFormat="1" applyBorder="1" applyAlignment="1">
      <alignment horizontal="center"/>
    </xf>
    <xf numFmtId="44" fontId="4" fillId="2" borderId="5" xfId="5" applyNumberFormat="1" applyBorder="1" applyAlignment="1">
      <alignment horizontal="center"/>
    </xf>
    <xf numFmtId="42" fontId="0" fillId="0" borderId="0" xfId="0" applyNumberFormat="1"/>
    <xf numFmtId="44" fontId="6" fillId="4" borderId="5" xfId="7" applyNumberFormat="1" applyBorder="1"/>
    <xf numFmtId="44" fontId="6" fillId="4" borderId="5" xfId="7" applyNumberFormat="1" applyBorder="1" applyAlignment="1">
      <alignment horizontal="center"/>
    </xf>
    <xf numFmtId="44" fontId="6" fillId="4" borderId="5" xfId="1" applyFont="1" applyFill="1" applyBorder="1" applyAlignment="1">
      <alignment horizontal="center"/>
    </xf>
    <xf numFmtId="0" fontId="6" fillId="4" borderId="10" xfId="7" applyBorder="1"/>
    <xf numFmtId="42" fontId="5" fillId="3" borderId="6" xfId="6" applyNumberFormat="1" applyBorder="1" applyAlignment="1">
      <alignment horizontal="center"/>
    </xf>
    <xf numFmtId="0" fontId="0" fillId="0" borderId="0" xfId="0" applyNumberFormat="1"/>
    <xf numFmtId="42" fontId="5" fillId="3" borderId="6" xfId="6" applyNumberFormat="1" applyBorder="1" applyAlignment="1"/>
    <xf numFmtId="0" fontId="0" fillId="6" borderId="5" xfId="9" applyFont="1" applyBorder="1"/>
    <xf numFmtId="17" fontId="1" fillId="10" borderId="5" xfId="13" applyNumberFormat="1" applyBorder="1" applyAlignment="1">
      <alignment horizontal="center"/>
    </xf>
    <xf numFmtId="0" fontId="0" fillId="7" borderId="3" xfId="10" applyFont="1" applyBorder="1" applyAlignment="1">
      <alignment horizontal="center"/>
    </xf>
    <xf numFmtId="44" fontId="6" fillId="4" borderId="10" xfId="1" applyFont="1" applyFill="1" applyBorder="1" applyAlignment="1">
      <alignment horizontal="center"/>
    </xf>
    <xf numFmtId="0" fontId="0" fillId="6" borderId="11" xfId="9" applyFont="1" applyBorder="1"/>
    <xf numFmtId="0" fontId="0" fillId="8" borderId="11" xfId="11" applyFont="1" applyBorder="1"/>
    <xf numFmtId="0" fontId="0" fillId="11" borderId="8" xfId="14" applyFont="1" applyBorder="1" applyAlignment="1">
      <alignment horizontal="center"/>
    </xf>
    <xf numFmtId="0" fontId="0" fillId="7" borderId="5" xfId="10" applyFont="1" applyBorder="1" applyAlignment="1">
      <alignment horizontal="center"/>
    </xf>
    <xf numFmtId="44" fontId="4" fillId="2" borderId="5" xfId="1" applyFont="1" applyFill="1" applyBorder="1"/>
    <xf numFmtId="0" fontId="0" fillId="8" borderId="5" xfId="11" applyFont="1" applyBorder="1" applyAlignment="1">
      <alignment horizontal="left"/>
    </xf>
    <xf numFmtId="0" fontId="9" fillId="8" borderId="5" xfId="11" applyFont="1" applyBorder="1"/>
    <xf numFmtId="0" fontId="11" fillId="6" borderId="5" xfId="9" applyFont="1" applyBorder="1"/>
    <xf numFmtId="0" fontId="0" fillId="14" borderId="5" xfId="17" applyFont="1" applyBorder="1" applyAlignment="1">
      <alignment horizontal="center"/>
    </xf>
    <xf numFmtId="0" fontId="11" fillId="8" borderId="5" xfId="11" applyFont="1" applyBorder="1"/>
    <xf numFmtId="0" fontId="1" fillId="8" borderId="5" xfId="11" applyFont="1" applyBorder="1"/>
    <xf numFmtId="0" fontId="10" fillId="6" borderId="5" xfId="9" applyFont="1" applyBorder="1"/>
    <xf numFmtId="22" fontId="0" fillId="0" borderId="0" xfId="0" applyNumberFormat="1"/>
    <xf numFmtId="49" fontId="0" fillId="0" borderId="0" xfId="0" applyNumberFormat="1" applyAlignment="1">
      <alignment horizontal="center"/>
    </xf>
    <xf numFmtId="49" fontId="0" fillId="0" borderId="0" xfId="0" applyNumberFormat="1" applyBorder="1" applyAlignment="1">
      <alignment horizontal="center"/>
    </xf>
    <xf numFmtId="49" fontId="3" fillId="0" borderId="0" xfId="4" applyNumberFormat="1" applyBorder="1" applyAlignment="1">
      <alignment horizontal="center"/>
    </xf>
    <xf numFmtId="49" fontId="5" fillId="3" borderId="5" xfId="6" applyNumberFormat="1" applyBorder="1" applyAlignment="1">
      <alignment horizontal="center"/>
    </xf>
    <xf numFmtId="49" fontId="0" fillId="0" borderId="5" xfId="0" applyNumberFormat="1" applyBorder="1" applyAlignment="1">
      <alignment horizontal="center"/>
    </xf>
    <xf numFmtId="49" fontId="4" fillId="2" borderId="0" xfId="5" applyNumberFormat="1" applyAlignment="1">
      <alignment horizontal="center"/>
    </xf>
    <xf numFmtId="49" fontId="4" fillId="2" borderId="5" xfId="5" quotePrefix="1" applyNumberFormat="1" applyBorder="1" applyAlignment="1">
      <alignment horizontal="center"/>
    </xf>
    <xf numFmtId="49" fontId="4" fillId="2" borderId="5" xfId="5" applyNumberFormat="1" applyBorder="1" applyAlignment="1">
      <alignment horizontal="center"/>
    </xf>
    <xf numFmtId="44" fontId="12" fillId="15" borderId="5" xfId="18" applyNumberFormat="1" applyFont="1" applyBorder="1"/>
  </cellXfs>
  <cellStyles count="19">
    <cellStyle name="20 % - Accent1" xfId="9" builtinId="30"/>
    <cellStyle name="20 % - Accent2" xfId="11" builtinId="34"/>
    <cellStyle name="20 % - Accent3" xfId="13" builtinId="38"/>
    <cellStyle name="20 % - Accent4" xfId="14" builtinId="42"/>
    <cellStyle name="40 % - Accent1" xfId="10" builtinId="31"/>
    <cellStyle name="40 % - Accent4" xfId="15" builtinId="43"/>
    <cellStyle name="40 % - Accent6" xfId="17" builtinId="51"/>
    <cellStyle name="60 % - Accent2" xfId="12" builtinId="36"/>
    <cellStyle name="Accent2" xfId="18" builtinId="33"/>
    <cellStyle name="Accent5" xfId="16" builtinId="45"/>
    <cellStyle name="Calcul" xfId="7" builtinId="22"/>
    <cellStyle name="Insatisfaisant" xfId="6" builtinId="27"/>
    <cellStyle name="Monétaire" xfId="1" builtinId="4"/>
    <cellStyle name="Monétaire [0]" xfId="2" builtinId="7"/>
    <cellStyle name="Normal" xfId="0" builtinId="0"/>
    <cellStyle name="Satisfaisant" xfId="5" builtinId="26"/>
    <cellStyle name="Titre 1" xfId="3" builtinId="16"/>
    <cellStyle name="Titre 3" xfId="4" builtinId="18"/>
    <cellStyle name="Vérification" xfId="8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microsoft.com/office/2007/relationships/hdphoto" Target="../media/hdphoto1.wdp"/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542925</xdr:colOff>
      <xdr:row>11</xdr:row>
      <xdr:rowOff>114300</xdr:rowOff>
    </xdr:from>
    <xdr:to>
      <xdr:col>19</xdr:col>
      <xdr:colOff>352425</xdr:colOff>
      <xdr:row>14</xdr:row>
      <xdr:rowOff>114300</xdr:rowOff>
    </xdr:to>
    <xdr:pic>
      <xdr:nvPicPr>
        <xdr:cNvPr id="3" name="Image 2" descr="Résultats Premier Leagu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0" y="2295525"/>
          <a:ext cx="571500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714375</xdr:colOff>
      <xdr:row>11</xdr:row>
      <xdr:rowOff>152400</xdr:rowOff>
    </xdr:from>
    <xdr:to>
      <xdr:col>15</xdr:col>
      <xdr:colOff>523875</xdr:colOff>
      <xdr:row>14</xdr:row>
      <xdr:rowOff>152400</xdr:rowOff>
    </xdr:to>
    <xdr:pic>
      <xdr:nvPicPr>
        <xdr:cNvPr id="4" name="Image 3" descr="Résultats Ligu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33625"/>
          <a:ext cx="571500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581025</xdr:colOff>
      <xdr:row>11</xdr:row>
      <xdr:rowOff>114300</xdr:rowOff>
    </xdr:from>
    <xdr:to>
      <xdr:col>16</xdr:col>
      <xdr:colOff>390525</xdr:colOff>
      <xdr:row>14</xdr:row>
      <xdr:rowOff>114300</xdr:rowOff>
    </xdr:to>
    <xdr:pic>
      <xdr:nvPicPr>
        <xdr:cNvPr id="5" name="Image 4" descr="Résultats Série A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1025" y="2295525"/>
          <a:ext cx="571500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666750</xdr:colOff>
      <xdr:row>11</xdr:row>
      <xdr:rowOff>142875</xdr:rowOff>
    </xdr:from>
    <xdr:to>
      <xdr:col>17</xdr:col>
      <xdr:colOff>476250</xdr:colOff>
      <xdr:row>14</xdr:row>
      <xdr:rowOff>142875</xdr:rowOff>
    </xdr:to>
    <xdr:pic>
      <xdr:nvPicPr>
        <xdr:cNvPr id="6" name="Image 5" descr="Résultats Bundesliga 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0" y="2324100"/>
          <a:ext cx="571500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390524</xdr:colOff>
      <xdr:row>11</xdr:row>
      <xdr:rowOff>152399</xdr:rowOff>
    </xdr:from>
    <xdr:to>
      <xdr:col>20</xdr:col>
      <xdr:colOff>219075</xdr:colOff>
      <xdr:row>14</xdr:row>
      <xdr:rowOff>171450</xdr:rowOff>
    </xdr:to>
    <xdr:pic>
      <xdr:nvPicPr>
        <xdr:cNvPr id="7" name="Image 6" descr="Résultats Ligue 2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97099" y="2333624"/>
          <a:ext cx="590551" cy="5905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657225</xdr:colOff>
      <xdr:row>11</xdr:row>
      <xdr:rowOff>133350</xdr:rowOff>
    </xdr:from>
    <xdr:to>
      <xdr:col>18</xdr:col>
      <xdr:colOff>180975</xdr:colOff>
      <xdr:row>14</xdr:row>
      <xdr:rowOff>133350</xdr:rowOff>
    </xdr:to>
    <xdr:pic>
      <xdr:nvPicPr>
        <xdr:cNvPr id="8" name="Image 7" descr="Résultats Liga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11225" y="2314575"/>
          <a:ext cx="571500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390526</xdr:colOff>
      <xdr:row>2</xdr:row>
      <xdr:rowOff>158192</xdr:rowOff>
    </xdr:from>
    <xdr:to>
      <xdr:col>21</xdr:col>
      <xdr:colOff>138230</xdr:colOff>
      <xdr:row>9</xdr:row>
      <xdr:rowOff>161925</xdr:rowOff>
    </xdr:to>
    <xdr:pic>
      <xdr:nvPicPr>
        <xdr:cNvPr id="17" name="Image 16" descr="http://www.cep-football.com/wp/wp-content/uploads/2014/12/Football.jp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colorTemperature colorTemp="88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35101" y="624917"/>
          <a:ext cx="2033704" cy="1356283"/>
        </a:xfrm>
        <a:prstGeom prst="round2DiagRect">
          <a:avLst>
            <a:gd name="adj1" fmla="val 16667"/>
            <a:gd name="adj2" fmla="val 0"/>
          </a:avLst>
        </a:prstGeom>
        <a:ln w="88900" cap="sq">
          <a:solidFill>
            <a:srgbClr val="FFFFFF"/>
          </a:solidFill>
          <a:miter lim="800000"/>
        </a:ln>
        <a:effectLst>
          <a:outerShdw blurRad="50800" dist="38100" algn="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700"/>
  <sheetViews>
    <sheetView tabSelected="1" workbookViewId="0">
      <selection activeCell="M29" sqref="M29"/>
    </sheetView>
  </sheetViews>
  <sheetFormatPr baseColWidth="10" defaultRowHeight="15" x14ac:dyDescent="0.25"/>
  <cols>
    <col min="6" max="8" width="11.42578125" style="2"/>
    <col min="9" max="9" width="11.42578125" style="69"/>
    <col min="10" max="10" width="11.42578125" style="26"/>
    <col min="11" max="11" width="11.42578125" style="32"/>
    <col min="12" max="12" width="11.42578125" style="26"/>
    <col min="18" max="18" width="15.7109375" bestFit="1" customWidth="1"/>
  </cols>
  <sheetData>
    <row r="1" spans="2:21" ht="20.25" thickBot="1" x14ac:dyDescent="0.35">
      <c r="B1" s="12" t="s">
        <v>0</v>
      </c>
      <c r="C1" s="12"/>
    </row>
    <row r="2" spans="2:21" ht="16.5" thickTop="1" thickBot="1" x14ac:dyDescent="0.3">
      <c r="P2" s="4" t="s">
        <v>35</v>
      </c>
      <c r="Q2" s="4"/>
    </row>
    <row r="3" spans="2:21" ht="15.75" thickTop="1" x14ac:dyDescent="0.25">
      <c r="B3" s="1"/>
      <c r="C3" s="1"/>
      <c r="D3" s="1" t="s">
        <v>1</v>
      </c>
      <c r="E3" s="1"/>
      <c r="F3" s="3" t="s">
        <v>3</v>
      </c>
      <c r="G3" s="3"/>
      <c r="H3" s="3"/>
      <c r="I3" s="70"/>
      <c r="J3" s="27"/>
      <c r="K3" s="33"/>
      <c r="L3" s="27"/>
    </row>
    <row r="4" spans="2:21" ht="15.75" thickBot="1" x14ac:dyDescent="0.3">
      <c r="B4" s="31" t="s">
        <v>9</v>
      </c>
      <c r="C4" s="13"/>
      <c r="D4" s="13"/>
      <c r="E4" s="11"/>
      <c r="F4" s="39" t="s">
        <v>10</v>
      </c>
      <c r="G4" s="13" t="s">
        <v>6</v>
      </c>
      <c r="H4" s="13" t="s">
        <v>8</v>
      </c>
      <c r="I4" s="71" t="s">
        <v>2</v>
      </c>
      <c r="J4" s="14" t="s">
        <v>5</v>
      </c>
      <c r="K4" s="34" t="s">
        <v>4</v>
      </c>
      <c r="L4" s="30" t="s">
        <v>7</v>
      </c>
      <c r="M4" s="11" t="s">
        <v>11</v>
      </c>
      <c r="N4" s="11"/>
      <c r="P4" s="25" t="s">
        <v>12</v>
      </c>
      <c r="Q4" s="25"/>
      <c r="R4" s="45">
        <v>30</v>
      </c>
    </row>
    <row r="5" spans="2:21" x14ac:dyDescent="0.25">
      <c r="B5" s="56" t="s">
        <v>18</v>
      </c>
      <c r="C5" s="57" t="s">
        <v>17</v>
      </c>
      <c r="D5" s="53">
        <v>42216</v>
      </c>
      <c r="E5" s="58" t="s">
        <v>19</v>
      </c>
      <c r="F5" s="59">
        <v>2</v>
      </c>
      <c r="G5" s="6">
        <v>2.7</v>
      </c>
      <c r="H5" s="21">
        <v>3</v>
      </c>
      <c r="I5" s="72" t="s">
        <v>36</v>
      </c>
      <c r="J5" s="23">
        <f>H5*G5</f>
        <v>8.1000000000000014</v>
      </c>
      <c r="K5" s="42"/>
      <c r="L5" s="49">
        <v>3</v>
      </c>
      <c r="M5" s="19"/>
      <c r="N5" s="8"/>
      <c r="P5" s="25" t="s">
        <v>13</v>
      </c>
      <c r="Q5" s="25"/>
      <c r="R5" s="77" t="s">
        <v>51</v>
      </c>
      <c r="U5" s="44"/>
    </row>
    <row r="6" spans="2:21" x14ac:dyDescent="0.25">
      <c r="B6" s="52" t="s">
        <v>21</v>
      </c>
      <c r="C6" s="66" t="s">
        <v>20</v>
      </c>
      <c r="D6" s="53">
        <v>42216</v>
      </c>
      <c r="E6" s="38" t="s">
        <v>19</v>
      </c>
      <c r="F6" s="5">
        <v>1</v>
      </c>
      <c r="G6" s="7">
        <v>2.25</v>
      </c>
      <c r="H6" s="22">
        <v>4</v>
      </c>
      <c r="I6" s="72" t="s">
        <v>36</v>
      </c>
      <c r="J6" s="23">
        <f t="shared" ref="J6:J33" si="0">H6*G6</f>
        <v>9</v>
      </c>
      <c r="K6" s="43"/>
      <c r="L6" s="49">
        <v>4</v>
      </c>
      <c r="M6" s="19"/>
      <c r="N6" s="8"/>
      <c r="P6" s="25" t="s">
        <v>14</v>
      </c>
      <c r="Q6" s="25"/>
      <c r="R6" s="45">
        <f>SUM(H:H)</f>
        <v>39</v>
      </c>
    </row>
    <row r="7" spans="2:21" x14ac:dyDescent="0.25">
      <c r="B7" s="52" t="s">
        <v>22</v>
      </c>
      <c r="C7" s="65" t="s">
        <v>23</v>
      </c>
      <c r="D7" s="53">
        <v>42216</v>
      </c>
      <c r="E7" s="38" t="s">
        <v>19</v>
      </c>
      <c r="F7" s="59" t="s">
        <v>34</v>
      </c>
      <c r="G7" s="7">
        <v>3.1</v>
      </c>
      <c r="H7" s="22">
        <v>2</v>
      </c>
      <c r="I7" s="72" t="s">
        <v>37</v>
      </c>
      <c r="J7" s="23">
        <f t="shared" si="0"/>
        <v>6.2</v>
      </c>
      <c r="K7" s="43"/>
      <c r="L7" s="49">
        <v>2</v>
      </c>
      <c r="M7" s="19"/>
      <c r="N7" s="8"/>
      <c r="P7" s="25" t="s">
        <v>15</v>
      </c>
      <c r="Q7" s="25"/>
      <c r="R7" s="46">
        <f>SUM(M:M)</f>
        <v>35.11</v>
      </c>
      <c r="U7" s="41"/>
    </row>
    <row r="8" spans="2:21" x14ac:dyDescent="0.25">
      <c r="B8" s="52" t="s">
        <v>24</v>
      </c>
      <c r="C8" s="36" t="s">
        <v>25</v>
      </c>
      <c r="D8" s="53">
        <v>42216</v>
      </c>
      <c r="E8" s="38" t="s">
        <v>19</v>
      </c>
      <c r="F8" s="5">
        <v>2</v>
      </c>
      <c r="G8" s="7">
        <v>2.9</v>
      </c>
      <c r="H8" s="22">
        <v>4</v>
      </c>
      <c r="I8" s="72" t="s">
        <v>36</v>
      </c>
      <c r="J8" s="23">
        <f t="shared" si="0"/>
        <v>11.6</v>
      </c>
      <c r="K8" s="43"/>
      <c r="L8" s="49">
        <v>4</v>
      </c>
      <c r="M8" s="19"/>
      <c r="N8" s="8"/>
      <c r="P8" s="48" t="s">
        <v>16</v>
      </c>
      <c r="Q8" s="48"/>
      <c r="R8" s="55">
        <f>SUM(L:L)</f>
        <v>16</v>
      </c>
    </row>
    <row r="9" spans="2:21" x14ac:dyDescent="0.25">
      <c r="B9" s="67" t="s">
        <v>26</v>
      </c>
      <c r="C9" s="36" t="s">
        <v>27</v>
      </c>
      <c r="D9" s="53">
        <v>42216</v>
      </c>
      <c r="E9" s="38" t="s">
        <v>19</v>
      </c>
      <c r="F9" s="59">
        <v>2</v>
      </c>
      <c r="G9" s="7">
        <v>2.85</v>
      </c>
      <c r="H9" s="22">
        <v>2</v>
      </c>
      <c r="I9" s="75" t="s">
        <v>38</v>
      </c>
      <c r="J9" s="23">
        <f t="shared" si="0"/>
        <v>5.7</v>
      </c>
      <c r="K9" s="43">
        <v>6</v>
      </c>
      <c r="L9" s="49"/>
      <c r="M9" s="19">
        <v>4</v>
      </c>
      <c r="N9" s="8"/>
      <c r="P9" s="25"/>
      <c r="Q9" s="25"/>
      <c r="R9" s="47"/>
    </row>
    <row r="10" spans="2:21" x14ac:dyDescent="0.25">
      <c r="B10" s="52" t="s">
        <v>28</v>
      </c>
      <c r="C10" s="36" t="s">
        <v>29</v>
      </c>
      <c r="D10" s="53">
        <v>42216</v>
      </c>
      <c r="E10" s="38" t="s">
        <v>19</v>
      </c>
      <c r="F10" s="59" t="s">
        <v>34</v>
      </c>
      <c r="G10" s="7">
        <v>2.9</v>
      </c>
      <c r="H10" s="22">
        <v>2</v>
      </c>
      <c r="I10" s="74" t="s">
        <v>36</v>
      </c>
      <c r="J10" s="23">
        <f>H10*G10</f>
        <v>5.8</v>
      </c>
      <c r="K10" s="60">
        <v>6</v>
      </c>
      <c r="L10" s="51"/>
      <c r="M10" s="19">
        <v>4</v>
      </c>
      <c r="N10" s="8"/>
    </row>
    <row r="11" spans="2:21" x14ac:dyDescent="0.25">
      <c r="B11" s="52" t="s">
        <v>30</v>
      </c>
      <c r="C11" s="36" t="s">
        <v>31</v>
      </c>
      <c r="D11" s="53">
        <v>42216</v>
      </c>
      <c r="E11" s="38" t="s">
        <v>19</v>
      </c>
      <c r="F11" s="59" t="s">
        <v>34</v>
      </c>
      <c r="G11" s="7">
        <v>2.9</v>
      </c>
      <c r="H11" s="22">
        <v>4</v>
      </c>
      <c r="I11" s="76" t="s">
        <v>39</v>
      </c>
      <c r="J11" s="23">
        <f t="shared" si="0"/>
        <v>11.6</v>
      </c>
      <c r="K11" s="35">
        <v>12</v>
      </c>
      <c r="L11" s="49"/>
      <c r="M11" s="19">
        <v>8</v>
      </c>
      <c r="N11" s="8"/>
    </row>
    <row r="12" spans="2:21" x14ac:dyDescent="0.25">
      <c r="B12" s="52" t="s">
        <v>32</v>
      </c>
      <c r="C12" s="36" t="s">
        <v>33</v>
      </c>
      <c r="D12" s="53">
        <v>42216</v>
      </c>
      <c r="E12" s="38" t="s">
        <v>19</v>
      </c>
      <c r="F12" s="59" t="s">
        <v>34</v>
      </c>
      <c r="G12" s="7">
        <v>3.1</v>
      </c>
      <c r="H12" s="22">
        <v>3</v>
      </c>
      <c r="I12" s="72" t="s">
        <v>37</v>
      </c>
      <c r="J12" s="23">
        <f t="shared" si="0"/>
        <v>9.3000000000000007</v>
      </c>
      <c r="K12" s="43"/>
      <c r="L12" s="49">
        <v>3</v>
      </c>
      <c r="M12" s="19"/>
      <c r="N12" s="8"/>
    </row>
    <row r="13" spans="2:21" x14ac:dyDescent="0.25">
      <c r="B13" s="52" t="s">
        <v>43</v>
      </c>
      <c r="C13" s="36" t="s">
        <v>44</v>
      </c>
      <c r="D13" s="53">
        <v>42217</v>
      </c>
      <c r="E13" s="38" t="s">
        <v>19</v>
      </c>
      <c r="F13" s="59" t="s">
        <v>34</v>
      </c>
      <c r="G13" s="7">
        <v>3.1</v>
      </c>
      <c r="H13" s="22">
        <v>3</v>
      </c>
      <c r="I13" s="76" t="s">
        <v>36</v>
      </c>
      <c r="J13" s="23">
        <f t="shared" si="0"/>
        <v>9.3000000000000007</v>
      </c>
      <c r="K13" s="43">
        <v>9</v>
      </c>
      <c r="L13" s="49"/>
      <c r="M13" s="19">
        <f>J:J-H:H</f>
        <v>6.3000000000000007</v>
      </c>
      <c r="N13" s="8"/>
    </row>
    <row r="14" spans="2:21" x14ac:dyDescent="0.25">
      <c r="B14" s="52" t="s">
        <v>40</v>
      </c>
      <c r="C14" s="36" t="s">
        <v>41</v>
      </c>
      <c r="D14" s="53">
        <v>42217</v>
      </c>
      <c r="E14" s="38" t="s">
        <v>42</v>
      </c>
      <c r="F14" s="5">
        <v>1</v>
      </c>
      <c r="G14" s="7">
        <v>1.6</v>
      </c>
      <c r="H14" s="22">
        <v>6</v>
      </c>
      <c r="I14" s="73"/>
      <c r="J14" s="23">
        <f t="shared" si="0"/>
        <v>9.6000000000000014</v>
      </c>
      <c r="K14" s="43"/>
      <c r="L14" s="49"/>
      <c r="M14" s="19">
        <f t="shared" ref="M12:M33" si="1">J:J-H:H</f>
        <v>3.6000000000000014</v>
      </c>
      <c r="N14" s="8"/>
    </row>
    <row r="15" spans="2:21" x14ac:dyDescent="0.25">
      <c r="B15" s="63" t="s">
        <v>45</v>
      </c>
      <c r="C15" s="28" t="s">
        <v>46</v>
      </c>
      <c r="D15" s="53">
        <v>42217</v>
      </c>
      <c r="E15" s="38" t="s">
        <v>47</v>
      </c>
      <c r="F15" s="5">
        <v>2</v>
      </c>
      <c r="G15" s="7">
        <v>1.82</v>
      </c>
      <c r="H15" s="22">
        <v>3</v>
      </c>
      <c r="I15" s="73"/>
      <c r="J15" s="23">
        <f t="shared" si="0"/>
        <v>5.46</v>
      </c>
      <c r="K15" s="43"/>
      <c r="L15" s="49"/>
      <c r="M15" s="19">
        <f t="shared" si="1"/>
        <v>2.46</v>
      </c>
      <c r="N15" s="8"/>
    </row>
    <row r="16" spans="2:21" x14ac:dyDescent="0.25">
      <c r="B16" s="52" t="s">
        <v>48</v>
      </c>
      <c r="C16" s="36" t="s">
        <v>49</v>
      </c>
      <c r="D16" s="53">
        <v>42217</v>
      </c>
      <c r="E16" s="38" t="s">
        <v>50</v>
      </c>
      <c r="F16" s="59" t="s">
        <v>34</v>
      </c>
      <c r="G16" s="7">
        <v>3.25</v>
      </c>
      <c r="H16" s="22">
        <v>3</v>
      </c>
      <c r="I16" s="73"/>
      <c r="J16" s="23">
        <f t="shared" si="0"/>
        <v>9.75</v>
      </c>
      <c r="K16" s="43"/>
      <c r="L16" s="49"/>
      <c r="M16" s="19">
        <f t="shared" si="1"/>
        <v>6.75</v>
      </c>
      <c r="N16" s="8"/>
    </row>
    <row r="17" spans="2:22" x14ac:dyDescent="0.25">
      <c r="B17" s="52"/>
      <c r="C17" s="36"/>
      <c r="D17" s="53">
        <v>42217</v>
      </c>
      <c r="E17" s="38"/>
      <c r="F17" s="5"/>
      <c r="G17" s="7"/>
      <c r="H17" s="22"/>
      <c r="I17" s="73"/>
      <c r="J17" s="23">
        <f t="shared" si="0"/>
        <v>0</v>
      </c>
      <c r="K17" s="43"/>
      <c r="L17" s="49"/>
      <c r="M17" s="19">
        <f t="shared" si="1"/>
        <v>0</v>
      </c>
      <c r="N17" s="8"/>
      <c r="S17" s="41"/>
    </row>
    <row r="18" spans="2:22" x14ac:dyDescent="0.25">
      <c r="B18" s="52"/>
      <c r="C18" s="36"/>
      <c r="D18" s="53">
        <v>42217</v>
      </c>
      <c r="E18" s="38"/>
      <c r="F18" s="5"/>
      <c r="G18" s="7"/>
      <c r="H18" s="22"/>
      <c r="I18" s="73"/>
      <c r="J18" s="23">
        <f t="shared" si="0"/>
        <v>0</v>
      </c>
      <c r="K18" s="43"/>
      <c r="L18" s="49"/>
      <c r="M18" s="19">
        <f t="shared" si="1"/>
        <v>0</v>
      </c>
      <c r="N18" s="8"/>
      <c r="R18" s="41"/>
    </row>
    <row r="19" spans="2:22" x14ac:dyDescent="0.25">
      <c r="B19" s="52"/>
      <c r="C19" s="36"/>
      <c r="D19" s="53">
        <v>42217</v>
      </c>
      <c r="E19" s="38"/>
      <c r="F19" s="5"/>
      <c r="G19" s="7"/>
      <c r="H19" s="22"/>
      <c r="I19" s="73"/>
      <c r="J19" s="23">
        <f t="shared" si="0"/>
        <v>0</v>
      </c>
      <c r="K19" s="43"/>
      <c r="L19" s="49"/>
      <c r="M19" s="19">
        <f t="shared" si="1"/>
        <v>0</v>
      </c>
      <c r="N19" s="8"/>
      <c r="Q19" s="41"/>
    </row>
    <row r="20" spans="2:22" x14ac:dyDescent="0.25">
      <c r="B20" s="29"/>
      <c r="C20" s="61"/>
      <c r="D20" s="53">
        <v>42217</v>
      </c>
      <c r="E20" s="38"/>
      <c r="F20" s="5"/>
      <c r="G20" s="7"/>
      <c r="H20" s="22"/>
      <c r="I20" s="73"/>
      <c r="J20" s="23">
        <f t="shared" si="0"/>
        <v>0</v>
      </c>
      <c r="K20" s="43"/>
      <c r="L20" s="49"/>
      <c r="M20" s="19">
        <f t="shared" si="1"/>
        <v>0</v>
      </c>
      <c r="N20" s="8"/>
      <c r="T20" s="44"/>
    </row>
    <row r="21" spans="2:22" x14ac:dyDescent="0.25">
      <c r="B21" s="52"/>
      <c r="C21" s="36"/>
      <c r="D21" s="53">
        <v>42217</v>
      </c>
      <c r="E21" s="38"/>
      <c r="F21" s="5"/>
      <c r="G21" s="7"/>
      <c r="H21" s="22"/>
      <c r="I21" s="73"/>
      <c r="J21" s="23">
        <f t="shared" si="0"/>
        <v>0</v>
      </c>
      <c r="K21" s="43"/>
      <c r="L21" s="49"/>
      <c r="M21" s="19">
        <f t="shared" si="1"/>
        <v>0</v>
      </c>
      <c r="N21" s="8"/>
    </row>
    <row r="22" spans="2:22" x14ac:dyDescent="0.25">
      <c r="B22" s="52"/>
      <c r="C22" s="36"/>
      <c r="D22" s="53">
        <v>42217</v>
      </c>
      <c r="E22" s="37"/>
      <c r="F22" s="40"/>
      <c r="G22" s="7"/>
      <c r="H22" s="22"/>
      <c r="I22" s="73"/>
      <c r="J22" s="23">
        <f t="shared" si="0"/>
        <v>0</v>
      </c>
      <c r="K22" s="43"/>
      <c r="L22" s="49"/>
      <c r="M22" s="19">
        <f t="shared" si="1"/>
        <v>0</v>
      </c>
      <c r="N22" s="8"/>
    </row>
    <row r="23" spans="2:22" x14ac:dyDescent="0.25">
      <c r="B23" s="52"/>
      <c r="C23" s="36"/>
      <c r="D23" s="53">
        <v>42217</v>
      </c>
      <c r="E23" s="37"/>
      <c r="F23" s="54"/>
      <c r="G23" s="7"/>
      <c r="H23" s="22"/>
      <c r="I23" s="73"/>
      <c r="J23" s="23">
        <f t="shared" si="0"/>
        <v>0</v>
      </c>
      <c r="K23" s="43"/>
      <c r="L23" s="49"/>
      <c r="M23" s="19">
        <f t="shared" si="1"/>
        <v>0</v>
      </c>
      <c r="N23" s="8"/>
      <c r="P23" s="44"/>
      <c r="R23" s="68"/>
    </row>
    <row r="24" spans="2:22" x14ac:dyDescent="0.25">
      <c r="B24" s="52"/>
      <c r="C24" s="36"/>
      <c r="D24" s="53">
        <v>42217</v>
      </c>
      <c r="E24" s="37"/>
      <c r="F24" s="54"/>
      <c r="G24" s="7"/>
      <c r="H24" s="22"/>
      <c r="I24" s="73"/>
      <c r="J24" s="23">
        <f t="shared" si="0"/>
        <v>0</v>
      </c>
      <c r="K24" s="43"/>
      <c r="L24" s="49"/>
      <c r="M24" s="19">
        <f t="shared" si="1"/>
        <v>0</v>
      </c>
      <c r="N24" s="8"/>
      <c r="V24" s="44"/>
    </row>
    <row r="25" spans="2:22" x14ac:dyDescent="0.25">
      <c r="B25" s="52"/>
      <c r="C25" s="36"/>
      <c r="D25" s="53">
        <v>42217</v>
      </c>
      <c r="E25" s="37"/>
      <c r="F25" s="54"/>
      <c r="G25" s="7"/>
      <c r="H25" s="22"/>
      <c r="I25" s="73"/>
      <c r="J25" s="23">
        <f t="shared" si="0"/>
        <v>0</v>
      </c>
      <c r="K25" s="43"/>
      <c r="L25" s="49"/>
      <c r="M25" s="19">
        <f t="shared" si="1"/>
        <v>0</v>
      </c>
      <c r="N25" s="8"/>
    </row>
    <row r="26" spans="2:22" x14ac:dyDescent="0.25">
      <c r="B26" s="52"/>
      <c r="C26" s="36"/>
      <c r="D26" s="53">
        <v>42217</v>
      </c>
      <c r="E26" s="37"/>
      <c r="F26" s="54"/>
      <c r="G26" s="7"/>
      <c r="H26" s="22"/>
      <c r="I26" s="73"/>
      <c r="J26" s="23">
        <f t="shared" si="0"/>
        <v>0</v>
      </c>
      <c r="K26" s="43"/>
      <c r="L26" s="49"/>
      <c r="M26" s="19">
        <f t="shared" si="1"/>
        <v>0</v>
      </c>
      <c r="N26" s="8"/>
    </row>
    <row r="27" spans="2:22" x14ac:dyDescent="0.25">
      <c r="B27" s="52"/>
      <c r="C27" s="36"/>
      <c r="D27" s="53"/>
      <c r="E27" s="37"/>
      <c r="F27" s="18"/>
      <c r="G27" s="7"/>
      <c r="H27" s="22"/>
      <c r="I27" s="73"/>
      <c r="J27" s="23">
        <f t="shared" si="0"/>
        <v>0</v>
      </c>
      <c r="K27" s="43"/>
      <c r="L27" s="49"/>
      <c r="M27" s="19">
        <f t="shared" si="1"/>
        <v>0</v>
      </c>
      <c r="N27" s="8"/>
      <c r="S27" s="41"/>
    </row>
    <row r="28" spans="2:22" x14ac:dyDescent="0.25">
      <c r="B28" s="63"/>
      <c r="C28" s="36"/>
      <c r="D28" s="53"/>
      <c r="E28" s="37"/>
      <c r="F28" s="54"/>
      <c r="G28" s="7"/>
      <c r="H28" s="22"/>
      <c r="I28" s="73"/>
      <c r="J28" s="23">
        <f t="shared" si="0"/>
        <v>0</v>
      </c>
      <c r="K28" s="43"/>
      <c r="L28" s="49"/>
      <c r="M28" s="19">
        <f t="shared" si="1"/>
        <v>0</v>
      </c>
      <c r="N28" s="8"/>
      <c r="Q28" s="41"/>
    </row>
    <row r="29" spans="2:22" x14ac:dyDescent="0.25">
      <c r="B29" s="52"/>
      <c r="C29" s="62"/>
      <c r="D29" s="53"/>
      <c r="E29" s="37"/>
      <c r="F29" s="54"/>
      <c r="G29" s="7"/>
      <c r="H29" s="22"/>
      <c r="I29" s="73"/>
      <c r="J29" s="23">
        <f t="shared" si="0"/>
        <v>0</v>
      </c>
      <c r="K29" s="43"/>
      <c r="L29" s="49"/>
      <c r="M29" s="19">
        <f t="shared" si="1"/>
        <v>0</v>
      </c>
      <c r="N29" s="8"/>
    </row>
    <row r="30" spans="2:22" x14ac:dyDescent="0.25">
      <c r="B30" s="52"/>
      <c r="C30" s="36"/>
      <c r="D30" s="53"/>
      <c r="E30" s="37"/>
      <c r="F30" s="18"/>
      <c r="G30" s="64"/>
      <c r="H30" s="22"/>
      <c r="I30" s="73"/>
      <c r="J30" s="23">
        <f t="shared" si="0"/>
        <v>0</v>
      </c>
      <c r="K30" s="43"/>
      <c r="L30" s="49"/>
      <c r="M30" s="19">
        <f t="shared" si="1"/>
        <v>0</v>
      </c>
      <c r="N30" s="8"/>
    </row>
    <row r="31" spans="2:22" x14ac:dyDescent="0.25">
      <c r="B31" s="52"/>
      <c r="C31" s="36"/>
      <c r="D31" s="53"/>
      <c r="E31" s="37"/>
      <c r="F31" s="54"/>
      <c r="G31" s="7"/>
      <c r="H31" s="22"/>
      <c r="I31" s="73"/>
      <c r="J31" s="23">
        <f t="shared" si="0"/>
        <v>0</v>
      </c>
      <c r="K31" s="43"/>
      <c r="L31" s="49"/>
      <c r="M31" s="19">
        <f t="shared" si="1"/>
        <v>0</v>
      </c>
      <c r="N31" s="8"/>
    </row>
    <row r="32" spans="2:22" x14ac:dyDescent="0.25">
      <c r="B32" s="52"/>
      <c r="C32" s="36"/>
      <c r="D32" s="53"/>
      <c r="E32" s="37"/>
      <c r="F32" s="18"/>
      <c r="G32" s="7"/>
      <c r="H32" s="22"/>
      <c r="I32" s="73"/>
      <c r="J32" s="23">
        <f t="shared" si="0"/>
        <v>0</v>
      </c>
      <c r="K32" s="43"/>
      <c r="L32" s="49"/>
      <c r="M32" s="19">
        <f t="shared" si="1"/>
        <v>0</v>
      </c>
      <c r="N32" s="8"/>
    </row>
    <row r="33" spans="2:20" x14ac:dyDescent="0.25">
      <c r="B33" s="52"/>
      <c r="C33" s="36"/>
      <c r="D33" s="53"/>
      <c r="E33" s="37"/>
      <c r="F33" s="54"/>
      <c r="G33" s="7"/>
      <c r="H33" s="22"/>
      <c r="I33" s="73"/>
      <c r="J33" s="23">
        <f t="shared" si="0"/>
        <v>0</v>
      </c>
      <c r="K33" s="43"/>
      <c r="L33" s="49"/>
      <c r="M33" s="19">
        <f t="shared" si="1"/>
        <v>0</v>
      </c>
      <c r="N33" s="8"/>
      <c r="T33" s="50"/>
    </row>
    <row r="34" spans="2:20" x14ac:dyDescent="0.25">
      <c r="B34" s="52"/>
      <c r="C34" s="36"/>
      <c r="D34" s="53"/>
      <c r="E34" s="37"/>
      <c r="F34" s="54"/>
      <c r="G34" s="7"/>
      <c r="H34" s="22"/>
      <c r="I34" s="73"/>
      <c r="J34" s="24">
        <f t="shared" ref="J34:J75" si="2">H:H*G:G</f>
        <v>0</v>
      </c>
      <c r="K34" s="43"/>
      <c r="L34" s="49"/>
      <c r="M34" s="19">
        <f t="shared" ref="M34:M69" si="3">J:J-H:H</f>
        <v>0</v>
      </c>
      <c r="N34" s="9"/>
    </row>
    <row r="35" spans="2:20" x14ac:dyDescent="0.25">
      <c r="B35" s="52"/>
      <c r="C35" s="36"/>
      <c r="D35" s="53"/>
      <c r="E35" s="37"/>
      <c r="F35" s="54"/>
      <c r="G35" s="7"/>
      <c r="H35" s="22"/>
      <c r="I35" s="73"/>
      <c r="J35" s="24">
        <f t="shared" si="2"/>
        <v>0</v>
      </c>
      <c r="K35" s="43"/>
      <c r="L35" s="49"/>
      <c r="M35" s="19">
        <f t="shared" si="3"/>
        <v>0</v>
      </c>
      <c r="N35" s="9"/>
    </row>
    <row r="36" spans="2:20" x14ac:dyDescent="0.25">
      <c r="B36" s="16"/>
      <c r="C36" s="10"/>
      <c r="D36" s="53"/>
      <c r="E36" s="17"/>
      <c r="F36" s="18"/>
      <c r="G36" s="7"/>
      <c r="H36" s="22"/>
      <c r="I36" s="73"/>
      <c r="J36" s="24">
        <f t="shared" si="2"/>
        <v>0</v>
      </c>
      <c r="K36" s="43"/>
      <c r="L36" s="49"/>
      <c r="M36" s="19">
        <f t="shared" si="3"/>
        <v>0</v>
      </c>
      <c r="N36" s="9"/>
    </row>
    <row r="37" spans="2:20" x14ac:dyDescent="0.25">
      <c r="B37" s="16"/>
      <c r="C37" s="10"/>
      <c r="D37" s="53"/>
      <c r="E37" s="17"/>
      <c r="F37" s="18"/>
      <c r="G37" s="7"/>
      <c r="H37" s="22"/>
      <c r="I37" s="73"/>
      <c r="J37" s="24">
        <f t="shared" si="2"/>
        <v>0</v>
      </c>
      <c r="K37" s="43"/>
      <c r="L37" s="49"/>
      <c r="M37" s="19">
        <f t="shared" si="3"/>
        <v>0</v>
      </c>
      <c r="N37" s="9"/>
    </row>
    <row r="38" spans="2:20" x14ac:dyDescent="0.25">
      <c r="B38" s="16"/>
      <c r="C38" s="10"/>
      <c r="D38" s="53"/>
      <c r="E38" s="17"/>
      <c r="F38" s="18"/>
      <c r="G38" s="7"/>
      <c r="H38" s="22"/>
      <c r="I38" s="73"/>
      <c r="J38" s="24">
        <f t="shared" si="2"/>
        <v>0</v>
      </c>
      <c r="K38" s="43"/>
      <c r="L38" s="49"/>
      <c r="M38" s="19">
        <f t="shared" si="3"/>
        <v>0</v>
      </c>
      <c r="N38" s="9"/>
    </row>
    <row r="39" spans="2:20" x14ac:dyDescent="0.25">
      <c r="B39" s="16"/>
      <c r="C39" s="10"/>
      <c r="D39" s="53"/>
      <c r="E39" s="17"/>
      <c r="F39" s="18"/>
      <c r="G39" s="7"/>
      <c r="H39" s="22"/>
      <c r="I39" s="73"/>
      <c r="J39" s="24">
        <f t="shared" si="2"/>
        <v>0</v>
      </c>
      <c r="K39" s="43"/>
      <c r="L39" s="49"/>
      <c r="M39" s="19">
        <f t="shared" si="3"/>
        <v>0</v>
      </c>
      <c r="N39" s="9"/>
    </row>
    <row r="40" spans="2:20" x14ac:dyDescent="0.25">
      <c r="B40" s="16"/>
      <c r="C40" s="10"/>
      <c r="D40" s="53"/>
      <c r="E40" s="17"/>
      <c r="F40" s="18"/>
      <c r="G40" s="7"/>
      <c r="H40" s="22"/>
      <c r="I40" s="73"/>
      <c r="J40" s="24">
        <f t="shared" si="2"/>
        <v>0</v>
      </c>
      <c r="K40" s="43"/>
      <c r="L40" s="49"/>
      <c r="M40" s="19">
        <f t="shared" si="3"/>
        <v>0</v>
      </c>
      <c r="N40" s="9"/>
    </row>
    <row r="41" spans="2:20" x14ac:dyDescent="0.25">
      <c r="B41" s="16"/>
      <c r="C41" s="10"/>
      <c r="D41" s="53"/>
      <c r="E41" s="17"/>
      <c r="F41" s="18"/>
      <c r="G41" s="7"/>
      <c r="H41" s="22"/>
      <c r="I41" s="73"/>
      <c r="J41" s="24">
        <f t="shared" si="2"/>
        <v>0</v>
      </c>
      <c r="K41" s="43"/>
      <c r="L41" s="49"/>
      <c r="M41" s="19">
        <f t="shared" si="3"/>
        <v>0</v>
      </c>
      <c r="N41" s="9"/>
    </row>
    <row r="42" spans="2:20" x14ac:dyDescent="0.25">
      <c r="B42" s="16"/>
      <c r="C42" s="10"/>
      <c r="D42" s="53"/>
      <c r="E42" s="17"/>
      <c r="F42" s="18"/>
      <c r="G42" s="7"/>
      <c r="H42" s="22"/>
      <c r="I42" s="73"/>
      <c r="J42" s="24">
        <f t="shared" si="2"/>
        <v>0</v>
      </c>
      <c r="K42" s="43"/>
      <c r="L42" s="49"/>
      <c r="M42" s="19">
        <f t="shared" si="3"/>
        <v>0</v>
      </c>
      <c r="N42" s="9"/>
    </row>
    <row r="43" spans="2:20" x14ac:dyDescent="0.25">
      <c r="B43" s="16"/>
      <c r="C43" s="10"/>
      <c r="D43" s="53"/>
      <c r="E43" s="17"/>
      <c r="F43" s="18"/>
      <c r="G43" s="7"/>
      <c r="H43" s="22"/>
      <c r="I43" s="73"/>
      <c r="J43" s="24">
        <f t="shared" si="2"/>
        <v>0</v>
      </c>
      <c r="K43" s="43"/>
      <c r="L43" s="49"/>
      <c r="M43" s="19">
        <f t="shared" si="3"/>
        <v>0</v>
      </c>
      <c r="N43" s="9"/>
    </row>
    <row r="44" spans="2:20" x14ac:dyDescent="0.25">
      <c r="B44" s="16"/>
      <c r="C44" s="10"/>
      <c r="D44" s="53"/>
      <c r="E44" s="17"/>
      <c r="F44" s="18"/>
      <c r="G44" s="7"/>
      <c r="H44" s="22"/>
      <c r="I44" s="73"/>
      <c r="J44" s="24">
        <f t="shared" si="2"/>
        <v>0</v>
      </c>
      <c r="K44" s="43"/>
      <c r="L44" s="49"/>
      <c r="M44" s="19">
        <f t="shared" si="3"/>
        <v>0</v>
      </c>
      <c r="N44" s="9"/>
    </row>
    <row r="45" spans="2:20" x14ac:dyDescent="0.25">
      <c r="B45" s="16"/>
      <c r="C45" s="10"/>
      <c r="D45" s="53"/>
      <c r="E45" s="17"/>
      <c r="F45" s="18"/>
      <c r="G45" s="7"/>
      <c r="H45" s="22"/>
      <c r="I45" s="73"/>
      <c r="J45" s="24">
        <f t="shared" si="2"/>
        <v>0</v>
      </c>
      <c r="K45" s="43"/>
      <c r="L45" s="49"/>
      <c r="M45" s="19">
        <f t="shared" si="3"/>
        <v>0</v>
      </c>
      <c r="N45" s="9"/>
    </row>
    <row r="46" spans="2:20" x14ac:dyDescent="0.25">
      <c r="B46" s="16"/>
      <c r="C46" s="10"/>
      <c r="D46" s="53"/>
      <c r="E46" s="17"/>
      <c r="F46" s="18"/>
      <c r="G46" s="7"/>
      <c r="H46" s="22"/>
      <c r="I46" s="73"/>
      <c r="J46" s="24">
        <f t="shared" si="2"/>
        <v>0</v>
      </c>
      <c r="K46" s="43"/>
      <c r="L46" s="49"/>
      <c r="M46" s="19">
        <f t="shared" si="3"/>
        <v>0</v>
      </c>
      <c r="N46" s="9"/>
    </row>
    <row r="47" spans="2:20" x14ac:dyDescent="0.25">
      <c r="B47" s="16"/>
      <c r="C47" s="10"/>
      <c r="D47" s="53"/>
      <c r="E47" s="17"/>
      <c r="F47" s="18"/>
      <c r="G47" s="7"/>
      <c r="H47" s="22"/>
      <c r="I47" s="73"/>
      <c r="J47" s="24">
        <f t="shared" si="2"/>
        <v>0</v>
      </c>
      <c r="K47" s="43"/>
      <c r="L47" s="49"/>
      <c r="M47" s="19">
        <f t="shared" si="3"/>
        <v>0</v>
      </c>
      <c r="N47" s="9"/>
    </row>
    <row r="48" spans="2:20" x14ac:dyDescent="0.25">
      <c r="B48" s="16"/>
      <c r="C48" s="10"/>
      <c r="D48" s="53"/>
      <c r="E48" s="17"/>
      <c r="F48" s="18"/>
      <c r="G48" s="7"/>
      <c r="H48" s="22"/>
      <c r="I48" s="73"/>
      <c r="J48" s="24">
        <f t="shared" si="2"/>
        <v>0</v>
      </c>
      <c r="K48" s="43"/>
      <c r="L48" s="49"/>
      <c r="M48" s="19">
        <f t="shared" si="3"/>
        <v>0</v>
      </c>
      <c r="N48" s="9"/>
    </row>
    <row r="49" spans="2:14" x14ac:dyDescent="0.25">
      <c r="B49" s="16"/>
      <c r="C49" s="10"/>
      <c r="D49" s="53"/>
      <c r="E49" s="15"/>
      <c r="F49" s="18"/>
      <c r="G49" s="7"/>
      <c r="H49" s="22"/>
      <c r="I49" s="73"/>
      <c r="J49" s="24">
        <f t="shared" si="2"/>
        <v>0</v>
      </c>
      <c r="K49" s="43"/>
      <c r="L49" s="49"/>
      <c r="M49" s="19">
        <f t="shared" si="3"/>
        <v>0</v>
      </c>
      <c r="N49" s="9"/>
    </row>
    <row r="50" spans="2:14" x14ac:dyDescent="0.25">
      <c r="B50" s="16"/>
      <c r="C50" s="10"/>
      <c r="D50" s="53"/>
      <c r="E50" s="15"/>
      <c r="F50" s="18"/>
      <c r="G50" s="7"/>
      <c r="H50" s="22"/>
      <c r="I50" s="73"/>
      <c r="J50" s="24">
        <f t="shared" si="2"/>
        <v>0</v>
      </c>
      <c r="K50" s="43"/>
      <c r="L50" s="49"/>
      <c r="M50" s="19">
        <f t="shared" si="3"/>
        <v>0</v>
      </c>
      <c r="N50" s="9"/>
    </row>
    <row r="51" spans="2:14" x14ac:dyDescent="0.25">
      <c r="B51" s="16"/>
      <c r="C51" s="10"/>
      <c r="D51" s="53"/>
      <c r="E51" s="15"/>
      <c r="F51" s="18"/>
      <c r="G51" s="7"/>
      <c r="H51" s="22"/>
      <c r="I51" s="73"/>
      <c r="J51" s="24">
        <f t="shared" si="2"/>
        <v>0</v>
      </c>
      <c r="K51" s="43"/>
      <c r="L51" s="49"/>
      <c r="M51" s="19">
        <f t="shared" si="3"/>
        <v>0</v>
      </c>
      <c r="N51" s="9"/>
    </row>
    <row r="52" spans="2:14" x14ac:dyDescent="0.25">
      <c r="B52" s="16"/>
      <c r="C52" s="10"/>
      <c r="D52" s="53"/>
      <c r="E52" s="15"/>
      <c r="F52" s="18"/>
      <c r="G52" s="7"/>
      <c r="H52" s="22"/>
      <c r="I52" s="73"/>
      <c r="J52" s="24">
        <f t="shared" si="2"/>
        <v>0</v>
      </c>
      <c r="K52" s="43"/>
      <c r="L52" s="49"/>
      <c r="M52" s="19">
        <f t="shared" si="3"/>
        <v>0</v>
      </c>
      <c r="N52" s="9"/>
    </row>
    <row r="53" spans="2:14" x14ac:dyDescent="0.25">
      <c r="B53" s="16"/>
      <c r="C53" s="10"/>
      <c r="D53" s="53"/>
      <c r="E53" s="15"/>
      <c r="F53" s="18"/>
      <c r="G53" s="7"/>
      <c r="H53" s="22"/>
      <c r="I53" s="73"/>
      <c r="J53" s="24">
        <f t="shared" si="2"/>
        <v>0</v>
      </c>
      <c r="K53" s="43"/>
      <c r="L53" s="49"/>
      <c r="M53" s="19">
        <f t="shared" si="3"/>
        <v>0</v>
      </c>
      <c r="N53" s="9"/>
    </row>
    <row r="54" spans="2:14" x14ac:dyDescent="0.25">
      <c r="B54" s="16"/>
      <c r="C54" s="10"/>
      <c r="D54" s="53"/>
      <c r="E54" s="15"/>
      <c r="F54" s="18"/>
      <c r="G54" s="7"/>
      <c r="H54" s="22"/>
      <c r="I54" s="73"/>
      <c r="J54" s="24">
        <f t="shared" si="2"/>
        <v>0</v>
      </c>
      <c r="K54" s="43"/>
      <c r="L54" s="49"/>
      <c r="M54" s="19">
        <f t="shared" si="3"/>
        <v>0</v>
      </c>
      <c r="N54" s="9"/>
    </row>
    <row r="55" spans="2:14" x14ac:dyDescent="0.25">
      <c r="B55" s="16"/>
      <c r="C55" s="10"/>
      <c r="D55" s="53"/>
      <c r="E55" s="15"/>
      <c r="F55" s="18"/>
      <c r="G55" s="7"/>
      <c r="H55" s="22"/>
      <c r="I55" s="73"/>
      <c r="J55" s="24">
        <f t="shared" si="2"/>
        <v>0</v>
      </c>
      <c r="K55" s="43"/>
      <c r="L55" s="49"/>
      <c r="M55" s="19">
        <f t="shared" si="3"/>
        <v>0</v>
      </c>
      <c r="N55" s="9"/>
    </row>
    <row r="56" spans="2:14" x14ac:dyDescent="0.25">
      <c r="B56" s="16"/>
      <c r="C56" s="10"/>
      <c r="D56" s="53"/>
      <c r="E56" s="15"/>
      <c r="F56" s="18"/>
      <c r="G56" s="7"/>
      <c r="H56" s="22"/>
      <c r="I56" s="73"/>
      <c r="J56" s="24">
        <f t="shared" si="2"/>
        <v>0</v>
      </c>
      <c r="K56" s="43"/>
      <c r="L56" s="49"/>
      <c r="M56" s="19">
        <f t="shared" si="3"/>
        <v>0</v>
      </c>
      <c r="N56" s="9"/>
    </row>
    <row r="57" spans="2:14" x14ac:dyDescent="0.25">
      <c r="B57" s="16"/>
      <c r="C57" s="10"/>
      <c r="D57" s="53"/>
      <c r="E57" s="15"/>
      <c r="F57" s="18"/>
      <c r="G57" s="7"/>
      <c r="H57" s="22"/>
      <c r="I57" s="73"/>
      <c r="J57" s="24">
        <f t="shared" si="2"/>
        <v>0</v>
      </c>
      <c r="K57" s="43"/>
      <c r="L57" s="49"/>
      <c r="M57" s="19">
        <f t="shared" si="3"/>
        <v>0</v>
      </c>
      <c r="N57" s="9"/>
    </row>
    <row r="58" spans="2:14" x14ac:dyDescent="0.25">
      <c r="B58" s="16"/>
      <c r="C58" s="10"/>
      <c r="D58" s="53"/>
      <c r="E58" s="15"/>
      <c r="F58" s="18"/>
      <c r="G58" s="7"/>
      <c r="H58" s="22"/>
      <c r="I58" s="73"/>
      <c r="J58" s="24">
        <f t="shared" si="2"/>
        <v>0</v>
      </c>
      <c r="K58" s="43"/>
      <c r="L58" s="49"/>
      <c r="M58" s="19">
        <f t="shared" si="3"/>
        <v>0</v>
      </c>
      <c r="N58" s="9"/>
    </row>
    <row r="59" spans="2:14" x14ac:dyDescent="0.25">
      <c r="B59" s="16"/>
      <c r="C59" s="10"/>
      <c r="D59" s="53"/>
      <c r="E59" s="15"/>
      <c r="F59" s="18"/>
      <c r="G59" s="7"/>
      <c r="H59" s="22"/>
      <c r="I59" s="73"/>
      <c r="J59" s="24">
        <f t="shared" si="2"/>
        <v>0</v>
      </c>
      <c r="K59" s="43"/>
      <c r="L59" s="49"/>
      <c r="M59" s="19">
        <f t="shared" si="3"/>
        <v>0</v>
      </c>
      <c r="N59" s="9"/>
    </row>
    <row r="60" spans="2:14" x14ac:dyDescent="0.25">
      <c r="B60" s="16"/>
      <c r="C60" s="10"/>
      <c r="D60" s="53"/>
      <c r="E60" s="15"/>
      <c r="F60" s="18"/>
      <c r="G60" s="7"/>
      <c r="H60" s="22"/>
      <c r="I60" s="73"/>
      <c r="J60" s="24">
        <f t="shared" si="2"/>
        <v>0</v>
      </c>
      <c r="K60" s="43"/>
      <c r="L60" s="49"/>
      <c r="M60" s="19">
        <f t="shared" si="3"/>
        <v>0</v>
      </c>
      <c r="N60" s="9"/>
    </row>
    <row r="61" spans="2:14" x14ac:dyDescent="0.25">
      <c r="B61" s="16"/>
      <c r="C61" s="10"/>
      <c r="D61" s="53"/>
      <c r="E61" s="15"/>
      <c r="F61" s="18"/>
      <c r="G61" s="7"/>
      <c r="H61" s="22"/>
      <c r="I61" s="73"/>
      <c r="J61" s="24">
        <f t="shared" si="2"/>
        <v>0</v>
      </c>
      <c r="K61" s="43"/>
      <c r="L61" s="49"/>
      <c r="M61" s="19">
        <f t="shared" si="3"/>
        <v>0</v>
      </c>
      <c r="N61" s="9"/>
    </row>
    <row r="62" spans="2:14" x14ac:dyDescent="0.25">
      <c r="B62" s="16"/>
      <c r="C62" s="10"/>
      <c r="D62" s="53"/>
      <c r="E62" s="15"/>
      <c r="F62" s="18"/>
      <c r="G62" s="7"/>
      <c r="H62" s="22"/>
      <c r="I62" s="73"/>
      <c r="J62" s="24">
        <f t="shared" si="2"/>
        <v>0</v>
      </c>
      <c r="K62" s="43"/>
      <c r="L62" s="49"/>
      <c r="M62" s="19">
        <f t="shared" si="3"/>
        <v>0</v>
      </c>
      <c r="N62" s="9"/>
    </row>
    <row r="63" spans="2:14" x14ac:dyDescent="0.25">
      <c r="B63" s="16"/>
      <c r="C63" s="10"/>
      <c r="D63" s="53"/>
      <c r="E63" s="15"/>
      <c r="F63" s="18"/>
      <c r="G63" s="7"/>
      <c r="H63" s="22"/>
      <c r="I63" s="73"/>
      <c r="J63" s="24">
        <f t="shared" si="2"/>
        <v>0</v>
      </c>
      <c r="K63" s="43"/>
      <c r="L63" s="49"/>
      <c r="M63" s="19">
        <f t="shared" si="3"/>
        <v>0</v>
      </c>
      <c r="N63" s="9"/>
    </row>
    <row r="64" spans="2:14" x14ac:dyDescent="0.25">
      <c r="B64" s="16"/>
      <c r="C64" s="10"/>
      <c r="D64" s="53"/>
      <c r="E64" s="15"/>
      <c r="F64" s="18"/>
      <c r="G64" s="7"/>
      <c r="H64" s="22"/>
      <c r="I64" s="73"/>
      <c r="J64" s="24">
        <f t="shared" si="2"/>
        <v>0</v>
      </c>
      <c r="K64" s="43"/>
      <c r="L64" s="49"/>
      <c r="M64" s="19">
        <f t="shared" si="3"/>
        <v>0</v>
      </c>
      <c r="N64" s="9"/>
    </row>
    <row r="65" spans="2:14" x14ac:dyDescent="0.25">
      <c r="B65" s="16"/>
      <c r="C65" s="10"/>
      <c r="D65" s="53"/>
      <c r="E65" s="15"/>
      <c r="F65" s="18"/>
      <c r="G65" s="7"/>
      <c r="H65" s="22"/>
      <c r="I65" s="73"/>
      <c r="J65" s="24">
        <f t="shared" si="2"/>
        <v>0</v>
      </c>
      <c r="K65" s="43"/>
      <c r="L65" s="49"/>
      <c r="M65" s="19">
        <f t="shared" si="3"/>
        <v>0</v>
      </c>
      <c r="N65" s="9"/>
    </row>
    <row r="66" spans="2:14" x14ac:dyDescent="0.25">
      <c r="B66" s="16"/>
      <c r="C66" s="10"/>
      <c r="D66" s="53"/>
      <c r="E66" s="15"/>
      <c r="F66" s="18"/>
      <c r="G66" s="7"/>
      <c r="H66" s="22"/>
      <c r="I66" s="73"/>
      <c r="J66" s="24">
        <f t="shared" si="2"/>
        <v>0</v>
      </c>
      <c r="K66" s="43"/>
      <c r="L66" s="49"/>
      <c r="M66" s="19">
        <f t="shared" si="3"/>
        <v>0</v>
      </c>
      <c r="N66" s="9"/>
    </row>
    <row r="67" spans="2:14" x14ac:dyDescent="0.25">
      <c r="B67" s="16"/>
      <c r="C67" s="10"/>
      <c r="D67" s="53"/>
      <c r="E67" s="15"/>
      <c r="F67" s="18"/>
      <c r="G67" s="7"/>
      <c r="H67" s="22"/>
      <c r="I67" s="73"/>
      <c r="J67" s="24">
        <f t="shared" si="2"/>
        <v>0</v>
      </c>
      <c r="K67" s="43"/>
      <c r="L67" s="49"/>
      <c r="M67" s="19">
        <f t="shared" si="3"/>
        <v>0</v>
      </c>
      <c r="N67" s="9"/>
    </row>
    <row r="68" spans="2:14" x14ac:dyDescent="0.25">
      <c r="B68" s="16"/>
      <c r="C68" s="10"/>
      <c r="D68" s="53"/>
      <c r="E68" s="15"/>
      <c r="F68" s="18"/>
      <c r="G68" s="7"/>
      <c r="H68" s="22"/>
      <c r="I68" s="73"/>
      <c r="J68" s="24">
        <f t="shared" si="2"/>
        <v>0</v>
      </c>
      <c r="K68" s="43"/>
      <c r="L68" s="49"/>
      <c r="M68" s="19">
        <f t="shared" si="3"/>
        <v>0</v>
      </c>
      <c r="N68" s="9"/>
    </row>
    <row r="69" spans="2:14" x14ac:dyDescent="0.25">
      <c r="B69" s="16"/>
      <c r="C69" s="10"/>
      <c r="D69" s="53"/>
      <c r="E69" s="15"/>
      <c r="F69" s="18"/>
      <c r="G69" s="7"/>
      <c r="H69" s="22"/>
      <c r="I69" s="73"/>
      <c r="J69" s="24">
        <f t="shared" si="2"/>
        <v>0</v>
      </c>
      <c r="K69" s="43"/>
      <c r="L69" s="49"/>
      <c r="M69" s="19">
        <f t="shared" si="3"/>
        <v>0</v>
      </c>
      <c r="N69" s="9"/>
    </row>
    <row r="70" spans="2:14" x14ac:dyDescent="0.25">
      <c r="B70" s="16"/>
      <c r="C70" s="10"/>
      <c r="D70" s="53"/>
      <c r="E70" s="15"/>
      <c r="F70" s="18"/>
      <c r="G70" s="7"/>
      <c r="H70" s="22"/>
      <c r="I70" s="73"/>
      <c r="J70" s="24">
        <f t="shared" si="2"/>
        <v>0</v>
      </c>
      <c r="K70" s="43"/>
      <c r="L70" s="49"/>
      <c r="M70" s="19">
        <f t="shared" ref="M70:M133" si="4">J:J-H:H</f>
        <v>0</v>
      </c>
      <c r="N70" s="9"/>
    </row>
    <row r="71" spans="2:14" x14ac:dyDescent="0.25">
      <c r="B71" s="16"/>
      <c r="C71" s="10"/>
      <c r="D71" s="53"/>
      <c r="E71" s="15"/>
      <c r="F71" s="18"/>
      <c r="G71" s="7"/>
      <c r="H71" s="22"/>
      <c r="I71" s="73"/>
      <c r="J71" s="24">
        <f t="shared" si="2"/>
        <v>0</v>
      </c>
      <c r="K71" s="43"/>
      <c r="L71" s="49"/>
      <c r="M71" s="19">
        <f t="shared" si="4"/>
        <v>0</v>
      </c>
      <c r="N71" s="9"/>
    </row>
    <row r="72" spans="2:14" x14ac:dyDescent="0.25">
      <c r="B72" s="16"/>
      <c r="C72" s="10"/>
      <c r="D72" s="53"/>
      <c r="E72" s="15"/>
      <c r="F72" s="18"/>
      <c r="G72" s="7"/>
      <c r="H72" s="22"/>
      <c r="I72" s="73"/>
      <c r="J72" s="24">
        <f t="shared" si="2"/>
        <v>0</v>
      </c>
      <c r="K72" s="43"/>
      <c r="L72" s="49"/>
      <c r="M72" s="19">
        <f t="shared" si="4"/>
        <v>0</v>
      </c>
      <c r="N72" s="9"/>
    </row>
    <row r="73" spans="2:14" x14ac:dyDescent="0.25">
      <c r="B73" s="16"/>
      <c r="C73" s="10"/>
      <c r="D73" s="53"/>
      <c r="E73" s="15"/>
      <c r="F73" s="18"/>
      <c r="G73" s="7"/>
      <c r="H73" s="22"/>
      <c r="I73" s="73"/>
      <c r="J73" s="24">
        <f t="shared" si="2"/>
        <v>0</v>
      </c>
      <c r="K73" s="43"/>
      <c r="L73" s="49"/>
      <c r="M73" s="19">
        <f t="shared" si="4"/>
        <v>0</v>
      </c>
      <c r="N73" s="9"/>
    </row>
    <row r="74" spans="2:14" x14ac:dyDescent="0.25">
      <c r="B74" s="16"/>
      <c r="C74" s="10"/>
      <c r="D74" s="53"/>
      <c r="E74" s="15"/>
      <c r="F74" s="18"/>
      <c r="G74" s="7"/>
      <c r="H74" s="22"/>
      <c r="I74" s="73"/>
      <c r="J74" s="24">
        <f t="shared" si="2"/>
        <v>0</v>
      </c>
      <c r="K74" s="43"/>
      <c r="L74" s="49"/>
      <c r="M74" s="19">
        <f t="shared" si="4"/>
        <v>0</v>
      </c>
      <c r="N74" s="9"/>
    </row>
    <row r="75" spans="2:14" x14ac:dyDescent="0.25">
      <c r="B75" s="16"/>
      <c r="C75" s="10"/>
      <c r="D75" s="53"/>
      <c r="E75" s="15"/>
      <c r="F75" s="18"/>
      <c r="G75" s="7"/>
      <c r="H75" s="22"/>
      <c r="I75" s="73"/>
      <c r="J75" s="24">
        <f t="shared" si="2"/>
        <v>0</v>
      </c>
      <c r="K75" s="43"/>
      <c r="L75" s="49"/>
      <c r="M75" s="19">
        <f t="shared" si="4"/>
        <v>0</v>
      </c>
      <c r="N75" s="9"/>
    </row>
    <row r="76" spans="2:14" x14ac:dyDescent="0.25">
      <c r="B76" s="16"/>
      <c r="C76" s="10"/>
      <c r="D76" s="53"/>
      <c r="E76" s="15"/>
      <c r="F76" s="18"/>
      <c r="G76" s="7"/>
      <c r="H76" s="22"/>
      <c r="I76" s="73"/>
      <c r="J76" s="24">
        <f t="shared" ref="J76:J139" si="5">H:H*G:G</f>
        <v>0</v>
      </c>
      <c r="K76" s="43"/>
      <c r="L76" s="49"/>
      <c r="M76" s="19">
        <f t="shared" si="4"/>
        <v>0</v>
      </c>
      <c r="N76" s="9"/>
    </row>
    <row r="77" spans="2:14" x14ac:dyDescent="0.25">
      <c r="B77" s="16"/>
      <c r="C77" s="10"/>
      <c r="D77" s="53"/>
      <c r="E77" s="15"/>
      <c r="F77" s="18"/>
      <c r="G77" s="7"/>
      <c r="H77" s="22"/>
      <c r="I77" s="73"/>
      <c r="J77" s="24">
        <f t="shared" si="5"/>
        <v>0</v>
      </c>
      <c r="K77" s="43"/>
      <c r="L77" s="49"/>
      <c r="M77" s="19">
        <f t="shared" si="4"/>
        <v>0</v>
      </c>
      <c r="N77" s="9"/>
    </row>
    <row r="78" spans="2:14" x14ac:dyDescent="0.25">
      <c r="B78" s="16"/>
      <c r="C78" s="10"/>
      <c r="D78" s="53"/>
      <c r="E78" s="15"/>
      <c r="F78" s="18"/>
      <c r="G78" s="7"/>
      <c r="H78" s="22"/>
      <c r="I78" s="73"/>
      <c r="J78" s="24">
        <f t="shared" si="5"/>
        <v>0</v>
      </c>
      <c r="K78" s="43"/>
      <c r="L78" s="49"/>
      <c r="M78" s="19">
        <f t="shared" si="4"/>
        <v>0</v>
      </c>
      <c r="N78" s="9"/>
    </row>
    <row r="79" spans="2:14" x14ac:dyDescent="0.25">
      <c r="B79" s="16"/>
      <c r="C79" s="10"/>
      <c r="D79" s="53"/>
      <c r="E79" s="15"/>
      <c r="F79" s="18"/>
      <c r="G79" s="7"/>
      <c r="H79" s="22"/>
      <c r="I79" s="73"/>
      <c r="J79" s="24">
        <f t="shared" si="5"/>
        <v>0</v>
      </c>
      <c r="K79" s="43"/>
      <c r="L79" s="49"/>
      <c r="M79" s="19">
        <f t="shared" si="4"/>
        <v>0</v>
      </c>
      <c r="N79" s="9"/>
    </row>
    <row r="80" spans="2:14" x14ac:dyDescent="0.25">
      <c r="B80" s="16"/>
      <c r="C80" s="10"/>
      <c r="D80" s="53"/>
      <c r="E80" s="15"/>
      <c r="F80" s="18"/>
      <c r="G80" s="7"/>
      <c r="H80" s="22"/>
      <c r="I80" s="73"/>
      <c r="J80" s="24">
        <f t="shared" si="5"/>
        <v>0</v>
      </c>
      <c r="K80" s="43"/>
      <c r="L80" s="49"/>
      <c r="M80" s="19">
        <f t="shared" si="4"/>
        <v>0</v>
      </c>
      <c r="N80" s="9"/>
    </row>
    <row r="81" spans="2:14" x14ac:dyDescent="0.25">
      <c r="B81" s="16"/>
      <c r="C81" s="10"/>
      <c r="D81" s="53"/>
      <c r="E81" s="15"/>
      <c r="F81" s="18"/>
      <c r="G81" s="7"/>
      <c r="H81" s="22"/>
      <c r="I81" s="73"/>
      <c r="J81" s="24">
        <f t="shared" si="5"/>
        <v>0</v>
      </c>
      <c r="K81" s="43"/>
      <c r="L81" s="49"/>
      <c r="M81" s="19">
        <f t="shared" si="4"/>
        <v>0</v>
      </c>
      <c r="N81" s="9"/>
    </row>
    <row r="82" spans="2:14" x14ac:dyDescent="0.25">
      <c r="B82" s="16"/>
      <c r="C82" s="10"/>
      <c r="D82" s="53"/>
      <c r="E82" s="15"/>
      <c r="F82" s="18"/>
      <c r="G82" s="7"/>
      <c r="H82" s="22"/>
      <c r="I82" s="73"/>
      <c r="J82" s="24">
        <f t="shared" si="5"/>
        <v>0</v>
      </c>
      <c r="K82" s="43"/>
      <c r="L82" s="49"/>
      <c r="M82" s="19">
        <f t="shared" si="4"/>
        <v>0</v>
      </c>
      <c r="N82" s="9"/>
    </row>
    <row r="83" spans="2:14" x14ac:dyDescent="0.25">
      <c r="B83" s="16"/>
      <c r="C83" s="10"/>
      <c r="D83" s="53"/>
      <c r="E83" s="15"/>
      <c r="F83" s="18"/>
      <c r="G83" s="7"/>
      <c r="H83" s="22"/>
      <c r="I83" s="73"/>
      <c r="J83" s="24">
        <f t="shared" si="5"/>
        <v>0</v>
      </c>
      <c r="K83" s="43"/>
      <c r="L83" s="49"/>
      <c r="M83" s="19">
        <f t="shared" si="4"/>
        <v>0</v>
      </c>
      <c r="N83" s="9"/>
    </row>
    <row r="84" spans="2:14" x14ac:dyDescent="0.25">
      <c r="B84" s="16"/>
      <c r="C84" s="10"/>
      <c r="D84" s="53"/>
      <c r="E84" s="15"/>
      <c r="F84" s="18"/>
      <c r="G84" s="7"/>
      <c r="H84" s="22"/>
      <c r="I84" s="73"/>
      <c r="J84" s="24">
        <f t="shared" si="5"/>
        <v>0</v>
      </c>
      <c r="K84" s="43"/>
      <c r="L84" s="49"/>
      <c r="M84" s="19">
        <f t="shared" si="4"/>
        <v>0</v>
      </c>
      <c r="N84" s="9"/>
    </row>
    <row r="85" spans="2:14" x14ac:dyDescent="0.25">
      <c r="B85" s="16"/>
      <c r="C85" s="10"/>
      <c r="D85" s="53"/>
      <c r="E85" s="15"/>
      <c r="F85" s="18"/>
      <c r="G85" s="7"/>
      <c r="H85" s="22"/>
      <c r="I85" s="73"/>
      <c r="J85" s="24">
        <f t="shared" si="5"/>
        <v>0</v>
      </c>
      <c r="K85" s="43"/>
      <c r="L85" s="49"/>
      <c r="M85" s="19">
        <f t="shared" si="4"/>
        <v>0</v>
      </c>
      <c r="N85" s="9"/>
    </row>
    <row r="86" spans="2:14" x14ac:dyDescent="0.25">
      <c r="B86" s="16"/>
      <c r="C86" s="10"/>
      <c r="D86" s="53"/>
      <c r="E86" s="15"/>
      <c r="F86" s="18"/>
      <c r="G86" s="7"/>
      <c r="H86" s="22"/>
      <c r="I86" s="73"/>
      <c r="J86" s="24">
        <f t="shared" si="5"/>
        <v>0</v>
      </c>
      <c r="K86" s="43"/>
      <c r="L86" s="49"/>
      <c r="M86" s="19">
        <f t="shared" si="4"/>
        <v>0</v>
      </c>
      <c r="N86" s="9"/>
    </row>
    <row r="87" spans="2:14" x14ac:dyDescent="0.25">
      <c r="B87" s="16"/>
      <c r="C87" s="10"/>
      <c r="D87" s="53"/>
      <c r="E87" s="15"/>
      <c r="F87" s="18"/>
      <c r="G87" s="7"/>
      <c r="H87" s="22"/>
      <c r="I87" s="73"/>
      <c r="J87" s="24">
        <f t="shared" si="5"/>
        <v>0</v>
      </c>
      <c r="K87" s="43"/>
      <c r="L87" s="49"/>
      <c r="M87" s="19">
        <f t="shared" si="4"/>
        <v>0</v>
      </c>
      <c r="N87" s="9"/>
    </row>
    <row r="88" spans="2:14" x14ac:dyDescent="0.25">
      <c r="B88" s="16"/>
      <c r="C88" s="10"/>
      <c r="D88" s="53"/>
      <c r="E88" s="15"/>
      <c r="F88" s="18"/>
      <c r="G88" s="7"/>
      <c r="H88" s="22"/>
      <c r="I88" s="73"/>
      <c r="J88" s="24">
        <f t="shared" si="5"/>
        <v>0</v>
      </c>
      <c r="K88" s="43"/>
      <c r="L88" s="49"/>
      <c r="M88" s="19">
        <f t="shared" si="4"/>
        <v>0</v>
      </c>
      <c r="N88" s="9"/>
    </row>
    <row r="89" spans="2:14" x14ac:dyDescent="0.25">
      <c r="B89" s="16"/>
      <c r="C89" s="10"/>
      <c r="D89" s="53"/>
      <c r="E89" s="15"/>
      <c r="F89" s="18"/>
      <c r="G89" s="7"/>
      <c r="H89" s="22"/>
      <c r="I89" s="73"/>
      <c r="J89" s="24">
        <f t="shared" si="5"/>
        <v>0</v>
      </c>
      <c r="K89" s="43"/>
      <c r="L89" s="49"/>
      <c r="M89" s="19">
        <f t="shared" si="4"/>
        <v>0</v>
      </c>
      <c r="N89" s="9"/>
    </row>
    <row r="90" spans="2:14" x14ac:dyDescent="0.25">
      <c r="B90" s="16"/>
      <c r="C90" s="10"/>
      <c r="D90" s="53"/>
      <c r="E90" s="15"/>
      <c r="F90" s="18"/>
      <c r="G90" s="7"/>
      <c r="H90" s="22"/>
      <c r="I90" s="73"/>
      <c r="J90" s="24">
        <f t="shared" si="5"/>
        <v>0</v>
      </c>
      <c r="K90" s="43"/>
      <c r="L90" s="49"/>
      <c r="M90" s="19">
        <f t="shared" si="4"/>
        <v>0</v>
      </c>
      <c r="N90" s="9"/>
    </row>
    <row r="91" spans="2:14" x14ac:dyDescent="0.25">
      <c r="B91" s="16"/>
      <c r="C91" s="10"/>
      <c r="D91" s="53"/>
      <c r="E91" s="15"/>
      <c r="F91" s="18"/>
      <c r="G91" s="7"/>
      <c r="H91" s="22"/>
      <c r="I91" s="73"/>
      <c r="J91" s="24">
        <f t="shared" si="5"/>
        <v>0</v>
      </c>
      <c r="K91" s="43"/>
      <c r="L91" s="49"/>
      <c r="M91" s="19">
        <f t="shared" si="4"/>
        <v>0</v>
      </c>
      <c r="N91" s="9"/>
    </row>
    <row r="92" spans="2:14" x14ac:dyDescent="0.25">
      <c r="B92" s="16"/>
      <c r="C92" s="10"/>
      <c r="D92" s="53"/>
      <c r="E92" s="15"/>
      <c r="F92" s="18"/>
      <c r="G92" s="7"/>
      <c r="H92" s="22"/>
      <c r="I92" s="73"/>
      <c r="J92" s="24">
        <f t="shared" si="5"/>
        <v>0</v>
      </c>
      <c r="K92" s="43"/>
      <c r="L92" s="49"/>
      <c r="M92" s="19">
        <f t="shared" si="4"/>
        <v>0</v>
      </c>
      <c r="N92" s="9"/>
    </row>
    <row r="93" spans="2:14" x14ac:dyDescent="0.25">
      <c r="B93" s="16"/>
      <c r="C93" s="10"/>
      <c r="D93" s="53"/>
      <c r="E93" s="15"/>
      <c r="F93" s="18"/>
      <c r="G93" s="7"/>
      <c r="H93" s="22"/>
      <c r="I93" s="73"/>
      <c r="J93" s="24">
        <f t="shared" si="5"/>
        <v>0</v>
      </c>
      <c r="K93" s="43"/>
      <c r="L93" s="49"/>
      <c r="M93" s="19">
        <f t="shared" si="4"/>
        <v>0</v>
      </c>
      <c r="N93" s="9"/>
    </row>
    <row r="94" spans="2:14" x14ac:dyDescent="0.25">
      <c r="B94" s="16"/>
      <c r="C94" s="10"/>
      <c r="D94" s="53"/>
      <c r="E94" s="15"/>
      <c r="F94" s="18"/>
      <c r="G94" s="7"/>
      <c r="H94" s="22"/>
      <c r="I94" s="73"/>
      <c r="J94" s="24">
        <f t="shared" si="5"/>
        <v>0</v>
      </c>
      <c r="K94" s="43"/>
      <c r="L94" s="49"/>
      <c r="M94" s="19">
        <f t="shared" si="4"/>
        <v>0</v>
      </c>
      <c r="N94" s="9"/>
    </row>
    <row r="95" spans="2:14" x14ac:dyDescent="0.25">
      <c r="B95" s="16"/>
      <c r="C95" s="10"/>
      <c r="D95" s="53"/>
      <c r="E95" s="15"/>
      <c r="F95" s="18"/>
      <c r="G95" s="7"/>
      <c r="H95" s="22"/>
      <c r="I95" s="73"/>
      <c r="J95" s="24">
        <f t="shared" si="5"/>
        <v>0</v>
      </c>
      <c r="K95" s="43"/>
      <c r="L95" s="49"/>
      <c r="M95" s="19">
        <f t="shared" si="4"/>
        <v>0</v>
      </c>
      <c r="N95" s="9"/>
    </row>
    <row r="96" spans="2:14" x14ac:dyDescent="0.25">
      <c r="B96" s="16"/>
      <c r="C96" s="10"/>
      <c r="D96" s="53"/>
      <c r="E96" s="15"/>
      <c r="F96" s="18"/>
      <c r="G96" s="7"/>
      <c r="H96" s="22"/>
      <c r="I96" s="73"/>
      <c r="J96" s="24">
        <f t="shared" si="5"/>
        <v>0</v>
      </c>
      <c r="K96" s="43"/>
      <c r="L96" s="49"/>
      <c r="M96" s="19">
        <f t="shared" si="4"/>
        <v>0</v>
      </c>
      <c r="N96" s="9"/>
    </row>
    <row r="97" spans="2:14" x14ac:dyDescent="0.25">
      <c r="B97" s="16"/>
      <c r="C97" s="10"/>
      <c r="D97" s="53"/>
      <c r="E97" s="15"/>
      <c r="F97" s="18"/>
      <c r="G97" s="7"/>
      <c r="H97" s="22"/>
      <c r="I97" s="73"/>
      <c r="J97" s="24">
        <f t="shared" si="5"/>
        <v>0</v>
      </c>
      <c r="K97" s="43"/>
      <c r="L97" s="49"/>
      <c r="M97" s="19">
        <f t="shared" si="4"/>
        <v>0</v>
      </c>
      <c r="N97" s="9"/>
    </row>
    <row r="98" spans="2:14" x14ac:dyDescent="0.25">
      <c r="B98" s="16"/>
      <c r="C98" s="10"/>
      <c r="D98" s="53"/>
      <c r="E98" s="15"/>
      <c r="F98" s="18"/>
      <c r="G98" s="7"/>
      <c r="H98" s="22"/>
      <c r="I98" s="73"/>
      <c r="J98" s="24">
        <f t="shared" si="5"/>
        <v>0</v>
      </c>
      <c r="K98" s="43"/>
      <c r="L98" s="49"/>
      <c r="M98" s="19">
        <f t="shared" si="4"/>
        <v>0</v>
      </c>
      <c r="N98" s="9"/>
    </row>
    <row r="99" spans="2:14" x14ac:dyDescent="0.25">
      <c r="B99" s="16"/>
      <c r="C99" s="10"/>
      <c r="D99" s="53"/>
      <c r="E99" s="15"/>
      <c r="F99" s="18"/>
      <c r="G99" s="7"/>
      <c r="H99" s="22"/>
      <c r="I99" s="73"/>
      <c r="J99" s="24">
        <f t="shared" si="5"/>
        <v>0</v>
      </c>
      <c r="K99" s="43"/>
      <c r="L99" s="49"/>
      <c r="M99" s="19">
        <f t="shared" si="4"/>
        <v>0</v>
      </c>
      <c r="N99" s="9"/>
    </row>
    <row r="100" spans="2:14" x14ac:dyDescent="0.25">
      <c r="B100" s="16"/>
      <c r="C100" s="10"/>
      <c r="D100" s="53"/>
      <c r="E100" s="15"/>
      <c r="F100" s="18"/>
      <c r="G100" s="7"/>
      <c r="H100" s="22"/>
      <c r="I100" s="73"/>
      <c r="J100" s="24">
        <f t="shared" si="5"/>
        <v>0</v>
      </c>
      <c r="K100" s="43"/>
      <c r="L100" s="49"/>
      <c r="M100" s="19">
        <f t="shared" si="4"/>
        <v>0</v>
      </c>
      <c r="N100" s="9"/>
    </row>
    <row r="101" spans="2:14" x14ac:dyDescent="0.25">
      <c r="B101" s="16"/>
      <c r="C101" s="10"/>
      <c r="D101" s="53"/>
      <c r="E101" s="15"/>
      <c r="F101" s="18"/>
      <c r="G101" s="7"/>
      <c r="H101" s="22"/>
      <c r="I101" s="73"/>
      <c r="J101" s="24">
        <f t="shared" si="5"/>
        <v>0</v>
      </c>
      <c r="K101" s="43"/>
      <c r="L101" s="49"/>
      <c r="M101" s="19">
        <f t="shared" si="4"/>
        <v>0</v>
      </c>
      <c r="N101" s="9"/>
    </row>
    <row r="102" spans="2:14" x14ac:dyDescent="0.25">
      <c r="B102" s="16"/>
      <c r="C102" s="10"/>
      <c r="D102" s="53"/>
      <c r="E102" s="15"/>
      <c r="F102" s="18"/>
      <c r="G102" s="7"/>
      <c r="H102" s="22"/>
      <c r="I102" s="73"/>
      <c r="J102" s="24">
        <f t="shared" si="5"/>
        <v>0</v>
      </c>
      <c r="K102" s="43"/>
      <c r="L102" s="49"/>
      <c r="M102" s="19">
        <f t="shared" si="4"/>
        <v>0</v>
      </c>
      <c r="N102" s="9"/>
    </row>
    <row r="103" spans="2:14" x14ac:dyDescent="0.25">
      <c r="B103" s="16"/>
      <c r="C103" s="10"/>
      <c r="D103" s="53"/>
      <c r="E103" s="15"/>
      <c r="F103" s="18"/>
      <c r="G103" s="7"/>
      <c r="H103" s="22"/>
      <c r="I103" s="73"/>
      <c r="J103" s="24">
        <f t="shared" si="5"/>
        <v>0</v>
      </c>
      <c r="K103" s="43"/>
      <c r="L103" s="49"/>
      <c r="M103" s="19">
        <f t="shared" si="4"/>
        <v>0</v>
      </c>
      <c r="N103" s="9"/>
    </row>
    <row r="104" spans="2:14" x14ac:dyDescent="0.25">
      <c r="B104" s="16"/>
      <c r="C104" s="10"/>
      <c r="D104" s="53"/>
      <c r="E104" s="15"/>
      <c r="F104" s="18"/>
      <c r="G104" s="7"/>
      <c r="H104" s="22"/>
      <c r="I104" s="73"/>
      <c r="J104" s="24">
        <f t="shared" si="5"/>
        <v>0</v>
      </c>
      <c r="K104" s="43"/>
      <c r="L104" s="49"/>
      <c r="M104" s="19">
        <f t="shared" si="4"/>
        <v>0</v>
      </c>
      <c r="N104" s="9"/>
    </row>
    <row r="105" spans="2:14" x14ac:dyDescent="0.25">
      <c r="B105" s="16"/>
      <c r="C105" s="10"/>
      <c r="D105" s="53"/>
      <c r="E105" s="15"/>
      <c r="F105" s="18"/>
      <c r="G105" s="7"/>
      <c r="H105" s="22"/>
      <c r="I105" s="73"/>
      <c r="J105" s="24">
        <f t="shared" si="5"/>
        <v>0</v>
      </c>
      <c r="K105" s="43"/>
      <c r="L105" s="49"/>
      <c r="M105" s="19">
        <f t="shared" si="4"/>
        <v>0</v>
      </c>
      <c r="N105" s="9"/>
    </row>
    <row r="106" spans="2:14" x14ac:dyDescent="0.25">
      <c r="B106" s="16"/>
      <c r="C106" s="10"/>
      <c r="D106" s="53"/>
      <c r="E106" s="15"/>
      <c r="F106" s="18"/>
      <c r="G106" s="7"/>
      <c r="H106" s="22"/>
      <c r="I106" s="73"/>
      <c r="J106" s="24">
        <f t="shared" si="5"/>
        <v>0</v>
      </c>
      <c r="K106" s="43"/>
      <c r="L106" s="49"/>
      <c r="M106" s="19">
        <f t="shared" si="4"/>
        <v>0</v>
      </c>
      <c r="N106" s="9"/>
    </row>
    <row r="107" spans="2:14" x14ac:dyDescent="0.25">
      <c r="B107" s="16"/>
      <c r="C107" s="10"/>
      <c r="D107" s="53"/>
      <c r="E107" s="15"/>
      <c r="F107" s="18"/>
      <c r="G107" s="7"/>
      <c r="H107" s="22"/>
      <c r="I107" s="73"/>
      <c r="J107" s="24">
        <f t="shared" si="5"/>
        <v>0</v>
      </c>
      <c r="K107" s="43"/>
      <c r="L107" s="49"/>
      <c r="M107" s="19">
        <f t="shared" si="4"/>
        <v>0</v>
      </c>
      <c r="N107" s="9"/>
    </row>
    <row r="108" spans="2:14" x14ac:dyDescent="0.25">
      <c r="B108" s="16"/>
      <c r="C108" s="10"/>
      <c r="D108" s="53"/>
      <c r="E108" s="15"/>
      <c r="F108" s="18"/>
      <c r="G108" s="7"/>
      <c r="H108" s="22"/>
      <c r="I108" s="73"/>
      <c r="J108" s="24">
        <f t="shared" si="5"/>
        <v>0</v>
      </c>
      <c r="K108" s="43"/>
      <c r="L108" s="49"/>
      <c r="M108" s="19">
        <f t="shared" si="4"/>
        <v>0</v>
      </c>
      <c r="N108" s="9"/>
    </row>
    <row r="109" spans="2:14" x14ac:dyDescent="0.25">
      <c r="B109" s="16"/>
      <c r="C109" s="10"/>
      <c r="D109" s="53"/>
      <c r="E109" s="15"/>
      <c r="F109" s="18"/>
      <c r="G109" s="7"/>
      <c r="H109" s="22"/>
      <c r="I109" s="73"/>
      <c r="J109" s="24">
        <f t="shared" si="5"/>
        <v>0</v>
      </c>
      <c r="K109" s="43"/>
      <c r="L109" s="49"/>
      <c r="M109" s="19">
        <f t="shared" si="4"/>
        <v>0</v>
      </c>
      <c r="N109" s="9"/>
    </row>
    <row r="110" spans="2:14" x14ac:dyDescent="0.25">
      <c r="B110" s="16"/>
      <c r="C110" s="10"/>
      <c r="D110" s="53"/>
      <c r="E110" s="15"/>
      <c r="F110" s="18"/>
      <c r="G110" s="7"/>
      <c r="H110" s="22"/>
      <c r="I110" s="73"/>
      <c r="J110" s="24">
        <f t="shared" si="5"/>
        <v>0</v>
      </c>
      <c r="K110" s="43"/>
      <c r="L110" s="49"/>
      <c r="M110" s="19">
        <f t="shared" si="4"/>
        <v>0</v>
      </c>
      <c r="N110" s="9"/>
    </row>
    <row r="111" spans="2:14" x14ac:dyDescent="0.25">
      <c r="B111" s="16"/>
      <c r="C111" s="10"/>
      <c r="D111" s="53"/>
      <c r="E111" s="15"/>
      <c r="F111" s="18"/>
      <c r="G111" s="7"/>
      <c r="H111" s="22"/>
      <c r="I111" s="73"/>
      <c r="J111" s="24">
        <f t="shared" si="5"/>
        <v>0</v>
      </c>
      <c r="K111" s="43"/>
      <c r="L111" s="49"/>
      <c r="M111" s="19">
        <f t="shared" si="4"/>
        <v>0</v>
      </c>
      <c r="N111" s="9"/>
    </row>
    <row r="112" spans="2:14" x14ac:dyDescent="0.25">
      <c r="B112" s="16"/>
      <c r="C112" s="10"/>
      <c r="D112" s="53"/>
      <c r="E112" s="15"/>
      <c r="F112" s="18"/>
      <c r="G112" s="7"/>
      <c r="H112" s="22"/>
      <c r="I112" s="73"/>
      <c r="J112" s="24">
        <f t="shared" si="5"/>
        <v>0</v>
      </c>
      <c r="K112" s="43"/>
      <c r="L112" s="49"/>
      <c r="M112" s="19">
        <f t="shared" si="4"/>
        <v>0</v>
      </c>
      <c r="N112" s="9"/>
    </row>
    <row r="113" spans="2:14" x14ac:dyDescent="0.25">
      <c r="B113" s="16"/>
      <c r="C113" s="10"/>
      <c r="D113" s="53"/>
      <c r="E113" s="15"/>
      <c r="F113" s="18"/>
      <c r="G113" s="7"/>
      <c r="H113" s="22"/>
      <c r="I113" s="73"/>
      <c r="J113" s="24">
        <f t="shared" si="5"/>
        <v>0</v>
      </c>
      <c r="K113" s="43"/>
      <c r="L113" s="49"/>
      <c r="M113" s="19">
        <f t="shared" si="4"/>
        <v>0</v>
      </c>
      <c r="N113" s="9"/>
    </row>
    <row r="114" spans="2:14" x14ac:dyDescent="0.25">
      <c r="B114" s="16"/>
      <c r="C114" s="10"/>
      <c r="D114" s="53"/>
      <c r="E114" s="15"/>
      <c r="F114" s="18"/>
      <c r="G114" s="7"/>
      <c r="H114" s="22"/>
      <c r="I114" s="73"/>
      <c r="J114" s="24">
        <f t="shared" si="5"/>
        <v>0</v>
      </c>
      <c r="K114" s="43"/>
      <c r="L114" s="49"/>
      <c r="M114" s="19">
        <f t="shared" si="4"/>
        <v>0</v>
      </c>
      <c r="N114" s="9"/>
    </row>
    <row r="115" spans="2:14" x14ac:dyDescent="0.25">
      <c r="B115" s="16"/>
      <c r="C115" s="10"/>
      <c r="D115" s="53"/>
      <c r="E115" s="15"/>
      <c r="F115" s="18"/>
      <c r="G115" s="7"/>
      <c r="H115" s="22"/>
      <c r="I115" s="73"/>
      <c r="J115" s="24">
        <f t="shared" si="5"/>
        <v>0</v>
      </c>
      <c r="K115" s="43"/>
      <c r="L115" s="49"/>
      <c r="M115" s="19">
        <f t="shared" si="4"/>
        <v>0</v>
      </c>
      <c r="N115" s="9"/>
    </row>
    <row r="116" spans="2:14" x14ac:dyDescent="0.25">
      <c r="B116" s="16"/>
      <c r="C116" s="10"/>
      <c r="D116" s="53"/>
      <c r="E116" s="15"/>
      <c r="F116" s="18"/>
      <c r="G116" s="7"/>
      <c r="H116" s="22"/>
      <c r="I116" s="73"/>
      <c r="J116" s="24">
        <f t="shared" si="5"/>
        <v>0</v>
      </c>
      <c r="K116" s="43"/>
      <c r="L116" s="49"/>
      <c r="M116" s="19">
        <f t="shared" si="4"/>
        <v>0</v>
      </c>
      <c r="N116" s="9"/>
    </row>
    <row r="117" spans="2:14" x14ac:dyDescent="0.25">
      <c r="B117" s="16"/>
      <c r="C117" s="10"/>
      <c r="D117" s="53"/>
      <c r="E117" s="15"/>
      <c r="F117" s="18"/>
      <c r="G117" s="7"/>
      <c r="H117" s="22"/>
      <c r="I117" s="73"/>
      <c r="J117" s="24">
        <f t="shared" si="5"/>
        <v>0</v>
      </c>
      <c r="K117" s="43"/>
      <c r="L117" s="49"/>
      <c r="M117" s="19">
        <f t="shared" si="4"/>
        <v>0</v>
      </c>
      <c r="N117" s="9"/>
    </row>
    <row r="118" spans="2:14" x14ac:dyDescent="0.25">
      <c r="B118" s="16"/>
      <c r="C118" s="10"/>
      <c r="D118" s="53"/>
      <c r="E118" s="15"/>
      <c r="F118" s="18"/>
      <c r="G118" s="7"/>
      <c r="H118" s="22"/>
      <c r="I118" s="73"/>
      <c r="J118" s="24">
        <f t="shared" si="5"/>
        <v>0</v>
      </c>
      <c r="K118" s="43"/>
      <c r="L118" s="49"/>
      <c r="M118" s="19">
        <f t="shared" si="4"/>
        <v>0</v>
      </c>
      <c r="N118" s="9"/>
    </row>
    <row r="119" spans="2:14" x14ac:dyDescent="0.25">
      <c r="B119" s="16"/>
      <c r="C119" s="10"/>
      <c r="D119" s="53"/>
      <c r="E119" s="15"/>
      <c r="F119" s="18"/>
      <c r="G119" s="7"/>
      <c r="H119" s="22"/>
      <c r="I119" s="73"/>
      <c r="J119" s="24">
        <f t="shared" si="5"/>
        <v>0</v>
      </c>
      <c r="K119" s="43"/>
      <c r="L119" s="49"/>
      <c r="M119" s="19">
        <f t="shared" si="4"/>
        <v>0</v>
      </c>
      <c r="N119" s="9"/>
    </row>
    <row r="120" spans="2:14" x14ac:dyDescent="0.25">
      <c r="B120" s="16"/>
      <c r="C120" s="10"/>
      <c r="D120" s="53"/>
      <c r="E120" s="15"/>
      <c r="F120" s="18"/>
      <c r="G120" s="7"/>
      <c r="H120" s="22"/>
      <c r="I120" s="73"/>
      <c r="J120" s="24">
        <f t="shared" si="5"/>
        <v>0</v>
      </c>
      <c r="K120" s="43"/>
      <c r="L120" s="49"/>
      <c r="M120" s="19">
        <f t="shared" si="4"/>
        <v>0</v>
      </c>
      <c r="N120" s="9"/>
    </row>
    <row r="121" spans="2:14" x14ac:dyDescent="0.25">
      <c r="B121" s="16"/>
      <c r="C121" s="10"/>
      <c r="D121" s="53"/>
      <c r="E121" s="15"/>
      <c r="F121" s="18"/>
      <c r="G121" s="7"/>
      <c r="H121" s="22"/>
      <c r="I121" s="73"/>
      <c r="J121" s="24">
        <f t="shared" si="5"/>
        <v>0</v>
      </c>
      <c r="K121" s="43"/>
      <c r="L121" s="49"/>
      <c r="M121" s="19">
        <f t="shared" si="4"/>
        <v>0</v>
      </c>
      <c r="N121" s="9"/>
    </row>
    <row r="122" spans="2:14" x14ac:dyDescent="0.25">
      <c r="B122" s="16"/>
      <c r="C122" s="10"/>
      <c r="D122" s="53"/>
      <c r="E122" s="15"/>
      <c r="F122" s="18"/>
      <c r="G122" s="7"/>
      <c r="H122" s="22"/>
      <c r="I122" s="73"/>
      <c r="J122" s="24">
        <f t="shared" si="5"/>
        <v>0</v>
      </c>
      <c r="K122" s="43"/>
      <c r="L122" s="49"/>
      <c r="M122" s="19">
        <f t="shared" si="4"/>
        <v>0</v>
      </c>
      <c r="N122" s="9"/>
    </row>
    <row r="123" spans="2:14" x14ac:dyDescent="0.25">
      <c r="B123" s="16"/>
      <c r="C123" s="10"/>
      <c r="D123" s="53"/>
      <c r="E123" s="15"/>
      <c r="F123" s="18"/>
      <c r="G123" s="7"/>
      <c r="H123" s="22"/>
      <c r="I123" s="73"/>
      <c r="J123" s="24">
        <f t="shared" si="5"/>
        <v>0</v>
      </c>
      <c r="K123" s="43"/>
      <c r="L123" s="49"/>
      <c r="M123" s="19">
        <f t="shared" si="4"/>
        <v>0</v>
      </c>
      <c r="N123" s="9"/>
    </row>
    <row r="124" spans="2:14" x14ac:dyDescent="0.25">
      <c r="B124" s="16"/>
      <c r="C124" s="10"/>
      <c r="D124" s="53"/>
      <c r="E124" s="15"/>
      <c r="F124" s="18"/>
      <c r="G124" s="7"/>
      <c r="H124" s="22"/>
      <c r="I124" s="73"/>
      <c r="J124" s="24">
        <f t="shared" si="5"/>
        <v>0</v>
      </c>
      <c r="K124" s="43"/>
      <c r="L124" s="49"/>
      <c r="M124" s="19">
        <f t="shared" si="4"/>
        <v>0</v>
      </c>
      <c r="N124" s="9"/>
    </row>
    <row r="125" spans="2:14" x14ac:dyDescent="0.25">
      <c r="B125" s="16"/>
      <c r="C125" s="10"/>
      <c r="D125" s="53"/>
      <c r="E125" s="15"/>
      <c r="F125" s="18"/>
      <c r="G125" s="7"/>
      <c r="H125" s="22"/>
      <c r="I125" s="73"/>
      <c r="J125" s="24">
        <f t="shared" si="5"/>
        <v>0</v>
      </c>
      <c r="K125" s="43"/>
      <c r="L125" s="49"/>
      <c r="M125" s="19">
        <f t="shared" si="4"/>
        <v>0</v>
      </c>
      <c r="N125" s="9"/>
    </row>
    <row r="126" spans="2:14" x14ac:dyDescent="0.25">
      <c r="B126" s="16"/>
      <c r="C126" s="10"/>
      <c r="D126" s="53"/>
      <c r="E126" s="15"/>
      <c r="F126" s="18"/>
      <c r="G126" s="7"/>
      <c r="H126" s="22"/>
      <c r="I126" s="73"/>
      <c r="J126" s="24">
        <f t="shared" si="5"/>
        <v>0</v>
      </c>
      <c r="K126" s="43"/>
      <c r="L126" s="49"/>
      <c r="M126" s="19">
        <f t="shared" si="4"/>
        <v>0</v>
      </c>
      <c r="N126" s="9"/>
    </row>
    <row r="127" spans="2:14" x14ac:dyDescent="0.25">
      <c r="B127" s="16"/>
      <c r="C127" s="10"/>
      <c r="D127" s="53"/>
      <c r="E127" s="15"/>
      <c r="F127" s="18"/>
      <c r="G127" s="7"/>
      <c r="H127" s="22"/>
      <c r="I127" s="73"/>
      <c r="J127" s="24">
        <f t="shared" si="5"/>
        <v>0</v>
      </c>
      <c r="K127" s="43"/>
      <c r="L127" s="49"/>
      <c r="M127" s="19">
        <f t="shared" si="4"/>
        <v>0</v>
      </c>
      <c r="N127" s="9"/>
    </row>
    <row r="128" spans="2:14" x14ac:dyDescent="0.25">
      <c r="B128" s="16"/>
      <c r="C128" s="10"/>
      <c r="D128" s="53"/>
      <c r="E128" s="15"/>
      <c r="F128" s="18"/>
      <c r="G128" s="7"/>
      <c r="H128" s="22"/>
      <c r="I128" s="73"/>
      <c r="J128" s="24">
        <f t="shared" si="5"/>
        <v>0</v>
      </c>
      <c r="K128" s="43"/>
      <c r="L128" s="49"/>
      <c r="M128" s="19">
        <f t="shared" si="4"/>
        <v>0</v>
      </c>
      <c r="N128" s="9"/>
    </row>
    <row r="129" spans="2:14" x14ac:dyDescent="0.25">
      <c r="B129" s="16"/>
      <c r="C129" s="10"/>
      <c r="D129" s="53"/>
      <c r="E129" s="15"/>
      <c r="F129" s="18"/>
      <c r="G129" s="7"/>
      <c r="H129" s="22"/>
      <c r="I129" s="73"/>
      <c r="J129" s="24">
        <f t="shared" si="5"/>
        <v>0</v>
      </c>
      <c r="K129" s="43"/>
      <c r="L129" s="49"/>
      <c r="M129" s="19">
        <f t="shared" si="4"/>
        <v>0</v>
      </c>
      <c r="N129" s="9"/>
    </row>
    <row r="130" spans="2:14" x14ac:dyDescent="0.25">
      <c r="B130" s="16"/>
      <c r="C130" s="10"/>
      <c r="D130" s="53"/>
      <c r="E130" s="15"/>
      <c r="F130" s="18"/>
      <c r="G130" s="7"/>
      <c r="H130" s="22"/>
      <c r="I130" s="73"/>
      <c r="J130" s="24">
        <f t="shared" si="5"/>
        <v>0</v>
      </c>
      <c r="K130" s="43"/>
      <c r="L130" s="49"/>
      <c r="M130" s="19">
        <f t="shared" si="4"/>
        <v>0</v>
      </c>
      <c r="N130" s="9"/>
    </row>
    <row r="131" spans="2:14" x14ac:dyDescent="0.25">
      <c r="B131" s="16"/>
      <c r="C131" s="10"/>
      <c r="D131" s="53"/>
      <c r="E131" s="15"/>
      <c r="F131" s="18"/>
      <c r="G131" s="7"/>
      <c r="H131" s="22"/>
      <c r="I131" s="73"/>
      <c r="J131" s="24">
        <f t="shared" si="5"/>
        <v>0</v>
      </c>
      <c r="K131" s="43"/>
      <c r="L131" s="49"/>
      <c r="M131" s="19">
        <f t="shared" si="4"/>
        <v>0</v>
      </c>
      <c r="N131" s="9"/>
    </row>
    <row r="132" spans="2:14" x14ac:dyDescent="0.25">
      <c r="B132" s="16"/>
      <c r="C132" s="10"/>
      <c r="D132" s="53"/>
      <c r="E132" s="15"/>
      <c r="F132" s="18"/>
      <c r="G132" s="7"/>
      <c r="H132" s="22"/>
      <c r="I132" s="73"/>
      <c r="J132" s="24">
        <f t="shared" si="5"/>
        <v>0</v>
      </c>
      <c r="K132" s="43"/>
      <c r="L132" s="49"/>
      <c r="M132" s="19">
        <f t="shared" si="4"/>
        <v>0</v>
      </c>
      <c r="N132" s="9"/>
    </row>
    <row r="133" spans="2:14" x14ac:dyDescent="0.25">
      <c r="B133" s="16"/>
      <c r="C133" s="10"/>
      <c r="D133" s="53"/>
      <c r="E133" s="15"/>
      <c r="F133" s="18"/>
      <c r="G133" s="7"/>
      <c r="H133" s="22"/>
      <c r="I133" s="73"/>
      <c r="J133" s="24">
        <f t="shared" si="5"/>
        <v>0</v>
      </c>
      <c r="K133" s="43"/>
      <c r="L133" s="49"/>
      <c r="M133" s="19">
        <f t="shared" si="4"/>
        <v>0</v>
      </c>
      <c r="N133" s="9"/>
    </row>
    <row r="134" spans="2:14" x14ac:dyDescent="0.25">
      <c r="B134" s="16"/>
      <c r="C134" s="10"/>
      <c r="D134" s="53"/>
      <c r="E134" s="15"/>
      <c r="F134" s="18"/>
      <c r="G134" s="7"/>
      <c r="H134" s="22"/>
      <c r="I134" s="73"/>
      <c r="J134" s="24">
        <f t="shared" si="5"/>
        <v>0</v>
      </c>
      <c r="K134" s="43"/>
      <c r="L134" s="49"/>
      <c r="M134" s="19">
        <f t="shared" ref="M134:M136" si="6">J:J-H:H</f>
        <v>0</v>
      </c>
      <c r="N134" s="9"/>
    </row>
    <row r="135" spans="2:14" x14ac:dyDescent="0.25">
      <c r="B135" s="16"/>
      <c r="C135" s="10"/>
      <c r="D135" s="53"/>
      <c r="E135" s="15"/>
      <c r="F135" s="18"/>
      <c r="G135" s="7"/>
      <c r="H135" s="22"/>
      <c r="I135" s="73"/>
      <c r="J135" s="24">
        <f t="shared" si="5"/>
        <v>0</v>
      </c>
      <c r="K135" s="43"/>
      <c r="L135" s="49"/>
      <c r="M135" s="19">
        <f t="shared" si="6"/>
        <v>0</v>
      </c>
      <c r="N135" s="9"/>
    </row>
    <row r="136" spans="2:14" x14ac:dyDescent="0.25">
      <c r="B136" s="16"/>
      <c r="C136" s="10"/>
      <c r="D136" s="53"/>
      <c r="E136" s="15"/>
      <c r="F136" s="18"/>
      <c r="G136" s="7"/>
      <c r="H136" s="22"/>
      <c r="I136" s="73"/>
      <c r="J136" s="24">
        <f t="shared" si="5"/>
        <v>0</v>
      </c>
      <c r="K136" s="43"/>
      <c r="L136" s="49"/>
      <c r="M136" s="19">
        <f t="shared" si="6"/>
        <v>0</v>
      </c>
      <c r="N136" s="9"/>
    </row>
    <row r="137" spans="2:14" x14ac:dyDescent="0.25">
      <c r="B137" s="16"/>
      <c r="C137" s="10"/>
      <c r="D137" s="53"/>
      <c r="E137" s="15"/>
      <c r="F137" s="18"/>
      <c r="G137" s="7"/>
      <c r="H137" s="22"/>
      <c r="I137" s="73"/>
      <c r="J137" s="24">
        <f t="shared" si="5"/>
        <v>0</v>
      </c>
      <c r="K137" s="43"/>
      <c r="L137" s="49"/>
      <c r="M137" s="20"/>
      <c r="N137" s="9"/>
    </row>
    <row r="138" spans="2:14" x14ac:dyDescent="0.25">
      <c r="B138" s="16"/>
      <c r="C138" s="10"/>
      <c r="D138" s="53"/>
      <c r="E138" s="15"/>
      <c r="F138" s="18"/>
      <c r="G138" s="7"/>
      <c r="H138" s="22"/>
      <c r="I138" s="73"/>
      <c r="J138" s="24">
        <f t="shared" si="5"/>
        <v>0</v>
      </c>
      <c r="K138" s="43"/>
      <c r="L138" s="49"/>
      <c r="M138" s="20"/>
      <c r="N138" s="9"/>
    </row>
    <row r="139" spans="2:14" x14ac:dyDescent="0.25">
      <c r="B139" s="16"/>
      <c r="C139" s="10"/>
      <c r="D139" s="53"/>
      <c r="E139" s="15"/>
      <c r="F139" s="18"/>
      <c r="G139" s="7"/>
      <c r="H139" s="22"/>
      <c r="I139" s="73"/>
      <c r="J139" s="24">
        <f t="shared" si="5"/>
        <v>0</v>
      </c>
      <c r="K139" s="43"/>
      <c r="L139" s="49"/>
      <c r="M139" s="20"/>
      <c r="N139" s="9"/>
    </row>
    <row r="140" spans="2:14" x14ac:dyDescent="0.25">
      <c r="B140" s="16"/>
      <c r="C140" s="10"/>
      <c r="D140" s="53"/>
      <c r="E140" s="15"/>
      <c r="F140" s="18"/>
      <c r="G140" s="7"/>
      <c r="H140" s="22"/>
      <c r="I140" s="73"/>
      <c r="J140" s="24">
        <f t="shared" ref="J140:J161" si="7">H:H*G:G</f>
        <v>0</v>
      </c>
      <c r="K140" s="43"/>
      <c r="L140" s="49"/>
      <c r="M140" s="20"/>
      <c r="N140" s="9"/>
    </row>
    <row r="141" spans="2:14" x14ac:dyDescent="0.25">
      <c r="B141" s="16"/>
      <c r="C141" s="10"/>
      <c r="D141" s="53"/>
      <c r="E141" s="15"/>
      <c r="F141" s="18"/>
      <c r="G141" s="7"/>
      <c r="H141" s="22"/>
      <c r="I141" s="73"/>
      <c r="J141" s="24">
        <f t="shared" si="7"/>
        <v>0</v>
      </c>
      <c r="K141" s="43"/>
      <c r="L141" s="49"/>
      <c r="M141" s="20"/>
      <c r="N141" s="9"/>
    </row>
    <row r="142" spans="2:14" x14ac:dyDescent="0.25">
      <c r="B142" s="16"/>
      <c r="C142" s="10"/>
      <c r="D142" s="53"/>
      <c r="E142" s="15"/>
      <c r="F142" s="18"/>
      <c r="G142" s="7"/>
      <c r="H142" s="22"/>
      <c r="I142" s="73"/>
      <c r="J142" s="24">
        <f t="shared" si="7"/>
        <v>0</v>
      </c>
      <c r="K142" s="43"/>
      <c r="L142" s="49"/>
      <c r="M142" s="20"/>
      <c r="N142" s="9"/>
    </row>
    <row r="143" spans="2:14" x14ac:dyDescent="0.25">
      <c r="B143" s="16"/>
      <c r="C143" s="10"/>
      <c r="D143" s="53"/>
      <c r="E143" s="15"/>
      <c r="F143" s="18"/>
      <c r="G143" s="7"/>
      <c r="H143" s="22"/>
      <c r="I143" s="73"/>
      <c r="J143" s="24">
        <f t="shared" si="7"/>
        <v>0</v>
      </c>
      <c r="K143" s="43"/>
      <c r="L143" s="49"/>
      <c r="M143" s="20"/>
      <c r="N143" s="9"/>
    </row>
    <row r="144" spans="2:14" x14ac:dyDescent="0.25">
      <c r="B144" s="16"/>
      <c r="C144" s="10"/>
      <c r="D144" s="53"/>
      <c r="E144" s="15"/>
      <c r="F144" s="18"/>
      <c r="G144" s="7"/>
      <c r="H144" s="22"/>
      <c r="I144" s="73"/>
      <c r="J144" s="24">
        <f t="shared" si="7"/>
        <v>0</v>
      </c>
      <c r="K144" s="43"/>
      <c r="L144" s="49"/>
      <c r="M144" s="20"/>
      <c r="N144" s="9"/>
    </row>
    <row r="145" spans="2:14" x14ac:dyDescent="0.25">
      <c r="B145" s="16"/>
      <c r="C145" s="10"/>
      <c r="D145" s="53"/>
      <c r="E145" s="15"/>
      <c r="F145" s="18"/>
      <c r="G145" s="7"/>
      <c r="H145" s="22"/>
      <c r="I145" s="73"/>
      <c r="J145" s="24">
        <f t="shared" si="7"/>
        <v>0</v>
      </c>
      <c r="K145" s="43"/>
      <c r="L145" s="49"/>
      <c r="M145" s="20"/>
      <c r="N145" s="9"/>
    </row>
    <row r="146" spans="2:14" x14ac:dyDescent="0.25">
      <c r="B146" s="16"/>
      <c r="C146" s="10"/>
      <c r="D146" s="53"/>
      <c r="E146" s="15"/>
      <c r="F146" s="18"/>
      <c r="G146" s="7"/>
      <c r="H146" s="22"/>
      <c r="I146" s="73"/>
      <c r="J146" s="24">
        <f t="shared" si="7"/>
        <v>0</v>
      </c>
      <c r="K146" s="43"/>
      <c r="L146" s="49"/>
      <c r="M146" s="20"/>
      <c r="N146" s="9"/>
    </row>
    <row r="147" spans="2:14" x14ac:dyDescent="0.25">
      <c r="B147" s="16"/>
      <c r="C147" s="10"/>
      <c r="D147" s="53"/>
      <c r="E147" s="15"/>
      <c r="F147" s="18"/>
      <c r="G147" s="7"/>
      <c r="H147" s="22"/>
      <c r="I147" s="73"/>
      <c r="J147" s="24">
        <f t="shared" si="7"/>
        <v>0</v>
      </c>
      <c r="K147" s="43"/>
      <c r="L147" s="49"/>
      <c r="M147" s="20"/>
      <c r="N147" s="9"/>
    </row>
    <row r="148" spans="2:14" x14ac:dyDescent="0.25">
      <c r="B148" s="16"/>
      <c r="C148" s="10"/>
      <c r="D148" s="53"/>
      <c r="E148" s="15"/>
      <c r="F148" s="18"/>
      <c r="G148" s="7"/>
      <c r="H148" s="22"/>
      <c r="I148" s="73"/>
      <c r="J148" s="24">
        <f t="shared" si="7"/>
        <v>0</v>
      </c>
      <c r="K148" s="43"/>
      <c r="L148" s="49"/>
      <c r="M148" s="20"/>
      <c r="N148" s="9"/>
    </row>
    <row r="149" spans="2:14" x14ac:dyDescent="0.25">
      <c r="B149" s="16"/>
      <c r="C149" s="10"/>
      <c r="D149" s="53"/>
      <c r="E149" s="15"/>
      <c r="F149" s="18"/>
      <c r="G149" s="7"/>
      <c r="H149" s="22"/>
      <c r="I149" s="73"/>
      <c r="J149" s="24">
        <f t="shared" si="7"/>
        <v>0</v>
      </c>
      <c r="K149" s="43"/>
      <c r="L149" s="49"/>
      <c r="M149" s="20"/>
      <c r="N149" s="9"/>
    </row>
    <row r="150" spans="2:14" x14ac:dyDescent="0.25">
      <c r="B150" s="16"/>
      <c r="C150" s="10"/>
      <c r="D150" s="53"/>
      <c r="E150" s="15"/>
      <c r="F150" s="18"/>
      <c r="G150" s="7"/>
      <c r="H150" s="22"/>
      <c r="I150" s="73"/>
      <c r="J150" s="24">
        <f t="shared" si="7"/>
        <v>0</v>
      </c>
      <c r="K150" s="43"/>
      <c r="L150" s="49"/>
      <c r="M150" s="20"/>
      <c r="N150" s="9"/>
    </row>
    <row r="151" spans="2:14" x14ac:dyDescent="0.25">
      <c r="B151" s="16"/>
      <c r="C151" s="10"/>
      <c r="D151" s="53"/>
      <c r="E151" s="15"/>
      <c r="F151" s="18"/>
      <c r="G151" s="7"/>
      <c r="H151" s="22"/>
      <c r="I151" s="73"/>
      <c r="J151" s="24">
        <f t="shared" si="7"/>
        <v>0</v>
      </c>
      <c r="K151" s="43"/>
      <c r="L151" s="49"/>
      <c r="M151" s="20"/>
      <c r="N151" s="9"/>
    </row>
    <row r="152" spans="2:14" x14ac:dyDescent="0.25">
      <c r="B152" s="16"/>
      <c r="C152" s="10"/>
      <c r="D152" s="53"/>
      <c r="E152" s="15"/>
      <c r="F152" s="18"/>
      <c r="G152" s="7"/>
      <c r="H152" s="22"/>
      <c r="I152" s="73"/>
      <c r="J152" s="24">
        <f t="shared" si="7"/>
        <v>0</v>
      </c>
      <c r="K152" s="43"/>
      <c r="L152" s="49"/>
      <c r="M152" s="20"/>
      <c r="N152" s="9"/>
    </row>
    <row r="153" spans="2:14" x14ac:dyDescent="0.25">
      <c r="B153" s="16"/>
      <c r="C153" s="10"/>
      <c r="D153" s="53"/>
      <c r="E153" s="15"/>
      <c r="F153" s="18"/>
      <c r="G153" s="7"/>
      <c r="H153" s="22"/>
      <c r="I153" s="73"/>
      <c r="J153" s="24">
        <f t="shared" si="7"/>
        <v>0</v>
      </c>
      <c r="K153" s="43"/>
      <c r="L153" s="49"/>
      <c r="M153" s="20"/>
      <c r="N153" s="9"/>
    </row>
    <row r="154" spans="2:14" x14ac:dyDescent="0.25">
      <c r="B154" s="16"/>
      <c r="C154" s="10"/>
      <c r="D154" s="53"/>
      <c r="E154" s="15"/>
      <c r="F154" s="18"/>
      <c r="G154" s="7"/>
      <c r="H154" s="22"/>
      <c r="I154" s="73"/>
      <c r="J154" s="24">
        <f t="shared" si="7"/>
        <v>0</v>
      </c>
      <c r="K154" s="43"/>
      <c r="L154" s="49"/>
      <c r="M154" s="20"/>
      <c r="N154" s="9"/>
    </row>
    <row r="155" spans="2:14" x14ac:dyDescent="0.25">
      <c r="B155" s="16"/>
      <c r="C155" s="10"/>
      <c r="D155" s="53"/>
      <c r="E155" s="15"/>
      <c r="F155" s="18"/>
      <c r="G155" s="7"/>
      <c r="H155" s="22"/>
      <c r="I155" s="73"/>
      <c r="J155" s="24">
        <f t="shared" si="7"/>
        <v>0</v>
      </c>
      <c r="K155" s="43"/>
      <c r="L155" s="49"/>
      <c r="M155" s="20"/>
      <c r="N155" s="9"/>
    </row>
    <row r="156" spans="2:14" x14ac:dyDescent="0.25">
      <c r="B156" s="16"/>
      <c r="C156" s="10"/>
      <c r="D156" s="53"/>
      <c r="E156" s="15"/>
      <c r="F156" s="18"/>
      <c r="G156" s="7"/>
      <c r="H156" s="22"/>
      <c r="I156" s="73"/>
      <c r="J156" s="24">
        <f t="shared" si="7"/>
        <v>0</v>
      </c>
      <c r="K156" s="43"/>
      <c r="L156" s="49"/>
      <c r="M156" s="20"/>
      <c r="N156" s="9"/>
    </row>
    <row r="157" spans="2:14" x14ac:dyDescent="0.25">
      <c r="B157" s="16"/>
      <c r="C157" s="10"/>
      <c r="D157" s="53"/>
      <c r="E157" s="15"/>
      <c r="F157" s="18"/>
      <c r="G157" s="7"/>
      <c r="H157" s="22"/>
      <c r="I157" s="73"/>
      <c r="J157" s="24">
        <f t="shared" si="7"/>
        <v>0</v>
      </c>
      <c r="K157" s="43"/>
      <c r="L157" s="49"/>
      <c r="M157" s="20"/>
      <c r="N157" s="9"/>
    </row>
    <row r="158" spans="2:14" x14ac:dyDescent="0.25">
      <c r="B158" s="16"/>
      <c r="C158" s="10"/>
      <c r="D158" s="53"/>
      <c r="E158" s="15"/>
      <c r="F158" s="18"/>
      <c r="G158" s="7"/>
      <c r="H158" s="22"/>
      <c r="I158" s="73"/>
      <c r="J158" s="24">
        <f t="shared" si="7"/>
        <v>0</v>
      </c>
      <c r="K158" s="43"/>
      <c r="L158" s="49"/>
      <c r="M158" s="20"/>
      <c r="N158" s="9"/>
    </row>
    <row r="159" spans="2:14" x14ac:dyDescent="0.25">
      <c r="B159" s="16"/>
      <c r="C159" s="10"/>
      <c r="D159" s="53"/>
      <c r="E159" s="15"/>
      <c r="F159" s="18"/>
      <c r="G159" s="7"/>
      <c r="H159" s="22"/>
      <c r="I159" s="73"/>
      <c r="J159" s="24">
        <f t="shared" si="7"/>
        <v>0</v>
      </c>
      <c r="K159" s="43"/>
      <c r="L159" s="49"/>
      <c r="M159" s="20"/>
      <c r="N159" s="9"/>
    </row>
    <row r="160" spans="2:14" x14ac:dyDescent="0.25">
      <c r="B160" s="16"/>
      <c r="C160" s="10"/>
      <c r="D160" s="53"/>
      <c r="E160" s="15"/>
      <c r="F160" s="18"/>
      <c r="G160" s="7"/>
      <c r="H160" s="22"/>
      <c r="I160" s="73"/>
      <c r="J160" s="24">
        <f t="shared" si="7"/>
        <v>0</v>
      </c>
      <c r="K160" s="43"/>
      <c r="L160" s="49"/>
      <c r="M160" s="20"/>
      <c r="N160" s="9"/>
    </row>
    <row r="161" spans="2:21" x14ac:dyDescent="0.25">
      <c r="B161" s="16"/>
      <c r="C161" s="10"/>
      <c r="D161" s="53"/>
      <c r="E161" s="15"/>
      <c r="F161" s="18"/>
      <c r="G161" s="7"/>
      <c r="H161" s="22"/>
      <c r="I161" s="73"/>
      <c r="J161" s="24">
        <f t="shared" si="7"/>
        <v>0</v>
      </c>
      <c r="K161" s="43"/>
      <c r="L161" s="49"/>
      <c r="M161" s="20"/>
      <c r="N161" s="9"/>
    </row>
    <row r="162" spans="2:21" x14ac:dyDescent="0.25">
      <c r="B162" s="16"/>
      <c r="C162" s="10"/>
    </row>
    <row r="163" spans="2:21" x14ac:dyDescent="0.25">
      <c r="B163" s="16"/>
      <c r="C163" s="10"/>
    </row>
    <row r="164" spans="2:21" x14ac:dyDescent="0.25">
      <c r="B164" s="16"/>
      <c r="C164" s="10"/>
    </row>
    <row r="165" spans="2:21" x14ac:dyDescent="0.25">
      <c r="B165" s="16"/>
      <c r="C165" s="10"/>
    </row>
    <row r="166" spans="2:21" x14ac:dyDescent="0.25">
      <c r="B166" s="16"/>
      <c r="C166" s="10"/>
    </row>
    <row r="167" spans="2:21" x14ac:dyDescent="0.25">
      <c r="B167" s="16"/>
      <c r="C167" s="10"/>
    </row>
    <row r="168" spans="2:21" x14ac:dyDescent="0.25">
      <c r="B168" s="16"/>
      <c r="C168" s="10"/>
    </row>
    <row r="169" spans="2:21" x14ac:dyDescent="0.25">
      <c r="B169" s="16"/>
      <c r="C169" s="10"/>
    </row>
    <row r="170" spans="2:21" x14ac:dyDescent="0.25">
      <c r="B170" s="16"/>
      <c r="C170" s="10"/>
    </row>
    <row r="171" spans="2:21" x14ac:dyDescent="0.25">
      <c r="B171" s="16"/>
      <c r="C171" s="10"/>
    </row>
    <row r="172" spans="2:21" x14ac:dyDescent="0.25">
      <c r="B172" s="16"/>
      <c r="C172" s="10"/>
    </row>
    <row r="173" spans="2:21" x14ac:dyDescent="0.25">
      <c r="B173" s="16"/>
      <c r="C173" s="10"/>
      <c r="S173" s="44"/>
      <c r="U173" s="41"/>
    </row>
    <row r="174" spans="2:21" x14ac:dyDescent="0.25">
      <c r="B174" s="16"/>
      <c r="C174" s="10"/>
    </row>
    <row r="175" spans="2:21" x14ac:dyDescent="0.25">
      <c r="B175" s="16"/>
      <c r="C175" s="10"/>
    </row>
    <row r="176" spans="2:21" x14ac:dyDescent="0.25">
      <c r="B176" s="16"/>
      <c r="C176" s="10"/>
    </row>
    <row r="177" spans="2:3" x14ac:dyDescent="0.25">
      <c r="B177" s="16"/>
      <c r="C177" s="10"/>
    </row>
    <row r="178" spans="2:3" x14ac:dyDescent="0.25">
      <c r="B178" s="16"/>
      <c r="C178" s="10"/>
    </row>
    <row r="179" spans="2:3" x14ac:dyDescent="0.25">
      <c r="B179" s="16"/>
      <c r="C179" s="10"/>
    </row>
    <row r="180" spans="2:3" x14ac:dyDescent="0.25">
      <c r="B180" s="16"/>
      <c r="C180" s="10"/>
    </row>
    <row r="181" spans="2:3" x14ac:dyDescent="0.25">
      <c r="B181" s="16"/>
      <c r="C181" s="10"/>
    </row>
    <row r="182" spans="2:3" x14ac:dyDescent="0.25">
      <c r="B182" s="16"/>
      <c r="C182" s="10"/>
    </row>
    <row r="183" spans="2:3" x14ac:dyDescent="0.25">
      <c r="B183" s="16"/>
      <c r="C183" s="10"/>
    </row>
    <row r="184" spans="2:3" x14ac:dyDescent="0.25">
      <c r="B184" s="16"/>
      <c r="C184" s="10"/>
    </row>
    <row r="185" spans="2:3" x14ac:dyDescent="0.25">
      <c r="B185" s="16"/>
      <c r="C185" s="10"/>
    </row>
    <row r="186" spans="2:3" x14ac:dyDescent="0.25">
      <c r="B186" s="16"/>
      <c r="C186" s="10"/>
    </row>
    <row r="187" spans="2:3" x14ac:dyDescent="0.25">
      <c r="B187" s="16"/>
      <c r="C187" s="10"/>
    </row>
    <row r="188" spans="2:3" x14ac:dyDescent="0.25">
      <c r="B188" s="16"/>
      <c r="C188" s="10"/>
    </row>
    <row r="189" spans="2:3" x14ac:dyDescent="0.25">
      <c r="B189" s="16"/>
      <c r="C189" s="10"/>
    </row>
    <row r="190" spans="2:3" x14ac:dyDescent="0.25">
      <c r="B190" s="16"/>
      <c r="C190" s="10"/>
    </row>
    <row r="191" spans="2:3" x14ac:dyDescent="0.25">
      <c r="B191" s="16"/>
      <c r="C191" s="10"/>
    </row>
    <row r="192" spans="2:3" x14ac:dyDescent="0.25">
      <c r="B192" s="16"/>
      <c r="C192" s="10"/>
    </row>
    <row r="193" spans="2:3" x14ac:dyDescent="0.25">
      <c r="B193" s="16"/>
      <c r="C193" s="10"/>
    </row>
    <row r="194" spans="2:3" x14ac:dyDescent="0.25">
      <c r="B194" s="16"/>
      <c r="C194" s="10"/>
    </row>
    <row r="195" spans="2:3" x14ac:dyDescent="0.25">
      <c r="B195" s="16"/>
      <c r="C195" s="10"/>
    </row>
    <row r="196" spans="2:3" x14ac:dyDescent="0.25">
      <c r="B196" s="16"/>
      <c r="C196" s="10"/>
    </row>
    <row r="197" spans="2:3" x14ac:dyDescent="0.25">
      <c r="B197" s="16"/>
      <c r="C197" s="10"/>
    </row>
    <row r="198" spans="2:3" x14ac:dyDescent="0.25">
      <c r="B198" s="16"/>
      <c r="C198" s="10"/>
    </row>
    <row r="199" spans="2:3" x14ac:dyDescent="0.25">
      <c r="B199" s="16"/>
      <c r="C199" s="10"/>
    </row>
    <row r="200" spans="2:3" x14ac:dyDescent="0.25">
      <c r="B200" s="16"/>
      <c r="C200" s="10"/>
    </row>
    <row r="201" spans="2:3" x14ac:dyDescent="0.25">
      <c r="B201" s="16"/>
      <c r="C201" s="10"/>
    </row>
    <row r="202" spans="2:3" x14ac:dyDescent="0.25">
      <c r="B202" s="16"/>
      <c r="C202" s="10"/>
    </row>
    <row r="203" spans="2:3" x14ac:dyDescent="0.25">
      <c r="B203" s="16"/>
      <c r="C203" s="10"/>
    </row>
    <row r="204" spans="2:3" x14ac:dyDescent="0.25">
      <c r="B204" s="16"/>
      <c r="C204" s="10"/>
    </row>
    <row r="205" spans="2:3" x14ac:dyDescent="0.25">
      <c r="B205" s="16"/>
      <c r="C205" s="10"/>
    </row>
    <row r="206" spans="2:3" x14ac:dyDescent="0.25">
      <c r="B206" s="16"/>
      <c r="C206" s="10"/>
    </row>
    <row r="207" spans="2:3" x14ac:dyDescent="0.25">
      <c r="B207" s="16"/>
      <c r="C207" s="10"/>
    </row>
    <row r="208" spans="2:3" x14ac:dyDescent="0.25">
      <c r="B208" s="16"/>
      <c r="C208" s="10"/>
    </row>
    <row r="209" spans="2:3" x14ac:dyDescent="0.25">
      <c r="B209" s="16"/>
      <c r="C209" s="10"/>
    </row>
    <row r="210" spans="2:3" x14ac:dyDescent="0.25">
      <c r="B210" s="16"/>
      <c r="C210" s="10"/>
    </row>
    <row r="211" spans="2:3" x14ac:dyDescent="0.25">
      <c r="B211" s="16"/>
      <c r="C211" s="10"/>
    </row>
    <row r="212" spans="2:3" x14ac:dyDescent="0.25">
      <c r="B212" s="16"/>
      <c r="C212" s="10"/>
    </row>
    <row r="213" spans="2:3" x14ac:dyDescent="0.25">
      <c r="B213" s="16"/>
      <c r="C213" s="10"/>
    </row>
    <row r="214" spans="2:3" x14ac:dyDescent="0.25">
      <c r="B214" s="16"/>
      <c r="C214" s="10"/>
    </row>
    <row r="215" spans="2:3" x14ac:dyDescent="0.25">
      <c r="B215" s="16"/>
      <c r="C215" s="10"/>
    </row>
    <row r="216" spans="2:3" x14ac:dyDescent="0.25">
      <c r="B216" s="16"/>
      <c r="C216" s="10"/>
    </row>
    <row r="217" spans="2:3" x14ac:dyDescent="0.25">
      <c r="B217" s="16"/>
      <c r="C217" s="10"/>
    </row>
    <row r="218" spans="2:3" x14ac:dyDescent="0.25">
      <c r="B218" s="16"/>
      <c r="C218" s="10"/>
    </row>
    <row r="219" spans="2:3" x14ac:dyDescent="0.25">
      <c r="B219" s="16"/>
      <c r="C219" s="10"/>
    </row>
    <row r="220" spans="2:3" x14ac:dyDescent="0.25">
      <c r="B220" s="16"/>
      <c r="C220" s="10"/>
    </row>
    <row r="221" spans="2:3" x14ac:dyDescent="0.25">
      <c r="B221" s="16"/>
      <c r="C221" s="10"/>
    </row>
    <row r="222" spans="2:3" x14ac:dyDescent="0.25">
      <c r="B222" s="16"/>
      <c r="C222" s="10"/>
    </row>
    <row r="223" spans="2:3" x14ac:dyDescent="0.25">
      <c r="B223" s="16"/>
      <c r="C223" s="10"/>
    </row>
    <row r="224" spans="2:3" x14ac:dyDescent="0.25">
      <c r="B224" s="16"/>
      <c r="C224" s="10"/>
    </row>
    <row r="225" spans="2:3" x14ac:dyDescent="0.25">
      <c r="B225" s="16"/>
      <c r="C225" s="10"/>
    </row>
    <row r="226" spans="2:3" x14ac:dyDescent="0.25">
      <c r="B226" s="16"/>
      <c r="C226" s="10"/>
    </row>
    <row r="227" spans="2:3" x14ac:dyDescent="0.25">
      <c r="B227" s="16"/>
      <c r="C227" s="10"/>
    </row>
    <row r="228" spans="2:3" x14ac:dyDescent="0.25">
      <c r="B228" s="16"/>
      <c r="C228" s="10"/>
    </row>
    <row r="229" spans="2:3" x14ac:dyDescent="0.25">
      <c r="B229" s="16"/>
      <c r="C229" s="10"/>
    </row>
    <row r="230" spans="2:3" x14ac:dyDescent="0.25">
      <c r="B230" s="16"/>
      <c r="C230" s="10"/>
    </row>
    <row r="231" spans="2:3" x14ac:dyDescent="0.25">
      <c r="B231" s="16"/>
      <c r="C231" s="10"/>
    </row>
    <row r="232" spans="2:3" x14ac:dyDescent="0.25">
      <c r="B232" s="16"/>
      <c r="C232" s="10"/>
    </row>
    <row r="233" spans="2:3" x14ac:dyDescent="0.25">
      <c r="B233" s="16"/>
      <c r="C233" s="10"/>
    </row>
    <row r="234" spans="2:3" x14ac:dyDescent="0.25">
      <c r="B234" s="16"/>
      <c r="C234" s="10"/>
    </row>
    <row r="235" spans="2:3" x14ac:dyDescent="0.25">
      <c r="B235" s="16"/>
      <c r="C235" s="10"/>
    </row>
    <row r="236" spans="2:3" x14ac:dyDescent="0.25">
      <c r="B236" s="16"/>
      <c r="C236" s="10"/>
    </row>
    <row r="237" spans="2:3" x14ac:dyDescent="0.25">
      <c r="B237" s="16"/>
      <c r="C237" s="10"/>
    </row>
    <row r="238" spans="2:3" x14ac:dyDescent="0.25">
      <c r="B238" s="16"/>
      <c r="C238" s="10"/>
    </row>
    <row r="239" spans="2:3" x14ac:dyDescent="0.25">
      <c r="B239" s="16"/>
      <c r="C239" s="10"/>
    </row>
    <row r="240" spans="2:3" x14ac:dyDescent="0.25">
      <c r="B240" s="16"/>
      <c r="C240" s="10"/>
    </row>
    <row r="241" spans="2:3" x14ac:dyDescent="0.25">
      <c r="B241" s="16"/>
      <c r="C241" s="10"/>
    </row>
    <row r="242" spans="2:3" x14ac:dyDescent="0.25">
      <c r="B242" s="16"/>
      <c r="C242" s="10"/>
    </row>
    <row r="243" spans="2:3" x14ac:dyDescent="0.25">
      <c r="B243" s="16"/>
      <c r="C243" s="10"/>
    </row>
    <row r="244" spans="2:3" x14ac:dyDescent="0.25">
      <c r="B244" s="16"/>
      <c r="C244" s="10"/>
    </row>
    <row r="245" spans="2:3" x14ac:dyDescent="0.25">
      <c r="B245" s="16"/>
      <c r="C245" s="10"/>
    </row>
    <row r="246" spans="2:3" x14ac:dyDescent="0.25">
      <c r="B246" s="16"/>
      <c r="C246" s="10"/>
    </row>
    <row r="247" spans="2:3" x14ac:dyDescent="0.25">
      <c r="B247" s="16"/>
      <c r="C247" s="10"/>
    </row>
    <row r="248" spans="2:3" x14ac:dyDescent="0.25">
      <c r="B248" s="16"/>
      <c r="C248" s="10"/>
    </row>
    <row r="249" spans="2:3" x14ac:dyDescent="0.25">
      <c r="B249" s="16"/>
      <c r="C249" s="10"/>
    </row>
    <row r="250" spans="2:3" x14ac:dyDescent="0.25">
      <c r="B250" s="16"/>
      <c r="C250" s="10"/>
    </row>
    <row r="251" spans="2:3" x14ac:dyDescent="0.25">
      <c r="B251" s="16"/>
      <c r="C251" s="10"/>
    </row>
    <row r="252" spans="2:3" x14ac:dyDescent="0.25">
      <c r="B252" s="16"/>
      <c r="C252" s="10"/>
    </row>
    <row r="253" spans="2:3" x14ac:dyDescent="0.25">
      <c r="B253" s="16"/>
      <c r="C253" s="10"/>
    </row>
    <row r="254" spans="2:3" x14ac:dyDescent="0.25">
      <c r="B254" s="16"/>
      <c r="C254" s="10"/>
    </row>
    <row r="255" spans="2:3" x14ac:dyDescent="0.25">
      <c r="B255" s="16"/>
      <c r="C255" s="10"/>
    </row>
    <row r="256" spans="2:3" x14ac:dyDescent="0.25">
      <c r="B256" s="16"/>
      <c r="C256" s="10"/>
    </row>
    <row r="257" spans="2:3" x14ac:dyDescent="0.25">
      <c r="B257" s="16"/>
      <c r="C257" s="10"/>
    </row>
    <row r="258" spans="2:3" x14ac:dyDescent="0.25">
      <c r="B258" s="16"/>
      <c r="C258" s="10"/>
    </row>
    <row r="259" spans="2:3" x14ac:dyDescent="0.25">
      <c r="B259" s="16"/>
      <c r="C259" s="10"/>
    </row>
    <row r="260" spans="2:3" x14ac:dyDescent="0.25">
      <c r="B260" s="16"/>
      <c r="C260" s="10"/>
    </row>
    <row r="261" spans="2:3" x14ac:dyDescent="0.25">
      <c r="B261" s="16"/>
      <c r="C261" s="10"/>
    </row>
    <row r="262" spans="2:3" x14ac:dyDescent="0.25">
      <c r="B262" s="16"/>
      <c r="C262" s="10"/>
    </row>
    <row r="263" spans="2:3" x14ac:dyDescent="0.25">
      <c r="B263" s="16"/>
      <c r="C263" s="10"/>
    </row>
    <row r="264" spans="2:3" x14ac:dyDescent="0.25">
      <c r="B264" s="16"/>
      <c r="C264" s="10"/>
    </row>
    <row r="265" spans="2:3" x14ac:dyDescent="0.25">
      <c r="B265" s="16"/>
      <c r="C265" s="10"/>
    </row>
    <row r="266" spans="2:3" x14ac:dyDescent="0.25">
      <c r="B266" s="16"/>
      <c r="C266" s="10"/>
    </row>
    <row r="267" spans="2:3" x14ac:dyDescent="0.25">
      <c r="B267" s="16"/>
      <c r="C267" s="10"/>
    </row>
    <row r="268" spans="2:3" x14ac:dyDescent="0.25">
      <c r="B268" s="16"/>
      <c r="C268" s="10"/>
    </row>
    <row r="269" spans="2:3" x14ac:dyDescent="0.25">
      <c r="B269" s="16"/>
      <c r="C269" s="10"/>
    </row>
    <row r="270" spans="2:3" x14ac:dyDescent="0.25">
      <c r="B270" s="16"/>
      <c r="C270" s="10"/>
    </row>
    <row r="271" spans="2:3" x14ac:dyDescent="0.25">
      <c r="B271" s="16"/>
      <c r="C271" s="10"/>
    </row>
    <row r="272" spans="2:3" x14ac:dyDescent="0.25">
      <c r="B272" s="16"/>
      <c r="C272" s="10"/>
    </row>
    <row r="273" spans="2:3" x14ac:dyDescent="0.25">
      <c r="B273" s="16"/>
      <c r="C273" s="10"/>
    </row>
    <row r="274" spans="2:3" x14ac:dyDescent="0.25">
      <c r="B274" s="16"/>
      <c r="C274" s="10"/>
    </row>
    <row r="275" spans="2:3" x14ac:dyDescent="0.25">
      <c r="B275" s="16"/>
      <c r="C275" s="10"/>
    </row>
    <row r="276" spans="2:3" x14ac:dyDescent="0.25">
      <c r="B276" s="16"/>
      <c r="C276" s="10"/>
    </row>
    <row r="277" spans="2:3" x14ac:dyDescent="0.25">
      <c r="B277" s="16"/>
      <c r="C277" s="10"/>
    </row>
    <row r="278" spans="2:3" x14ac:dyDescent="0.25">
      <c r="B278" s="16"/>
      <c r="C278" s="10"/>
    </row>
    <row r="279" spans="2:3" x14ac:dyDescent="0.25">
      <c r="B279" s="16"/>
      <c r="C279" s="10"/>
    </row>
    <row r="280" spans="2:3" x14ac:dyDescent="0.25">
      <c r="B280" s="16"/>
      <c r="C280" s="10"/>
    </row>
    <row r="281" spans="2:3" x14ac:dyDescent="0.25">
      <c r="B281" s="16"/>
      <c r="C281" s="10"/>
    </row>
    <row r="282" spans="2:3" x14ac:dyDescent="0.25">
      <c r="B282" s="16"/>
      <c r="C282" s="10"/>
    </row>
    <row r="283" spans="2:3" x14ac:dyDescent="0.25">
      <c r="B283" s="16"/>
      <c r="C283" s="10"/>
    </row>
    <row r="284" spans="2:3" x14ac:dyDescent="0.25">
      <c r="B284" s="16"/>
      <c r="C284" s="10"/>
    </row>
    <row r="285" spans="2:3" x14ac:dyDescent="0.25">
      <c r="B285" s="16"/>
      <c r="C285" s="10"/>
    </row>
    <row r="286" spans="2:3" x14ac:dyDescent="0.25">
      <c r="B286" s="16"/>
      <c r="C286" s="10"/>
    </row>
    <row r="287" spans="2:3" x14ac:dyDescent="0.25">
      <c r="B287" s="16"/>
      <c r="C287" s="10"/>
    </row>
    <row r="288" spans="2:3" x14ac:dyDescent="0.25">
      <c r="B288" s="16"/>
      <c r="C288" s="10"/>
    </row>
    <row r="289" spans="2:3" x14ac:dyDescent="0.25">
      <c r="B289" s="16"/>
      <c r="C289" s="10"/>
    </row>
    <row r="290" spans="2:3" x14ac:dyDescent="0.25">
      <c r="B290" s="16"/>
      <c r="C290" s="10"/>
    </row>
    <row r="291" spans="2:3" x14ac:dyDescent="0.25">
      <c r="B291" s="16"/>
      <c r="C291" s="10"/>
    </row>
    <row r="292" spans="2:3" x14ac:dyDescent="0.25">
      <c r="B292" s="16"/>
      <c r="C292" s="10"/>
    </row>
    <row r="293" spans="2:3" x14ac:dyDescent="0.25">
      <c r="B293" s="16"/>
      <c r="C293" s="10"/>
    </row>
    <row r="294" spans="2:3" x14ac:dyDescent="0.25">
      <c r="B294" s="16"/>
      <c r="C294" s="10"/>
    </row>
    <row r="295" spans="2:3" x14ac:dyDescent="0.25">
      <c r="B295" s="16"/>
      <c r="C295" s="10"/>
    </row>
    <row r="296" spans="2:3" x14ac:dyDescent="0.25">
      <c r="B296" s="16"/>
      <c r="C296" s="10"/>
    </row>
    <row r="297" spans="2:3" x14ac:dyDescent="0.25">
      <c r="B297" s="16"/>
      <c r="C297" s="10"/>
    </row>
    <row r="298" spans="2:3" x14ac:dyDescent="0.25">
      <c r="B298" s="16"/>
      <c r="C298" s="10"/>
    </row>
    <row r="299" spans="2:3" x14ac:dyDescent="0.25">
      <c r="B299" s="16"/>
      <c r="C299" s="10"/>
    </row>
    <row r="300" spans="2:3" x14ac:dyDescent="0.25">
      <c r="B300" s="16"/>
      <c r="C300" s="10"/>
    </row>
    <row r="301" spans="2:3" x14ac:dyDescent="0.25">
      <c r="B301" s="16"/>
      <c r="C301" s="10"/>
    </row>
    <row r="302" spans="2:3" x14ac:dyDescent="0.25">
      <c r="B302" s="16"/>
      <c r="C302" s="10"/>
    </row>
    <row r="303" spans="2:3" x14ac:dyDescent="0.25">
      <c r="B303" s="16"/>
      <c r="C303" s="10"/>
    </row>
    <row r="304" spans="2:3" x14ac:dyDescent="0.25">
      <c r="B304" s="16"/>
      <c r="C304" s="10"/>
    </row>
    <row r="305" spans="2:3" x14ac:dyDescent="0.25">
      <c r="B305" s="16"/>
      <c r="C305" s="10"/>
    </row>
    <row r="306" spans="2:3" x14ac:dyDescent="0.25">
      <c r="B306" s="16"/>
      <c r="C306" s="10"/>
    </row>
    <row r="307" spans="2:3" x14ac:dyDescent="0.25">
      <c r="B307" s="16"/>
      <c r="C307" s="10"/>
    </row>
    <row r="308" spans="2:3" x14ac:dyDescent="0.25">
      <c r="B308" s="16"/>
      <c r="C308" s="10"/>
    </row>
    <row r="309" spans="2:3" x14ac:dyDescent="0.25">
      <c r="B309" s="16"/>
      <c r="C309" s="10"/>
    </row>
    <row r="310" spans="2:3" x14ac:dyDescent="0.25">
      <c r="B310" s="16"/>
      <c r="C310" s="10"/>
    </row>
    <row r="311" spans="2:3" x14ac:dyDescent="0.25">
      <c r="B311" s="16"/>
      <c r="C311" s="10"/>
    </row>
    <row r="312" spans="2:3" x14ac:dyDescent="0.25">
      <c r="B312" s="16"/>
      <c r="C312" s="10"/>
    </row>
    <row r="313" spans="2:3" x14ac:dyDescent="0.25">
      <c r="B313" s="16"/>
      <c r="C313" s="10"/>
    </row>
    <row r="314" spans="2:3" x14ac:dyDescent="0.25">
      <c r="B314" s="16"/>
      <c r="C314" s="10"/>
    </row>
    <row r="315" spans="2:3" x14ac:dyDescent="0.25">
      <c r="B315" s="16"/>
      <c r="C315" s="10"/>
    </row>
    <row r="316" spans="2:3" x14ac:dyDescent="0.25">
      <c r="B316" s="16"/>
      <c r="C316" s="10"/>
    </row>
    <row r="317" spans="2:3" x14ac:dyDescent="0.25">
      <c r="B317" s="16"/>
      <c r="C317" s="10"/>
    </row>
    <row r="318" spans="2:3" x14ac:dyDescent="0.25">
      <c r="B318" s="16"/>
      <c r="C318" s="10"/>
    </row>
    <row r="319" spans="2:3" x14ac:dyDescent="0.25">
      <c r="B319" s="16"/>
      <c r="C319" s="10"/>
    </row>
    <row r="320" spans="2:3" x14ac:dyDescent="0.25">
      <c r="B320" s="16"/>
      <c r="C320" s="10"/>
    </row>
    <row r="321" spans="2:3" x14ac:dyDescent="0.25">
      <c r="B321" s="16"/>
      <c r="C321" s="10"/>
    </row>
    <row r="322" spans="2:3" x14ac:dyDescent="0.25">
      <c r="B322" s="16"/>
      <c r="C322" s="10"/>
    </row>
    <row r="323" spans="2:3" x14ac:dyDescent="0.25">
      <c r="B323" s="16"/>
      <c r="C323" s="10"/>
    </row>
    <row r="324" spans="2:3" x14ac:dyDescent="0.25">
      <c r="B324" s="16"/>
      <c r="C324" s="10"/>
    </row>
    <row r="325" spans="2:3" x14ac:dyDescent="0.25">
      <c r="B325" s="16"/>
      <c r="C325" s="10"/>
    </row>
    <row r="326" spans="2:3" x14ac:dyDescent="0.25">
      <c r="B326" s="16"/>
      <c r="C326" s="10"/>
    </row>
    <row r="327" spans="2:3" x14ac:dyDescent="0.25">
      <c r="B327" s="16"/>
      <c r="C327" s="10"/>
    </row>
    <row r="328" spans="2:3" x14ac:dyDescent="0.25">
      <c r="B328" s="16"/>
      <c r="C328" s="10"/>
    </row>
    <row r="329" spans="2:3" x14ac:dyDescent="0.25">
      <c r="B329" s="16"/>
      <c r="C329" s="10"/>
    </row>
    <row r="330" spans="2:3" x14ac:dyDescent="0.25">
      <c r="B330" s="16"/>
      <c r="C330" s="10"/>
    </row>
    <row r="331" spans="2:3" x14ac:dyDescent="0.25">
      <c r="B331" s="16"/>
      <c r="C331" s="10"/>
    </row>
    <row r="332" spans="2:3" x14ac:dyDescent="0.25">
      <c r="B332" s="16"/>
      <c r="C332" s="10"/>
    </row>
    <row r="333" spans="2:3" x14ac:dyDescent="0.25">
      <c r="B333" s="16"/>
      <c r="C333" s="10"/>
    </row>
    <row r="334" spans="2:3" x14ac:dyDescent="0.25">
      <c r="B334" s="16"/>
      <c r="C334" s="10"/>
    </row>
    <row r="335" spans="2:3" x14ac:dyDescent="0.25">
      <c r="B335" s="16"/>
      <c r="C335" s="10"/>
    </row>
    <row r="336" spans="2:3" x14ac:dyDescent="0.25">
      <c r="B336" s="16"/>
      <c r="C336" s="10"/>
    </row>
    <row r="337" spans="2:3" x14ac:dyDescent="0.25">
      <c r="B337" s="16"/>
      <c r="C337" s="10"/>
    </row>
    <row r="338" spans="2:3" x14ac:dyDescent="0.25">
      <c r="B338" s="16"/>
      <c r="C338" s="10"/>
    </row>
    <row r="339" spans="2:3" x14ac:dyDescent="0.25">
      <c r="B339" s="16"/>
      <c r="C339" s="10"/>
    </row>
    <row r="340" spans="2:3" x14ac:dyDescent="0.25">
      <c r="B340" s="16"/>
      <c r="C340" s="10"/>
    </row>
    <row r="341" spans="2:3" x14ac:dyDescent="0.25">
      <c r="B341" s="16"/>
      <c r="C341" s="10"/>
    </row>
    <row r="342" spans="2:3" x14ac:dyDescent="0.25">
      <c r="B342" s="16"/>
      <c r="C342" s="10"/>
    </row>
    <row r="343" spans="2:3" x14ac:dyDescent="0.25">
      <c r="B343" s="16"/>
      <c r="C343" s="10"/>
    </row>
    <row r="344" spans="2:3" x14ac:dyDescent="0.25">
      <c r="B344" s="16"/>
      <c r="C344" s="10"/>
    </row>
    <row r="345" spans="2:3" x14ac:dyDescent="0.25">
      <c r="B345" s="16"/>
      <c r="C345" s="10"/>
    </row>
    <row r="346" spans="2:3" x14ac:dyDescent="0.25">
      <c r="B346" s="16"/>
      <c r="C346" s="10"/>
    </row>
    <row r="347" spans="2:3" x14ac:dyDescent="0.25">
      <c r="B347" s="16"/>
      <c r="C347" s="10"/>
    </row>
    <row r="348" spans="2:3" x14ac:dyDescent="0.25">
      <c r="B348" s="16"/>
      <c r="C348" s="10"/>
    </row>
    <row r="349" spans="2:3" x14ac:dyDescent="0.25">
      <c r="B349" s="16"/>
      <c r="C349" s="10"/>
    </row>
    <row r="350" spans="2:3" x14ac:dyDescent="0.25">
      <c r="B350" s="16"/>
      <c r="C350" s="10"/>
    </row>
    <row r="351" spans="2:3" x14ac:dyDescent="0.25">
      <c r="B351" s="16"/>
      <c r="C351" s="10"/>
    </row>
    <row r="352" spans="2:3" x14ac:dyDescent="0.25">
      <c r="B352" s="16"/>
      <c r="C352" s="10"/>
    </row>
    <row r="353" spans="2:3" x14ac:dyDescent="0.25">
      <c r="B353" s="16"/>
      <c r="C353" s="10"/>
    </row>
    <row r="354" spans="2:3" x14ac:dyDescent="0.25">
      <c r="B354" s="16"/>
      <c r="C354" s="10"/>
    </row>
    <row r="355" spans="2:3" x14ac:dyDescent="0.25">
      <c r="B355" s="16"/>
      <c r="C355" s="10"/>
    </row>
    <row r="356" spans="2:3" x14ac:dyDescent="0.25">
      <c r="B356" s="16"/>
      <c r="C356" s="10"/>
    </row>
    <row r="357" spans="2:3" x14ac:dyDescent="0.25">
      <c r="B357" s="16"/>
      <c r="C357" s="10"/>
    </row>
    <row r="358" spans="2:3" x14ac:dyDescent="0.25">
      <c r="B358" s="16"/>
      <c r="C358" s="10"/>
    </row>
    <row r="359" spans="2:3" x14ac:dyDescent="0.25">
      <c r="B359" s="16"/>
      <c r="C359" s="10"/>
    </row>
    <row r="360" spans="2:3" x14ac:dyDescent="0.25">
      <c r="B360" s="16"/>
      <c r="C360" s="10"/>
    </row>
    <row r="361" spans="2:3" x14ac:dyDescent="0.25">
      <c r="B361" s="16"/>
      <c r="C361" s="10"/>
    </row>
    <row r="362" spans="2:3" x14ac:dyDescent="0.25">
      <c r="B362" s="16"/>
      <c r="C362" s="10"/>
    </row>
    <row r="363" spans="2:3" x14ac:dyDescent="0.25">
      <c r="B363" s="16"/>
      <c r="C363" s="10"/>
    </row>
    <row r="364" spans="2:3" x14ac:dyDescent="0.25">
      <c r="B364" s="16"/>
      <c r="C364" s="10"/>
    </row>
    <row r="365" spans="2:3" x14ac:dyDescent="0.25">
      <c r="B365" s="16"/>
      <c r="C365" s="10"/>
    </row>
    <row r="366" spans="2:3" x14ac:dyDescent="0.25">
      <c r="B366" s="16"/>
      <c r="C366" s="10"/>
    </row>
    <row r="367" spans="2:3" x14ac:dyDescent="0.25">
      <c r="B367" s="16"/>
      <c r="C367" s="10"/>
    </row>
    <row r="368" spans="2:3" x14ac:dyDescent="0.25">
      <c r="B368" s="16"/>
      <c r="C368" s="10"/>
    </row>
    <row r="369" spans="2:3" x14ac:dyDescent="0.25">
      <c r="B369" s="16"/>
      <c r="C369" s="10"/>
    </row>
    <row r="370" spans="2:3" x14ac:dyDescent="0.25">
      <c r="B370" s="16"/>
      <c r="C370" s="10"/>
    </row>
    <row r="371" spans="2:3" x14ac:dyDescent="0.25">
      <c r="B371" s="16"/>
      <c r="C371" s="10"/>
    </row>
    <row r="372" spans="2:3" x14ac:dyDescent="0.25">
      <c r="B372" s="16"/>
      <c r="C372" s="10"/>
    </row>
    <row r="373" spans="2:3" x14ac:dyDescent="0.25">
      <c r="B373" s="16"/>
      <c r="C373" s="10"/>
    </row>
    <row r="374" spans="2:3" x14ac:dyDescent="0.25">
      <c r="B374" s="16"/>
      <c r="C374" s="10"/>
    </row>
    <row r="375" spans="2:3" x14ac:dyDescent="0.25">
      <c r="B375" s="16"/>
      <c r="C375" s="10"/>
    </row>
    <row r="376" spans="2:3" x14ac:dyDescent="0.25">
      <c r="B376" s="16"/>
      <c r="C376" s="10"/>
    </row>
    <row r="377" spans="2:3" x14ac:dyDescent="0.25">
      <c r="B377" s="16"/>
      <c r="C377" s="10"/>
    </row>
    <row r="378" spans="2:3" x14ac:dyDescent="0.25">
      <c r="B378" s="16"/>
      <c r="C378" s="10"/>
    </row>
    <row r="379" spans="2:3" x14ac:dyDescent="0.25">
      <c r="B379" s="16"/>
      <c r="C379" s="10"/>
    </row>
    <row r="380" spans="2:3" x14ac:dyDescent="0.25">
      <c r="B380" s="16"/>
      <c r="C380" s="10"/>
    </row>
    <row r="381" spans="2:3" x14ac:dyDescent="0.25">
      <c r="B381" s="16"/>
      <c r="C381" s="10"/>
    </row>
    <row r="382" spans="2:3" x14ac:dyDescent="0.25">
      <c r="B382" s="16"/>
      <c r="C382" s="10"/>
    </row>
    <row r="383" spans="2:3" x14ac:dyDescent="0.25">
      <c r="B383" s="16"/>
      <c r="C383" s="10"/>
    </row>
    <row r="384" spans="2:3" x14ac:dyDescent="0.25">
      <c r="B384" s="16"/>
      <c r="C384" s="10"/>
    </row>
    <row r="385" spans="2:3" x14ac:dyDescent="0.25">
      <c r="B385" s="16"/>
      <c r="C385" s="10"/>
    </row>
    <row r="386" spans="2:3" x14ac:dyDescent="0.25">
      <c r="B386" s="16"/>
      <c r="C386" s="10"/>
    </row>
    <row r="387" spans="2:3" x14ac:dyDescent="0.25">
      <c r="B387" s="16"/>
      <c r="C387" s="10"/>
    </row>
    <row r="388" spans="2:3" x14ac:dyDescent="0.25">
      <c r="B388" s="16"/>
      <c r="C388" s="10"/>
    </row>
    <row r="389" spans="2:3" x14ac:dyDescent="0.25">
      <c r="B389" s="16"/>
      <c r="C389" s="10"/>
    </row>
    <row r="390" spans="2:3" x14ac:dyDescent="0.25">
      <c r="B390" s="16"/>
      <c r="C390" s="10"/>
    </row>
    <row r="391" spans="2:3" x14ac:dyDescent="0.25">
      <c r="B391" s="16"/>
      <c r="C391" s="10"/>
    </row>
    <row r="392" spans="2:3" x14ac:dyDescent="0.25">
      <c r="B392" s="16"/>
      <c r="C392" s="10"/>
    </row>
    <row r="393" spans="2:3" x14ac:dyDescent="0.25">
      <c r="B393" s="16"/>
      <c r="C393" s="10"/>
    </row>
    <row r="394" spans="2:3" x14ac:dyDescent="0.25">
      <c r="B394" s="16"/>
      <c r="C394" s="10"/>
    </row>
    <row r="395" spans="2:3" x14ac:dyDescent="0.25">
      <c r="B395" s="16"/>
      <c r="C395" s="10"/>
    </row>
    <row r="396" spans="2:3" x14ac:dyDescent="0.25">
      <c r="B396" s="16"/>
      <c r="C396" s="10"/>
    </row>
    <row r="397" spans="2:3" x14ac:dyDescent="0.25">
      <c r="B397" s="16"/>
      <c r="C397" s="10"/>
    </row>
    <row r="398" spans="2:3" x14ac:dyDescent="0.25">
      <c r="B398" s="16"/>
      <c r="C398" s="10"/>
    </row>
    <row r="399" spans="2:3" x14ac:dyDescent="0.25">
      <c r="B399" s="16"/>
      <c r="C399" s="10"/>
    </row>
    <row r="400" spans="2:3" x14ac:dyDescent="0.25">
      <c r="B400" s="16"/>
      <c r="C400" s="10"/>
    </row>
    <row r="401" spans="2:3" x14ac:dyDescent="0.25">
      <c r="B401" s="16"/>
      <c r="C401" s="10"/>
    </row>
    <row r="402" spans="2:3" x14ac:dyDescent="0.25">
      <c r="B402" s="16"/>
      <c r="C402" s="10"/>
    </row>
    <row r="403" spans="2:3" x14ac:dyDescent="0.25">
      <c r="B403" s="16"/>
      <c r="C403" s="10"/>
    </row>
    <row r="404" spans="2:3" x14ac:dyDescent="0.25">
      <c r="B404" s="16"/>
      <c r="C404" s="10"/>
    </row>
    <row r="405" spans="2:3" x14ac:dyDescent="0.25">
      <c r="B405" s="16"/>
      <c r="C405" s="10"/>
    </row>
    <row r="406" spans="2:3" x14ac:dyDescent="0.25">
      <c r="B406" s="16"/>
      <c r="C406" s="10"/>
    </row>
    <row r="407" spans="2:3" x14ac:dyDescent="0.25">
      <c r="B407" s="16"/>
      <c r="C407" s="10"/>
    </row>
    <row r="408" spans="2:3" x14ac:dyDescent="0.25">
      <c r="B408" s="16"/>
      <c r="C408" s="10"/>
    </row>
    <row r="409" spans="2:3" x14ac:dyDescent="0.25">
      <c r="B409" s="16"/>
      <c r="C409" s="10"/>
    </row>
    <row r="410" spans="2:3" x14ac:dyDescent="0.25">
      <c r="B410" s="16"/>
      <c r="C410" s="10"/>
    </row>
    <row r="411" spans="2:3" x14ac:dyDescent="0.25">
      <c r="B411" s="16"/>
      <c r="C411" s="10"/>
    </row>
    <row r="412" spans="2:3" x14ac:dyDescent="0.25">
      <c r="B412" s="16"/>
      <c r="C412" s="10"/>
    </row>
    <row r="413" spans="2:3" x14ac:dyDescent="0.25">
      <c r="B413" s="16"/>
      <c r="C413" s="10"/>
    </row>
    <row r="414" spans="2:3" x14ac:dyDescent="0.25">
      <c r="B414" s="16"/>
      <c r="C414" s="10"/>
    </row>
    <row r="415" spans="2:3" x14ac:dyDescent="0.25">
      <c r="B415" s="16"/>
      <c r="C415" s="10"/>
    </row>
    <row r="416" spans="2:3" x14ac:dyDescent="0.25">
      <c r="B416" s="16"/>
      <c r="C416" s="10"/>
    </row>
    <row r="417" spans="2:3" x14ac:dyDescent="0.25">
      <c r="B417" s="16"/>
      <c r="C417" s="10"/>
    </row>
    <row r="418" spans="2:3" x14ac:dyDescent="0.25">
      <c r="B418" s="16"/>
      <c r="C418" s="10"/>
    </row>
    <row r="419" spans="2:3" x14ac:dyDescent="0.25">
      <c r="B419" s="16"/>
      <c r="C419" s="10"/>
    </row>
    <row r="420" spans="2:3" x14ac:dyDescent="0.25">
      <c r="B420" s="16"/>
      <c r="C420" s="10"/>
    </row>
    <row r="421" spans="2:3" x14ac:dyDescent="0.25">
      <c r="B421" s="16"/>
      <c r="C421" s="10"/>
    </row>
    <row r="422" spans="2:3" x14ac:dyDescent="0.25">
      <c r="B422" s="16"/>
      <c r="C422" s="10"/>
    </row>
    <row r="423" spans="2:3" x14ac:dyDescent="0.25">
      <c r="B423" s="16"/>
      <c r="C423" s="10"/>
    </row>
    <row r="424" spans="2:3" x14ac:dyDescent="0.25">
      <c r="B424" s="16"/>
      <c r="C424" s="10"/>
    </row>
    <row r="425" spans="2:3" x14ac:dyDescent="0.25">
      <c r="B425" s="16"/>
      <c r="C425" s="10"/>
    </row>
    <row r="426" spans="2:3" x14ac:dyDescent="0.25">
      <c r="B426" s="16"/>
      <c r="C426" s="10"/>
    </row>
    <row r="427" spans="2:3" x14ac:dyDescent="0.25">
      <c r="B427" s="16"/>
      <c r="C427" s="10"/>
    </row>
    <row r="428" spans="2:3" x14ac:dyDescent="0.25">
      <c r="B428" s="16"/>
      <c r="C428" s="10"/>
    </row>
    <row r="429" spans="2:3" x14ac:dyDescent="0.25">
      <c r="B429" s="16"/>
      <c r="C429" s="10"/>
    </row>
    <row r="430" spans="2:3" x14ac:dyDescent="0.25">
      <c r="B430" s="16"/>
      <c r="C430" s="10"/>
    </row>
    <row r="431" spans="2:3" x14ac:dyDescent="0.25">
      <c r="B431" s="16"/>
      <c r="C431" s="10"/>
    </row>
    <row r="432" spans="2:3" x14ac:dyDescent="0.25">
      <c r="B432" s="16"/>
      <c r="C432" s="10"/>
    </row>
    <row r="433" spans="2:3" x14ac:dyDescent="0.25">
      <c r="B433" s="16"/>
      <c r="C433" s="10"/>
    </row>
    <row r="434" spans="2:3" x14ac:dyDescent="0.25">
      <c r="B434" s="16"/>
      <c r="C434" s="10"/>
    </row>
    <row r="435" spans="2:3" x14ac:dyDescent="0.25">
      <c r="B435" s="16"/>
      <c r="C435" s="10"/>
    </row>
    <row r="436" spans="2:3" x14ac:dyDescent="0.25">
      <c r="B436" s="16"/>
      <c r="C436" s="10"/>
    </row>
    <row r="437" spans="2:3" x14ac:dyDescent="0.25">
      <c r="B437" s="16"/>
      <c r="C437" s="10"/>
    </row>
    <row r="438" spans="2:3" x14ac:dyDescent="0.25">
      <c r="B438" s="16"/>
      <c r="C438" s="10"/>
    </row>
    <row r="439" spans="2:3" x14ac:dyDescent="0.25">
      <c r="B439" s="16"/>
      <c r="C439" s="10"/>
    </row>
    <row r="440" spans="2:3" x14ac:dyDescent="0.25">
      <c r="B440" s="16"/>
      <c r="C440" s="10"/>
    </row>
    <row r="441" spans="2:3" x14ac:dyDescent="0.25">
      <c r="B441" s="16"/>
      <c r="C441" s="10"/>
    </row>
    <row r="442" spans="2:3" x14ac:dyDescent="0.25">
      <c r="B442" s="16"/>
      <c r="C442" s="10"/>
    </row>
    <row r="443" spans="2:3" x14ac:dyDescent="0.25">
      <c r="B443" s="16"/>
      <c r="C443" s="10"/>
    </row>
    <row r="444" spans="2:3" x14ac:dyDescent="0.25">
      <c r="B444" s="16"/>
      <c r="C444" s="10"/>
    </row>
    <row r="445" spans="2:3" x14ac:dyDescent="0.25">
      <c r="B445" s="16"/>
      <c r="C445" s="10"/>
    </row>
    <row r="446" spans="2:3" x14ac:dyDescent="0.25">
      <c r="B446" s="16"/>
      <c r="C446" s="10"/>
    </row>
    <row r="447" spans="2:3" x14ac:dyDescent="0.25">
      <c r="B447" s="16"/>
      <c r="C447" s="10"/>
    </row>
    <row r="448" spans="2:3" x14ac:dyDescent="0.25">
      <c r="B448" s="16"/>
      <c r="C448" s="10"/>
    </row>
    <row r="449" spans="2:3" x14ac:dyDescent="0.25">
      <c r="B449" s="16"/>
      <c r="C449" s="10"/>
    </row>
    <row r="450" spans="2:3" x14ac:dyDescent="0.25">
      <c r="B450" s="16"/>
      <c r="C450" s="10"/>
    </row>
    <row r="451" spans="2:3" x14ac:dyDescent="0.25">
      <c r="B451" s="16"/>
      <c r="C451" s="10"/>
    </row>
    <row r="452" spans="2:3" x14ac:dyDescent="0.25">
      <c r="B452" s="16"/>
      <c r="C452" s="10"/>
    </row>
    <row r="453" spans="2:3" x14ac:dyDescent="0.25">
      <c r="B453" s="16"/>
      <c r="C453" s="10"/>
    </row>
    <row r="454" spans="2:3" x14ac:dyDescent="0.25">
      <c r="B454" s="16"/>
      <c r="C454" s="10"/>
    </row>
    <row r="455" spans="2:3" x14ac:dyDescent="0.25">
      <c r="B455" s="16"/>
      <c r="C455" s="10"/>
    </row>
    <row r="456" spans="2:3" x14ac:dyDescent="0.25">
      <c r="B456" s="16"/>
      <c r="C456" s="10"/>
    </row>
    <row r="457" spans="2:3" x14ac:dyDescent="0.25">
      <c r="B457" s="16"/>
      <c r="C457" s="10"/>
    </row>
    <row r="458" spans="2:3" x14ac:dyDescent="0.25">
      <c r="B458" s="16"/>
      <c r="C458" s="10"/>
    </row>
    <row r="459" spans="2:3" x14ac:dyDescent="0.25">
      <c r="B459" s="16"/>
      <c r="C459" s="10"/>
    </row>
    <row r="460" spans="2:3" x14ac:dyDescent="0.25">
      <c r="B460" s="16"/>
      <c r="C460" s="10"/>
    </row>
    <row r="461" spans="2:3" x14ac:dyDescent="0.25">
      <c r="B461" s="16"/>
      <c r="C461" s="10"/>
    </row>
    <row r="462" spans="2:3" x14ac:dyDescent="0.25">
      <c r="B462" s="16"/>
      <c r="C462" s="10"/>
    </row>
    <row r="463" spans="2:3" x14ac:dyDescent="0.25">
      <c r="B463" s="16"/>
      <c r="C463" s="10"/>
    </row>
    <row r="464" spans="2:3" x14ac:dyDescent="0.25">
      <c r="B464" s="16"/>
      <c r="C464" s="10"/>
    </row>
    <row r="465" spans="2:3" x14ac:dyDescent="0.25">
      <c r="B465" s="16"/>
      <c r="C465" s="10"/>
    </row>
    <row r="466" spans="2:3" x14ac:dyDescent="0.25">
      <c r="B466" s="16"/>
      <c r="C466" s="10"/>
    </row>
    <row r="467" spans="2:3" x14ac:dyDescent="0.25">
      <c r="B467" s="16"/>
      <c r="C467" s="10"/>
    </row>
    <row r="468" spans="2:3" x14ac:dyDescent="0.25">
      <c r="B468" s="16"/>
      <c r="C468" s="10"/>
    </row>
    <row r="469" spans="2:3" x14ac:dyDescent="0.25">
      <c r="B469" s="16"/>
      <c r="C469" s="10"/>
    </row>
    <row r="470" spans="2:3" x14ac:dyDescent="0.25">
      <c r="B470" s="16"/>
      <c r="C470" s="10"/>
    </row>
    <row r="471" spans="2:3" x14ac:dyDescent="0.25">
      <c r="B471" s="16"/>
      <c r="C471" s="10"/>
    </row>
    <row r="472" spans="2:3" x14ac:dyDescent="0.25">
      <c r="B472" s="16"/>
      <c r="C472" s="10"/>
    </row>
    <row r="473" spans="2:3" x14ac:dyDescent="0.25">
      <c r="B473" s="16"/>
      <c r="C473" s="10"/>
    </row>
    <row r="474" spans="2:3" x14ac:dyDescent="0.25">
      <c r="B474" s="16"/>
      <c r="C474" s="10"/>
    </row>
    <row r="475" spans="2:3" x14ac:dyDescent="0.25">
      <c r="B475" s="16"/>
      <c r="C475" s="10"/>
    </row>
    <row r="476" spans="2:3" x14ac:dyDescent="0.25">
      <c r="B476" s="16"/>
      <c r="C476" s="10"/>
    </row>
    <row r="477" spans="2:3" x14ac:dyDescent="0.25">
      <c r="B477" s="16"/>
      <c r="C477" s="10"/>
    </row>
    <row r="478" spans="2:3" x14ac:dyDescent="0.25">
      <c r="B478" s="16"/>
      <c r="C478" s="10"/>
    </row>
    <row r="479" spans="2:3" x14ac:dyDescent="0.25">
      <c r="B479" s="16"/>
      <c r="C479" s="10"/>
    </row>
    <row r="480" spans="2:3" x14ac:dyDescent="0.25">
      <c r="B480" s="16"/>
      <c r="C480" s="10"/>
    </row>
    <row r="481" spans="2:3" x14ac:dyDescent="0.25">
      <c r="B481" s="16"/>
      <c r="C481" s="10"/>
    </row>
    <row r="482" spans="2:3" x14ac:dyDescent="0.25">
      <c r="B482" s="16"/>
      <c r="C482" s="10"/>
    </row>
    <row r="483" spans="2:3" x14ac:dyDescent="0.25">
      <c r="B483" s="16"/>
      <c r="C483" s="10"/>
    </row>
    <row r="484" spans="2:3" x14ac:dyDescent="0.25">
      <c r="B484" s="16"/>
      <c r="C484" s="10"/>
    </row>
    <row r="485" spans="2:3" x14ac:dyDescent="0.25">
      <c r="B485" s="16"/>
      <c r="C485" s="10"/>
    </row>
    <row r="486" spans="2:3" x14ac:dyDescent="0.25">
      <c r="B486" s="16"/>
      <c r="C486" s="10"/>
    </row>
    <row r="487" spans="2:3" x14ac:dyDescent="0.25">
      <c r="B487" s="16"/>
      <c r="C487" s="10"/>
    </row>
    <row r="488" spans="2:3" x14ac:dyDescent="0.25">
      <c r="B488" s="16"/>
      <c r="C488" s="10"/>
    </row>
    <row r="489" spans="2:3" x14ac:dyDescent="0.25">
      <c r="B489" s="16"/>
      <c r="C489" s="10"/>
    </row>
    <row r="490" spans="2:3" x14ac:dyDescent="0.25">
      <c r="B490" s="16"/>
      <c r="C490" s="10"/>
    </row>
    <row r="491" spans="2:3" x14ac:dyDescent="0.25">
      <c r="B491" s="16"/>
      <c r="C491" s="10"/>
    </row>
    <row r="492" spans="2:3" x14ac:dyDescent="0.25">
      <c r="B492" s="16"/>
      <c r="C492" s="10"/>
    </row>
    <row r="493" spans="2:3" x14ac:dyDescent="0.25">
      <c r="B493" s="16"/>
      <c r="C493" s="10"/>
    </row>
    <row r="494" spans="2:3" x14ac:dyDescent="0.25">
      <c r="B494" s="16"/>
      <c r="C494" s="10"/>
    </row>
    <row r="495" spans="2:3" x14ac:dyDescent="0.25">
      <c r="B495" s="16"/>
      <c r="C495" s="10"/>
    </row>
    <row r="496" spans="2:3" x14ac:dyDescent="0.25">
      <c r="B496" s="16"/>
      <c r="C496" s="10"/>
    </row>
    <row r="497" spans="2:3" x14ac:dyDescent="0.25">
      <c r="B497" s="16"/>
      <c r="C497" s="10"/>
    </row>
    <row r="498" spans="2:3" x14ac:dyDescent="0.25">
      <c r="B498" s="16"/>
      <c r="C498" s="10"/>
    </row>
    <row r="499" spans="2:3" x14ac:dyDescent="0.25">
      <c r="B499" s="16"/>
      <c r="C499" s="10"/>
    </row>
    <row r="500" spans="2:3" x14ac:dyDescent="0.25">
      <c r="B500" s="16"/>
      <c r="C500" s="10"/>
    </row>
    <row r="501" spans="2:3" x14ac:dyDescent="0.25">
      <c r="B501" s="16"/>
      <c r="C501" s="10"/>
    </row>
    <row r="502" spans="2:3" x14ac:dyDescent="0.25">
      <c r="B502" s="16"/>
      <c r="C502" s="10"/>
    </row>
    <row r="503" spans="2:3" x14ac:dyDescent="0.25">
      <c r="B503" s="16"/>
      <c r="C503" s="10"/>
    </row>
    <row r="504" spans="2:3" x14ac:dyDescent="0.25">
      <c r="B504" s="16"/>
      <c r="C504" s="10"/>
    </row>
    <row r="505" spans="2:3" x14ac:dyDescent="0.25">
      <c r="B505" s="16"/>
      <c r="C505" s="10"/>
    </row>
    <row r="506" spans="2:3" x14ac:dyDescent="0.25">
      <c r="B506" s="16"/>
      <c r="C506" s="10"/>
    </row>
    <row r="507" spans="2:3" x14ac:dyDescent="0.25">
      <c r="B507" s="16"/>
      <c r="C507" s="10"/>
    </row>
    <row r="508" spans="2:3" x14ac:dyDescent="0.25">
      <c r="B508" s="16"/>
      <c r="C508" s="10"/>
    </row>
    <row r="509" spans="2:3" x14ac:dyDescent="0.25">
      <c r="B509" s="16"/>
      <c r="C509" s="10"/>
    </row>
    <row r="510" spans="2:3" x14ac:dyDescent="0.25">
      <c r="B510" s="16"/>
      <c r="C510" s="10"/>
    </row>
    <row r="511" spans="2:3" x14ac:dyDescent="0.25">
      <c r="B511" s="16"/>
      <c r="C511" s="10"/>
    </row>
    <row r="512" spans="2:3" x14ac:dyDescent="0.25">
      <c r="B512" s="16"/>
      <c r="C512" s="10"/>
    </row>
    <row r="513" spans="2:3" x14ac:dyDescent="0.25">
      <c r="B513" s="16"/>
      <c r="C513" s="10"/>
    </row>
    <row r="514" spans="2:3" x14ac:dyDescent="0.25">
      <c r="B514" s="16"/>
      <c r="C514" s="10"/>
    </row>
    <row r="515" spans="2:3" x14ac:dyDescent="0.25">
      <c r="B515" s="16"/>
      <c r="C515" s="10"/>
    </row>
    <row r="516" spans="2:3" x14ac:dyDescent="0.25">
      <c r="B516" s="16"/>
      <c r="C516" s="10"/>
    </row>
    <row r="517" spans="2:3" x14ac:dyDescent="0.25">
      <c r="B517" s="16"/>
      <c r="C517" s="10"/>
    </row>
    <row r="518" spans="2:3" x14ac:dyDescent="0.25">
      <c r="B518" s="16"/>
      <c r="C518" s="10"/>
    </row>
    <row r="519" spans="2:3" x14ac:dyDescent="0.25">
      <c r="B519" s="16"/>
      <c r="C519" s="10"/>
    </row>
    <row r="520" spans="2:3" x14ac:dyDescent="0.25">
      <c r="B520" s="16"/>
      <c r="C520" s="10"/>
    </row>
    <row r="521" spans="2:3" x14ac:dyDescent="0.25">
      <c r="B521" s="16"/>
      <c r="C521" s="10"/>
    </row>
    <row r="522" spans="2:3" x14ac:dyDescent="0.25">
      <c r="B522" s="16"/>
      <c r="C522" s="10"/>
    </row>
    <row r="523" spans="2:3" x14ac:dyDescent="0.25">
      <c r="B523" s="16"/>
      <c r="C523" s="10"/>
    </row>
    <row r="524" spans="2:3" x14ac:dyDescent="0.25">
      <c r="B524" s="16"/>
      <c r="C524" s="10"/>
    </row>
    <row r="525" spans="2:3" x14ac:dyDescent="0.25">
      <c r="B525" s="16"/>
      <c r="C525" s="10"/>
    </row>
    <row r="526" spans="2:3" x14ac:dyDescent="0.25">
      <c r="B526" s="16"/>
      <c r="C526" s="10"/>
    </row>
    <row r="527" spans="2:3" x14ac:dyDescent="0.25">
      <c r="B527" s="16"/>
      <c r="C527" s="10"/>
    </row>
    <row r="528" spans="2:3" x14ac:dyDescent="0.25">
      <c r="B528" s="16"/>
      <c r="C528" s="10"/>
    </row>
    <row r="529" spans="2:3" x14ac:dyDescent="0.25">
      <c r="B529" s="16"/>
      <c r="C529" s="10"/>
    </row>
    <row r="530" spans="2:3" x14ac:dyDescent="0.25">
      <c r="B530" s="16"/>
      <c r="C530" s="10"/>
    </row>
    <row r="531" spans="2:3" x14ac:dyDescent="0.25">
      <c r="B531" s="16"/>
      <c r="C531" s="10"/>
    </row>
    <row r="532" spans="2:3" x14ac:dyDescent="0.25">
      <c r="B532" s="16"/>
      <c r="C532" s="10"/>
    </row>
    <row r="533" spans="2:3" x14ac:dyDescent="0.25">
      <c r="B533" s="16"/>
      <c r="C533" s="10"/>
    </row>
    <row r="534" spans="2:3" x14ac:dyDescent="0.25">
      <c r="B534" s="16"/>
      <c r="C534" s="10"/>
    </row>
    <row r="535" spans="2:3" x14ac:dyDescent="0.25">
      <c r="B535" s="16"/>
      <c r="C535" s="10"/>
    </row>
    <row r="536" spans="2:3" x14ac:dyDescent="0.25">
      <c r="B536" s="16"/>
      <c r="C536" s="10"/>
    </row>
    <row r="537" spans="2:3" x14ac:dyDescent="0.25">
      <c r="B537" s="16"/>
      <c r="C537" s="10"/>
    </row>
    <row r="538" spans="2:3" x14ac:dyDescent="0.25">
      <c r="B538" s="16"/>
      <c r="C538" s="10"/>
    </row>
    <row r="539" spans="2:3" x14ac:dyDescent="0.25">
      <c r="B539" s="16"/>
      <c r="C539" s="10"/>
    </row>
    <row r="540" spans="2:3" x14ac:dyDescent="0.25">
      <c r="B540" s="16"/>
      <c r="C540" s="10"/>
    </row>
    <row r="541" spans="2:3" x14ac:dyDescent="0.25">
      <c r="B541" s="16"/>
      <c r="C541" s="10"/>
    </row>
    <row r="542" spans="2:3" x14ac:dyDescent="0.25">
      <c r="B542" s="16"/>
      <c r="C542" s="10"/>
    </row>
    <row r="543" spans="2:3" x14ac:dyDescent="0.25">
      <c r="B543" s="16"/>
      <c r="C543" s="10"/>
    </row>
    <row r="544" spans="2:3" x14ac:dyDescent="0.25">
      <c r="B544" s="16"/>
      <c r="C544" s="10"/>
    </row>
    <row r="545" spans="2:3" x14ac:dyDescent="0.25">
      <c r="B545" s="16"/>
      <c r="C545" s="10"/>
    </row>
    <row r="546" spans="2:3" x14ac:dyDescent="0.25">
      <c r="B546" s="16"/>
      <c r="C546" s="10"/>
    </row>
    <row r="547" spans="2:3" x14ac:dyDescent="0.25">
      <c r="B547" s="16"/>
      <c r="C547" s="10"/>
    </row>
    <row r="548" spans="2:3" x14ac:dyDescent="0.25">
      <c r="B548" s="16"/>
      <c r="C548" s="10"/>
    </row>
    <row r="549" spans="2:3" x14ac:dyDescent="0.25">
      <c r="B549" s="16"/>
      <c r="C549" s="10"/>
    </row>
    <row r="550" spans="2:3" x14ac:dyDescent="0.25">
      <c r="B550" s="16"/>
      <c r="C550" s="10"/>
    </row>
    <row r="551" spans="2:3" x14ac:dyDescent="0.25">
      <c r="B551" s="16"/>
      <c r="C551" s="10"/>
    </row>
    <row r="552" spans="2:3" x14ac:dyDescent="0.25">
      <c r="B552" s="16"/>
      <c r="C552" s="10"/>
    </row>
    <row r="553" spans="2:3" x14ac:dyDescent="0.25">
      <c r="B553" s="16"/>
      <c r="C553" s="10"/>
    </row>
    <row r="554" spans="2:3" x14ac:dyDescent="0.25">
      <c r="B554" s="16"/>
      <c r="C554" s="10"/>
    </row>
    <row r="555" spans="2:3" x14ac:dyDescent="0.25">
      <c r="B555" s="16"/>
      <c r="C555" s="10"/>
    </row>
    <row r="556" spans="2:3" x14ac:dyDescent="0.25">
      <c r="B556" s="16"/>
      <c r="C556" s="10"/>
    </row>
    <row r="557" spans="2:3" x14ac:dyDescent="0.25">
      <c r="B557" s="16"/>
      <c r="C557" s="10"/>
    </row>
    <row r="558" spans="2:3" x14ac:dyDescent="0.25">
      <c r="B558" s="16"/>
      <c r="C558" s="10"/>
    </row>
    <row r="559" spans="2:3" x14ac:dyDescent="0.25">
      <c r="B559" s="16"/>
      <c r="C559" s="10"/>
    </row>
    <row r="560" spans="2:3" x14ac:dyDescent="0.25">
      <c r="B560" s="16"/>
      <c r="C560" s="10"/>
    </row>
    <row r="561" spans="2:3" x14ac:dyDescent="0.25">
      <c r="B561" s="16"/>
      <c r="C561" s="10"/>
    </row>
    <row r="562" spans="2:3" x14ac:dyDescent="0.25">
      <c r="B562" s="16"/>
      <c r="C562" s="10"/>
    </row>
    <row r="563" spans="2:3" x14ac:dyDescent="0.25">
      <c r="B563" s="16"/>
      <c r="C563" s="10"/>
    </row>
    <row r="564" spans="2:3" x14ac:dyDescent="0.25">
      <c r="B564" s="16"/>
      <c r="C564" s="10"/>
    </row>
    <row r="565" spans="2:3" x14ac:dyDescent="0.25">
      <c r="B565" s="16"/>
      <c r="C565" s="10"/>
    </row>
    <row r="566" spans="2:3" x14ac:dyDescent="0.25">
      <c r="B566" s="16"/>
      <c r="C566" s="10"/>
    </row>
    <row r="567" spans="2:3" x14ac:dyDescent="0.25">
      <c r="B567" s="16"/>
      <c r="C567" s="10"/>
    </row>
    <row r="568" spans="2:3" x14ac:dyDescent="0.25">
      <c r="B568" s="16"/>
      <c r="C568" s="10"/>
    </row>
    <row r="569" spans="2:3" x14ac:dyDescent="0.25">
      <c r="B569" s="16"/>
      <c r="C569" s="10"/>
    </row>
    <row r="570" spans="2:3" x14ac:dyDescent="0.25">
      <c r="B570" s="16"/>
      <c r="C570" s="10"/>
    </row>
    <row r="571" spans="2:3" x14ac:dyDescent="0.25">
      <c r="B571" s="16"/>
      <c r="C571" s="10"/>
    </row>
    <row r="572" spans="2:3" x14ac:dyDescent="0.25">
      <c r="B572" s="16"/>
      <c r="C572" s="10"/>
    </row>
    <row r="573" spans="2:3" x14ac:dyDescent="0.25">
      <c r="B573" s="16"/>
      <c r="C573" s="10"/>
    </row>
    <row r="574" spans="2:3" x14ac:dyDescent="0.25">
      <c r="B574" s="16"/>
      <c r="C574" s="10"/>
    </row>
    <row r="575" spans="2:3" x14ac:dyDescent="0.25">
      <c r="B575" s="16"/>
      <c r="C575" s="10"/>
    </row>
    <row r="576" spans="2:3" x14ac:dyDescent="0.25">
      <c r="B576" s="16"/>
      <c r="C576" s="10"/>
    </row>
    <row r="577" spans="2:3" x14ac:dyDescent="0.25">
      <c r="B577" s="16"/>
      <c r="C577" s="10"/>
    </row>
    <row r="578" spans="2:3" x14ac:dyDescent="0.25">
      <c r="B578" s="16"/>
      <c r="C578" s="10"/>
    </row>
    <row r="579" spans="2:3" x14ac:dyDescent="0.25">
      <c r="B579" s="16"/>
      <c r="C579" s="10"/>
    </row>
    <row r="580" spans="2:3" x14ac:dyDescent="0.25">
      <c r="B580" s="16"/>
      <c r="C580" s="10"/>
    </row>
    <row r="581" spans="2:3" x14ac:dyDescent="0.25">
      <c r="B581" s="16"/>
      <c r="C581" s="10"/>
    </row>
    <row r="582" spans="2:3" x14ac:dyDescent="0.25">
      <c r="B582" s="16"/>
      <c r="C582" s="10"/>
    </row>
    <row r="583" spans="2:3" x14ac:dyDescent="0.25">
      <c r="B583" s="16"/>
      <c r="C583" s="10"/>
    </row>
    <row r="584" spans="2:3" x14ac:dyDescent="0.25">
      <c r="B584" s="16"/>
      <c r="C584" s="10"/>
    </row>
    <row r="585" spans="2:3" x14ac:dyDescent="0.25">
      <c r="B585" s="16"/>
      <c r="C585" s="10"/>
    </row>
    <row r="586" spans="2:3" x14ac:dyDescent="0.25">
      <c r="B586" s="16"/>
      <c r="C586" s="10"/>
    </row>
    <row r="587" spans="2:3" x14ac:dyDescent="0.25">
      <c r="B587" s="16"/>
      <c r="C587" s="10"/>
    </row>
    <row r="588" spans="2:3" x14ac:dyDescent="0.25">
      <c r="B588" s="16"/>
      <c r="C588" s="10"/>
    </row>
    <row r="589" spans="2:3" x14ac:dyDescent="0.25">
      <c r="B589" s="16"/>
      <c r="C589" s="10"/>
    </row>
    <row r="590" spans="2:3" x14ac:dyDescent="0.25">
      <c r="B590" s="16"/>
      <c r="C590" s="10"/>
    </row>
    <row r="591" spans="2:3" x14ac:dyDescent="0.25">
      <c r="B591" s="16"/>
      <c r="C591" s="10"/>
    </row>
    <row r="592" spans="2:3" x14ac:dyDescent="0.25">
      <c r="B592" s="16"/>
      <c r="C592" s="10"/>
    </row>
    <row r="593" spans="2:3" x14ac:dyDescent="0.25">
      <c r="B593" s="16"/>
      <c r="C593" s="10"/>
    </row>
    <row r="594" spans="2:3" x14ac:dyDescent="0.25">
      <c r="B594" s="16"/>
      <c r="C594" s="10"/>
    </row>
    <row r="595" spans="2:3" x14ac:dyDescent="0.25">
      <c r="B595" s="16"/>
      <c r="C595" s="10"/>
    </row>
    <row r="596" spans="2:3" x14ac:dyDescent="0.25">
      <c r="B596" s="16"/>
      <c r="C596" s="10"/>
    </row>
    <row r="597" spans="2:3" x14ac:dyDescent="0.25">
      <c r="B597" s="16"/>
      <c r="C597" s="10"/>
    </row>
    <row r="598" spans="2:3" x14ac:dyDescent="0.25">
      <c r="B598" s="16"/>
      <c r="C598" s="10"/>
    </row>
    <row r="599" spans="2:3" x14ac:dyDescent="0.25">
      <c r="B599" s="16"/>
      <c r="C599" s="10"/>
    </row>
    <row r="600" spans="2:3" x14ac:dyDescent="0.25">
      <c r="B600" s="16"/>
      <c r="C600" s="10"/>
    </row>
    <row r="601" spans="2:3" x14ac:dyDescent="0.25">
      <c r="B601" s="16"/>
      <c r="C601" s="10"/>
    </row>
    <row r="602" spans="2:3" x14ac:dyDescent="0.25">
      <c r="B602" s="16"/>
      <c r="C602" s="10"/>
    </row>
    <row r="603" spans="2:3" x14ac:dyDescent="0.25">
      <c r="B603" s="16"/>
      <c r="C603" s="10"/>
    </row>
    <row r="604" spans="2:3" x14ac:dyDescent="0.25">
      <c r="B604" s="16"/>
      <c r="C604" s="10"/>
    </row>
    <row r="605" spans="2:3" x14ac:dyDescent="0.25">
      <c r="B605" s="16"/>
      <c r="C605" s="10"/>
    </row>
    <row r="606" spans="2:3" x14ac:dyDescent="0.25">
      <c r="B606" s="16"/>
      <c r="C606" s="10"/>
    </row>
    <row r="607" spans="2:3" x14ac:dyDescent="0.25">
      <c r="B607" s="16"/>
      <c r="C607" s="10"/>
    </row>
    <row r="608" spans="2:3" x14ac:dyDescent="0.25">
      <c r="B608" s="16"/>
      <c r="C608" s="10"/>
    </row>
    <row r="609" spans="2:3" x14ac:dyDescent="0.25">
      <c r="B609" s="16"/>
      <c r="C609" s="10"/>
    </row>
    <row r="610" spans="2:3" x14ac:dyDescent="0.25">
      <c r="B610" s="16"/>
      <c r="C610" s="10"/>
    </row>
    <row r="611" spans="2:3" x14ac:dyDescent="0.25">
      <c r="B611" s="16"/>
      <c r="C611" s="10"/>
    </row>
    <row r="612" spans="2:3" x14ac:dyDescent="0.25">
      <c r="B612" s="16"/>
      <c r="C612" s="10"/>
    </row>
    <row r="613" spans="2:3" x14ac:dyDescent="0.25">
      <c r="B613" s="16"/>
      <c r="C613" s="10"/>
    </row>
    <row r="614" spans="2:3" x14ac:dyDescent="0.25">
      <c r="B614" s="16"/>
      <c r="C614" s="10"/>
    </row>
    <row r="615" spans="2:3" x14ac:dyDescent="0.25">
      <c r="B615" s="16"/>
      <c r="C615" s="10"/>
    </row>
    <row r="616" spans="2:3" x14ac:dyDescent="0.25">
      <c r="B616" s="16"/>
      <c r="C616" s="10"/>
    </row>
    <row r="617" spans="2:3" x14ac:dyDescent="0.25">
      <c r="B617" s="16"/>
      <c r="C617" s="10"/>
    </row>
    <row r="618" spans="2:3" x14ac:dyDescent="0.25">
      <c r="B618" s="16"/>
      <c r="C618" s="10"/>
    </row>
    <row r="619" spans="2:3" x14ac:dyDescent="0.25">
      <c r="B619" s="16"/>
      <c r="C619" s="10"/>
    </row>
    <row r="620" spans="2:3" x14ac:dyDescent="0.25">
      <c r="B620" s="16"/>
      <c r="C620" s="10"/>
    </row>
    <row r="621" spans="2:3" x14ac:dyDescent="0.25">
      <c r="B621" s="16"/>
      <c r="C621" s="10"/>
    </row>
    <row r="622" spans="2:3" x14ac:dyDescent="0.25">
      <c r="B622" s="16"/>
      <c r="C622" s="10"/>
    </row>
    <row r="623" spans="2:3" x14ac:dyDescent="0.25">
      <c r="B623" s="16"/>
      <c r="C623" s="10"/>
    </row>
    <row r="624" spans="2:3" x14ac:dyDescent="0.25">
      <c r="B624" s="16"/>
      <c r="C624" s="10"/>
    </row>
    <row r="625" spans="2:3" x14ac:dyDescent="0.25">
      <c r="B625" s="16"/>
      <c r="C625" s="10"/>
    </row>
    <row r="626" spans="2:3" x14ac:dyDescent="0.25">
      <c r="B626" s="16"/>
      <c r="C626" s="10"/>
    </row>
    <row r="627" spans="2:3" x14ac:dyDescent="0.25">
      <c r="B627" s="16"/>
      <c r="C627" s="10"/>
    </row>
    <row r="628" spans="2:3" x14ac:dyDescent="0.25">
      <c r="B628" s="16"/>
      <c r="C628" s="10"/>
    </row>
    <row r="629" spans="2:3" x14ac:dyDescent="0.25">
      <c r="B629" s="16"/>
      <c r="C629" s="10"/>
    </row>
    <row r="630" spans="2:3" x14ac:dyDescent="0.25">
      <c r="B630" s="16"/>
      <c r="C630" s="10"/>
    </row>
    <row r="631" spans="2:3" x14ac:dyDescent="0.25">
      <c r="B631" s="16"/>
      <c r="C631" s="10"/>
    </row>
    <row r="632" spans="2:3" x14ac:dyDescent="0.25">
      <c r="B632" s="16"/>
      <c r="C632" s="10"/>
    </row>
    <row r="633" spans="2:3" x14ac:dyDescent="0.25">
      <c r="B633" s="16"/>
      <c r="C633" s="10"/>
    </row>
    <row r="634" spans="2:3" x14ac:dyDescent="0.25">
      <c r="B634" s="16"/>
      <c r="C634" s="10"/>
    </row>
    <row r="635" spans="2:3" x14ac:dyDescent="0.25">
      <c r="B635" s="16"/>
      <c r="C635" s="10"/>
    </row>
    <row r="636" spans="2:3" x14ac:dyDescent="0.25">
      <c r="B636" s="16"/>
      <c r="C636" s="10"/>
    </row>
    <row r="637" spans="2:3" x14ac:dyDescent="0.25">
      <c r="B637" s="16"/>
      <c r="C637" s="10"/>
    </row>
    <row r="638" spans="2:3" x14ac:dyDescent="0.25">
      <c r="B638" s="16"/>
      <c r="C638" s="10"/>
    </row>
    <row r="639" spans="2:3" x14ac:dyDescent="0.25">
      <c r="B639" s="16"/>
      <c r="C639" s="10"/>
    </row>
    <row r="640" spans="2:3" x14ac:dyDescent="0.25">
      <c r="B640" s="16"/>
      <c r="C640" s="10"/>
    </row>
    <row r="641" spans="2:3" x14ac:dyDescent="0.25">
      <c r="B641" s="16"/>
      <c r="C641" s="10"/>
    </row>
    <row r="642" spans="2:3" x14ac:dyDescent="0.25">
      <c r="B642" s="16"/>
      <c r="C642" s="10"/>
    </row>
    <row r="643" spans="2:3" x14ac:dyDescent="0.25">
      <c r="B643" s="16"/>
      <c r="C643" s="10"/>
    </row>
    <row r="644" spans="2:3" x14ac:dyDescent="0.25">
      <c r="B644" s="16"/>
      <c r="C644" s="10"/>
    </row>
    <row r="645" spans="2:3" x14ac:dyDescent="0.25">
      <c r="B645" s="16"/>
      <c r="C645" s="10"/>
    </row>
    <row r="646" spans="2:3" x14ac:dyDescent="0.25">
      <c r="B646" s="16"/>
      <c r="C646" s="10"/>
    </row>
    <row r="647" spans="2:3" x14ac:dyDescent="0.25">
      <c r="B647" s="16"/>
      <c r="C647" s="10"/>
    </row>
    <row r="648" spans="2:3" x14ac:dyDescent="0.25">
      <c r="B648" s="16"/>
      <c r="C648" s="10"/>
    </row>
    <row r="649" spans="2:3" x14ac:dyDescent="0.25">
      <c r="B649" s="16"/>
      <c r="C649" s="10"/>
    </row>
    <row r="650" spans="2:3" x14ac:dyDescent="0.25">
      <c r="B650" s="16"/>
      <c r="C650" s="10"/>
    </row>
    <row r="651" spans="2:3" x14ac:dyDescent="0.25">
      <c r="B651" s="16"/>
      <c r="C651" s="10"/>
    </row>
    <row r="652" spans="2:3" x14ac:dyDescent="0.25">
      <c r="B652" s="16"/>
      <c r="C652" s="10"/>
    </row>
    <row r="653" spans="2:3" x14ac:dyDescent="0.25">
      <c r="B653" s="16"/>
      <c r="C653" s="10"/>
    </row>
    <row r="654" spans="2:3" x14ac:dyDescent="0.25">
      <c r="B654" s="16"/>
      <c r="C654" s="10"/>
    </row>
    <row r="655" spans="2:3" x14ac:dyDescent="0.25">
      <c r="B655" s="16"/>
      <c r="C655" s="10"/>
    </row>
    <row r="656" spans="2:3" x14ac:dyDescent="0.25">
      <c r="B656" s="16"/>
      <c r="C656" s="10"/>
    </row>
    <row r="657" spans="2:3" x14ac:dyDescent="0.25">
      <c r="B657" s="16"/>
      <c r="C657" s="10"/>
    </row>
    <row r="658" spans="2:3" x14ac:dyDescent="0.25">
      <c r="B658" s="16"/>
      <c r="C658" s="10"/>
    </row>
    <row r="659" spans="2:3" x14ac:dyDescent="0.25">
      <c r="B659" s="16"/>
      <c r="C659" s="10"/>
    </row>
    <row r="660" spans="2:3" x14ac:dyDescent="0.25">
      <c r="B660" s="16"/>
      <c r="C660" s="10"/>
    </row>
    <row r="661" spans="2:3" x14ac:dyDescent="0.25">
      <c r="B661" s="16"/>
      <c r="C661" s="10"/>
    </row>
    <row r="662" spans="2:3" x14ac:dyDescent="0.25">
      <c r="B662" s="16"/>
      <c r="C662" s="10"/>
    </row>
    <row r="663" spans="2:3" x14ac:dyDescent="0.25">
      <c r="B663" s="16"/>
      <c r="C663" s="10"/>
    </row>
    <row r="664" spans="2:3" x14ac:dyDescent="0.25">
      <c r="B664" s="16"/>
      <c r="C664" s="10"/>
    </row>
    <row r="665" spans="2:3" x14ac:dyDescent="0.25">
      <c r="B665" s="16"/>
      <c r="C665" s="10"/>
    </row>
    <row r="666" spans="2:3" x14ac:dyDescent="0.25">
      <c r="B666" s="16"/>
      <c r="C666" s="10"/>
    </row>
    <row r="667" spans="2:3" x14ac:dyDescent="0.25">
      <c r="B667" s="16"/>
      <c r="C667" s="10"/>
    </row>
    <row r="668" spans="2:3" x14ac:dyDescent="0.25">
      <c r="B668" s="16"/>
      <c r="C668" s="10"/>
    </row>
    <row r="669" spans="2:3" x14ac:dyDescent="0.25">
      <c r="B669" s="16"/>
      <c r="C669" s="10"/>
    </row>
    <row r="670" spans="2:3" x14ac:dyDescent="0.25">
      <c r="B670" s="16"/>
      <c r="C670" s="10"/>
    </row>
    <row r="671" spans="2:3" x14ac:dyDescent="0.25">
      <c r="B671" s="16"/>
      <c r="C671" s="10"/>
    </row>
    <row r="672" spans="2:3" x14ac:dyDescent="0.25">
      <c r="B672" s="16"/>
      <c r="C672" s="10"/>
    </row>
    <row r="673" spans="2:3" x14ac:dyDescent="0.25">
      <c r="B673" s="16"/>
      <c r="C673" s="10"/>
    </row>
    <row r="674" spans="2:3" x14ac:dyDescent="0.25">
      <c r="B674" s="16"/>
      <c r="C674" s="10"/>
    </row>
    <row r="675" spans="2:3" x14ac:dyDescent="0.25">
      <c r="B675" s="16"/>
      <c r="C675" s="10"/>
    </row>
    <row r="676" spans="2:3" x14ac:dyDescent="0.25">
      <c r="B676" s="16"/>
      <c r="C676" s="10"/>
    </row>
    <row r="677" spans="2:3" x14ac:dyDescent="0.25">
      <c r="B677" s="16"/>
      <c r="C677" s="10"/>
    </row>
    <row r="678" spans="2:3" x14ac:dyDescent="0.25">
      <c r="B678" s="16"/>
      <c r="C678" s="10"/>
    </row>
    <row r="679" spans="2:3" x14ac:dyDescent="0.25">
      <c r="B679" s="16"/>
      <c r="C679" s="10"/>
    </row>
    <row r="680" spans="2:3" x14ac:dyDescent="0.25">
      <c r="B680" s="16"/>
      <c r="C680" s="10"/>
    </row>
    <row r="681" spans="2:3" x14ac:dyDescent="0.25">
      <c r="B681" s="16"/>
      <c r="C681" s="10"/>
    </row>
    <row r="682" spans="2:3" x14ac:dyDescent="0.25">
      <c r="B682" s="16"/>
      <c r="C682" s="10"/>
    </row>
    <row r="683" spans="2:3" x14ac:dyDescent="0.25">
      <c r="B683" s="16"/>
      <c r="C683" s="10"/>
    </row>
    <row r="684" spans="2:3" x14ac:dyDescent="0.25">
      <c r="B684" s="16"/>
      <c r="C684" s="10"/>
    </row>
    <row r="685" spans="2:3" x14ac:dyDescent="0.25">
      <c r="B685" s="16"/>
      <c r="C685" s="10"/>
    </row>
    <row r="686" spans="2:3" x14ac:dyDescent="0.25">
      <c r="B686" s="16"/>
      <c r="C686" s="10"/>
    </row>
    <row r="687" spans="2:3" x14ac:dyDescent="0.25">
      <c r="B687" s="16"/>
      <c r="C687" s="10"/>
    </row>
    <row r="688" spans="2:3" x14ac:dyDescent="0.25">
      <c r="B688" s="16"/>
      <c r="C688" s="10"/>
    </row>
    <row r="689" spans="2:3" x14ac:dyDescent="0.25">
      <c r="B689" s="16"/>
      <c r="C689" s="10"/>
    </row>
    <row r="690" spans="2:3" x14ac:dyDescent="0.25">
      <c r="B690" s="16"/>
      <c r="C690" s="10"/>
    </row>
    <row r="691" spans="2:3" x14ac:dyDescent="0.25">
      <c r="B691" s="16"/>
      <c r="C691" s="10"/>
    </row>
    <row r="692" spans="2:3" x14ac:dyDescent="0.25">
      <c r="B692" s="16"/>
      <c r="C692" s="10"/>
    </row>
    <row r="693" spans="2:3" x14ac:dyDescent="0.25">
      <c r="B693" s="16"/>
      <c r="C693" s="10"/>
    </row>
    <row r="694" spans="2:3" x14ac:dyDescent="0.25">
      <c r="B694" s="16"/>
      <c r="C694" s="10"/>
    </row>
    <row r="695" spans="2:3" x14ac:dyDescent="0.25">
      <c r="B695" s="16"/>
      <c r="C695" s="10"/>
    </row>
    <row r="696" spans="2:3" x14ac:dyDescent="0.25">
      <c r="B696" s="16"/>
      <c r="C696" s="10"/>
    </row>
    <row r="697" spans="2:3" x14ac:dyDescent="0.25">
      <c r="B697" s="16"/>
      <c r="C697" s="10"/>
    </row>
    <row r="698" spans="2:3" x14ac:dyDescent="0.25">
      <c r="B698" s="16"/>
      <c r="C698" s="10"/>
    </row>
    <row r="699" spans="2:3" x14ac:dyDescent="0.25">
      <c r="B699" s="16"/>
      <c r="C699" s="10"/>
    </row>
    <row r="700" spans="2:3" x14ac:dyDescent="0.25">
      <c r="B700" s="16"/>
      <c r="C700" s="10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bollos</dc:creator>
  <cp:lastModifiedBy>bollos</cp:lastModifiedBy>
  <dcterms:created xsi:type="dcterms:W3CDTF">2015-04-04T11:13:05Z</dcterms:created>
  <dcterms:modified xsi:type="dcterms:W3CDTF">2015-08-01T17:04:07Z</dcterms:modified>
</cp:coreProperties>
</file>