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480" yWindow="105" windowWidth="10380" windowHeight="5520"/>
  </bookViews>
  <sheets>
    <sheet name="Accueil" sheetId="6" r:id="rId1"/>
    <sheet name="Mouvements créditeurs du jour" sheetId="1" r:id="rId2"/>
    <sheet name="Suivi mouvements créditeurs" sheetId="4" r:id="rId3"/>
    <sheet name="Base de données" sheetId="2" state="hidden" r:id="rId4"/>
    <sheet name="Mailing" sheetId="5" state="hidden" r:id="rId5"/>
  </sheets>
  <definedNames>
    <definedName name="_xlnm._FilterDatabase" localSheetId="1" hidden="1">'Mouvements créditeurs du jour'!$E$5:$N$5</definedName>
    <definedName name="_xlnm._FilterDatabase" localSheetId="2" hidden="1">'Suivi mouvements créditeurs'!$C$5:$P$46</definedName>
    <definedName name="AGENCES">'Base de données'!$A$2:$B$7</definedName>
    <definedName name="AGENTS">'Base de données'!$A$10:$B$37</definedName>
    <definedName name="ALBERT">'Base de données'!$A$20:$A$22</definedName>
    <definedName name="FAMECK">'Base de données'!$A$10:$A$12</definedName>
    <definedName name="GUENANGE">'Base de données'!$A$13:$A$15</definedName>
    <definedName name="HAYANGE">'Base de données'!$A$16:$A$19</definedName>
    <definedName name="MAILING">Mailing!$B$2:$B$29</definedName>
    <definedName name="REPUBLIQUE">'Base de données'!$A$23:$A$34</definedName>
    <definedName name="YUTZ">'Base de données'!$A$35:$A$37</definedName>
  </definedNames>
  <calcPr calcId="144525"/>
</workbook>
</file>

<file path=xl/calcChain.xml><?xml version="1.0" encoding="utf-8"?>
<calcChain xmlns="http://schemas.openxmlformats.org/spreadsheetml/2006/main">
  <c r="A12" i="5" l="1"/>
  <c r="A27" i="5"/>
  <c r="A15" i="5"/>
  <c r="A8" i="5"/>
  <c r="A5" i="5"/>
  <c r="A2" i="5"/>
  <c r="I6" i="5"/>
  <c r="C6" i="5"/>
  <c r="B26" i="5"/>
  <c r="B27" i="5"/>
  <c r="B28" i="5"/>
  <c r="B29" i="5"/>
  <c r="B18" i="5"/>
  <c r="B19" i="5"/>
  <c r="B20" i="5"/>
  <c r="B21" i="5"/>
  <c r="B22" i="5"/>
  <c r="B23" i="5"/>
  <c r="B24" i="5"/>
  <c r="B25" i="5"/>
  <c r="B3" i="5"/>
  <c r="B4" i="5"/>
  <c r="B5" i="5"/>
  <c r="B6" i="5"/>
  <c r="B7" i="5"/>
  <c r="B8" i="5"/>
  <c r="B9" i="5"/>
  <c r="B10" i="5"/>
  <c r="B11" i="5"/>
  <c r="B12" i="5"/>
  <c r="B13" i="5"/>
  <c r="B14" i="5"/>
  <c r="B15" i="5"/>
  <c r="B16" i="5"/>
  <c r="B17" i="5"/>
  <c r="B2" i="5"/>
  <c r="C23" i="5"/>
  <c r="C24" i="5"/>
  <c r="C25" i="5"/>
  <c r="C26" i="5"/>
  <c r="C27" i="5"/>
  <c r="C28" i="5"/>
  <c r="C29" i="5"/>
  <c r="C16" i="5"/>
  <c r="C17" i="5"/>
  <c r="C18" i="5"/>
  <c r="C19" i="5"/>
  <c r="C20" i="5"/>
  <c r="C21" i="5"/>
  <c r="C22" i="5"/>
  <c r="C3" i="5"/>
  <c r="C4" i="5"/>
  <c r="C5" i="5"/>
  <c r="C7" i="5"/>
  <c r="C8" i="5"/>
  <c r="C9" i="5"/>
  <c r="C10" i="5"/>
  <c r="C11" i="5"/>
  <c r="C12" i="5"/>
  <c r="C13" i="5"/>
  <c r="C14" i="5"/>
  <c r="C15" i="5"/>
  <c r="C2" i="5"/>
  <c r="D25" i="6" l="1"/>
  <c r="EW29" i="5"/>
  <c r="EW28" i="5"/>
  <c r="EW27" i="5"/>
  <c r="EW26" i="5"/>
  <c r="EW25" i="5"/>
  <c r="EW24" i="5"/>
  <c r="EW23" i="5"/>
  <c r="EW22" i="5"/>
  <c r="EW21" i="5"/>
  <c r="EW20" i="5"/>
  <c r="EW19" i="5"/>
  <c r="EW18" i="5"/>
  <c r="EW17" i="5"/>
  <c r="EW16" i="5"/>
  <c r="EW15" i="5"/>
  <c r="EW14" i="5"/>
  <c r="EW13" i="5"/>
  <c r="EW12" i="5"/>
  <c r="EW11" i="5"/>
  <c r="EW10" i="5"/>
  <c r="EW9" i="5"/>
  <c r="EW8" i="5"/>
  <c r="EW7" i="5"/>
  <c r="EW6" i="5"/>
  <c r="EW5" i="5"/>
  <c r="EW4" i="5"/>
  <c r="EW3" i="5"/>
  <c r="EW2" i="5"/>
  <c r="EQ29" i="5"/>
  <c r="EQ28" i="5"/>
  <c r="EQ27" i="5"/>
  <c r="EQ26" i="5"/>
  <c r="EQ25" i="5"/>
  <c r="EQ24" i="5"/>
  <c r="EQ23" i="5"/>
  <c r="EQ22" i="5"/>
  <c r="EQ21" i="5"/>
  <c r="EQ20" i="5"/>
  <c r="EQ19" i="5"/>
  <c r="EQ18" i="5"/>
  <c r="EQ17" i="5"/>
  <c r="EQ16" i="5"/>
  <c r="EQ15" i="5"/>
  <c r="EQ14" i="5"/>
  <c r="EQ13" i="5"/>
  <c r="EQ12" i="5"/>
  <c r="EQ11" i="5"/>
  <c r="EQ10" i="5"/>
  <c r="EQ9" i="5"/>
  <c r="EQ8" i="5"/>
  <c r="EQ7" i="5"/>
  <c r="EQ6" i="5"/>
  <c r="EQ5" i="5"/>
  <c r="EQ4" i="5"/>
  <c r="EQ3" i="5"/>
  <c r="EQ2" i="5"/>
  <c r="EK29" i="5"/>
  <c r="EK28" i="5"/>
  <c r="EK27" i="5"/>
  <c r="EK26" i="5"/>
  <c r="EK25" i="5"/>
  <c r="EK24" i="5"/>
  <c r="EK23" i="5"/>
  <c r="EK22" i="5"/>
  <c r="EK21" i="5"/>
  <c r="EK20" i="5"/>
  <c r="EK19" i="5"/>
  <c r="EK18" i="5"/>
  <c r="EK17" i="5"/>
  <c r="EK16" i="5"/>
  <c r="EK15" i="5"/>
  <c r="EK14" i="5"/>
  <c r="EK13" i="5"/>
  <c r="EK12" i="5"/>
  <c r="EK11" i="5"/>
  <c r="EK10" i="5"/>
  <c r="EK9" i="5"/>
  <c r="EK8" i="5"/>
  <c r="EK7" i="5"/>
  <c r="EK6" i="5"/>
  <c r="EK5" i="5"/>
  <c r="EK4" i="5"/>
  <c r="EK3" i="5"/>
  <c r="EK2" i="5"/>
  <c r="EE29" i="5"/>
  <c r="EE28" i="5"/>
  <c r="EE27" i="5"/>
  <c r="EE26" i="5"/>
  <c r="EE25" i="5"/>
  <c r="EE24" i="5"/>
  <c r="EE23" i="5"/>
  <c r="EE22" i="5"/>
  <c r="EE21" i="5"/>
  <c r="EE20" i="5"/>
  <c r="EE19" i="5"/>
  <c r="EE18" i="5"/>
  <c r="EE17" i="5"/>
  <c r="EE16" i="5"/>
  <c r="EE15" i="5"/>
  <c r="EE14" i="5"/>
  <c r="EE13" i="5"/>
  <c r="EE12" i="5"/>
  <c r="EE11" i="5"/>
  <c r="EE10" i="5"/>
  <c r="EE9" i="5"/>
  <c r="EE8" i="5"/>
  <c r="EE7" i="5"/>
  <c r="EE6" i="5"/>
  <c r="EE5" i="5"/>
  <c r="EE4" i="5"/>
  <c r="EE3" i="5"/>
  <c r="EE2" i="5"/>
  <c r="DY29" i="5"/>
  <c r="DY28" i="5"/>
  <c r="DY27" i="5"/>
  <c r="DY26" i="5"/>
  <c r="DY25" i="5"/>
  <c r="DY24" i="5"/>
  <c r="DY23" i="5"/>
  <c r="DY22" i="5"/>
  <c r="DY21" i="5"/>
  <c r="DY20" i="5"/>
  <c r="DY19" i="5"/>
  <c r="DY18" i="5"/>
  <c r="DY17" i="5"/>
  <c r="DY16" i="5"/>
  <c r="DY15" i="5"/>
  <c r="DY14" i="5"/>
  <c r="DY13" i="5"/>
  <c r="DY12" i="5"/>
  <c r="DY11" i="5"/>
  <c r="DY10" i="5"/>
  <c r="DY9" i="5"/>
  <c r="DY8" i="5"/>
  <c r="DY7" i="5"/>
  <c r="DY6" i="5"/>
  <c r="DY5" i="5"/>
  <c r="DY4" i="5"/>
  <c r="DY3" i="5"/>
  <c r="DY2" i="5"/>
  <c r="DS29" i="5"/>
  <c r="DS28" i="5"/>
  <c r="DS27" i="5"/>
  <c r="DS26" i="5"/>
  <c r="DS25" i="5"/>
  <c r="DS24" i="5"/>
  <c r="DS23" i="5"/>
  <c r="DS22" i="5"/>
  <c r="DS21" i="5"/>
  <c r="DS20" i="5"/>
  <c r="DS19" i="5"/>
  <c r="DS18" i="5"/>
  <c r="DS17" i="5"/>
  <c r="DS16" i="5"/>
  <c r="DS15" i="5"/>
  <c r="DS14" i="5"/>
  <c r="DS13" i="5"/>
  <c r="DS12" i="5"/>
  <c r="DS11" i="5"/>
  <c r="DS10" i="5"/>
  <c r="DS9" i="5"/>
  <c r="DS8" i="5"/>
  <c r="DS7" i="5"/>
  <c r="DS6" i="5"/>
  <c r="DS5" i="5"/>
  <c r="DS4" i="5"/>
  <c r="DS3" i="5"/>
  <c r="DS2" i="5"/>
  <c r="DM29" i="5"/>
  <c r="DM28" i="5"/>
  <c r="DM27" i="5"/>
  <c r="DM26" i="5"/>
  <c r="DM25" i="5"/>
  <c r="DM24" i="5"/>
  <c r="DM23" i="5"/>
  <c r="DM22" i="5"/>
  <c r="DM21" i="5"/>
  <c r="DM20" i="5"/>
  <c r="DM19" i="5"/>
  <c r="DM18" i="5"/>
  <c r="DM17" i="5"/>
  <c r="DM16" i="5"/>
  <c r="DM15" i="5"/>
  <c r="DM14" i="5"/>
  <c r="DM13" i="5"/>
  <c r="DM12" i="5"/>
  <c r="DM11" i="5"/>
  <c r="DM10" i="5"/>
  <c r="DM9" i="5"/>
  <c r="DM8" i="5"/>
  <c r="DM7" i="5"/>
  <c r="DM6" i="5"/>
  <c r="DM5" i="5"/>
  <c r="DM4" i="5"/>
  <c r="DM3" i="5"/>
  <c r="DM2" i="5"/>
  <c r="DG29" i="5"/>
  <c r="DG28" i="5"/>
  <c r="DG27" i="5"/>
  <c r="DG26" i="5"/>
  <c r="DG25" i="5"/>
  <c r="DG24" i="5"/>
  <c r="DG23" i="5"/>
  <c r="DG22" i="5"/>
  <c r="DG21" i="5"/>
  <c r="DG20" i="5"/>
  <c r="DG19" i="5"/>
  <c r="DG18" i="5"/>
  <c r="DG17" i="5"/>
  <c r="DG16" i="5"/>
  <c r="DG15" i="5"/>
  <c r="DG14" i="5"/>
  <c r="DG13" i="5"/>
  <c r="DG12" i="5"/>
  <c r="DG11" i="5"/>
  <c r="DG10" i="5"/>
  <c r="DG9" i="5"/>
  <c r="DG8" i="5"/>
  <c r="DG7" i="5"/>
  <c r="DG6" i="5"/>
  <c r="DG5" i="5"/>
  <c r="DG4" i="5"/>
  <c r="DG3" i="5"/>
  <c r="DG2" i="5"/>
  <c r="DA29" i="5"/>
  <c r="DA28" i="5"/>
  <c r="DA27" i="5"/>
  <c r="DA26" i="5"/>
  <c r="DA25" i="5"/>
  <c r="DA24" i="5"/>
  <c r="DA23" i="5"/>
  <c r="DA22" i="5"/>
  <c r="DA21" i="5"/>
  <c r="DA20" i="5"/>
  <c r="DA19" i="5"/>
  <c r="DA18" i="5"/>
  <c r="DA17" i="5"/>
  <c r="DA16" i="5"/>
  <c r="DA15" i="5"/>
  <c r="DA14" i="5"/>
  <c r="DA13" i="5"/>
  <c r="DA12" i="5"/>
  <c r="DA11" i="5"/>
  <c r="DA10" i="5"/>
  <c r="DA9" i="5"/>
  <c r="DA8" i="5"/>
  <c r="DA7" i="5"/>
  <c r="DA6" i="5"/>
  <c r="DA5" i="5"/>
  <c r="DA4" i="5"/>
  <c r="DA3" i="5"/>
  <c r="DA2" i="5"/>
  <c r="CU29" i="5"/>
  <c r="CU28" i="5"/>
  <c r="CU27" i="5"/>
  <c r="CU26" i="5"/>
  <c r="CU25" i="5"/>
  <c r="CU24" i="5"/>
  <c r="CU23" i="5"/>
  <c r="CU22" i="5"/>
  <c r="CU21" i="5"/>
  <c r="CU20" i="5"/>
  <c r="CU19" i="5"/>
  <c r="CU18" i="5"/>
  <c r="CU17" i="5"/>
  <c r="CU16" i="5"/>
  <c r="CU15" i="5"/>
  <c r="CU14" i="5"/>
  <c r="CU13" i="5"/>
  <c r="CU12" i="5"/>
  <c r="CU11" i="5"/>
  <c r="CU10" i="5"/>
  <c r="CU9" i="5"/>
  <c r="CU8" i="5"/>
  <c r="CU7" i="5"/>
  <c r="CU6" i="5"/>
  <c r="CU5" i="5"/>
  <c r="CU4" i="5"/>
  <c r="CU3" i="5"/>
  <c r="CU2" i="5"/>
  <c r="CO29" i="5"/>
  <c r="CO28" i="5"/>
  <c r="CO27" i="5"/>
  <c r="CO26" i="5"/>
  <c r="CO25" i="5"/>
  <c r="CO24" i="5"/>
  <c r="CO23" i="5"/>
  <c r="CO22" i="5"/>
  <c r="CO21" i="5"/>
  <c r="CO20" i="5"/>
  <c r="CO19" i="5"/>
  <c r="CO18" i="5"/>
  <c r="CO17" i="5"/>
  <c r="CO16" i="5"/>
  <c r="CO15" i="5"/>
  <c r="CO14" i="5"/>
  <c r="CO13" i="5"/>
  <c r="CO12" i="5"/>
  <c r="CO11" i="5"/>
  <c r="CO10" i="5"/>
  <c r="CO9" i="5"/>
  <c r="CO8" i="5"/>
  <c r="CO7" i="5"/>
  <c r="CO6" i="5"/>
  <c r="CO5" i="5"/>
  <c r="CO4" i="5"/>
  <c r="CO3" i="5"/>
  <c r="CO2" i="5"/>
  <c r="CI29" i="5"/>
  <c r="CI28" i="5"/>
  <c r="CI27" i="5"/>
  <c r="CI26" i="5"/>
  <c r="CI25" i="5"/>
  <c r="CI24" i="5"/>
  <c r="CI23" i="5"/>
  <c r="CI22" i="5"/>
  <c r="CI21" i="5"/>
  <c r="CI20" i="5"/>
  <c r="CI19" i="5"/>
  <c r="CI18" i="5"/>
  <c r="CI17" i="5"/>
  <c r="CI16" i="5"/>
  <c r="CI15" i="5"/>
  <c r="CI14" i="5"/>
  <c r="CI13" i="5"/>
  <c r="CI12" i="5"/>
  <c r="CI11" i="5"/>
  <c r="CI10" i="5"/>
  <c r="CI9" i="5"/>
  <c r="CI8" i="5"/>
  <c r="CI7" i="5"/>
  <c r="CI6" i="5"/>
  <c r="CI5" i="5"/>
  <c r="CI4" i="5"/>
  <c r="CI3" i="5"/>
  <c r="CI2" i="5"/>
  <c r="CC29" i="5"/>
  <c r="CC28" i="5"/>
  <c r="CC27" i="5"/>
  <c r="CC26" i="5"/>
  <c r="CC25" i="5"/>
  <c r="CC24" i="5"/>
  <c r="CC23" i="5"/>
  <c r="CC22" i="5"/>
  <c r="CC21" i="5"/>
  <c r="CC20" i="5"/>
  <c r="CC19" i="5"/>
  <c r="CC18" i="5"/>
  <c r="CC17" i="5"/>
  <c r="CC16" i="5"/>
  <c r="CC15" i="5"/>
  <c r="CC14" i="5"/>
  <c r="CC13" i="5"/>
  <c r="CC12" i="5"/>
  <c r="CC11" i="5"/>
  <c r="CC10" i="5"/>
  <c r="CC9" i="5"/>
  <c r="CC8" i="5"/>
  <c r="CC7" i="5"/>
  <c r="CC6" i="5"/>
  <c r="CC5" i="5"/>
  <c r="CC4" i="5"/>
  <c r="CC3" i="5"/>
  <c r="CC2" i="5"/>
  <c r="BW29" i="5"/>
  <c r="BW28" i="5"/>
  <c r="BW27" i="5"/>
  <c r="BW26" i="5"/>
  <c r="BW25" i="5"/>
  <c r="BW24" i="5"/>
  <c r="BW23" i="5"/>
  <c r="BW22" i="5"/>
  <c r="BW21" i="5"/>
  <c r="BW20" i="5"/>
  <c r="BW19" i="5"/>
  <c r="BW18" i="5"/>
  <c r="BW17" i="5"/>
  <c r="BW16" i="5"/>
  <c r="BW15" i="5"/>
  <c r="BW14" i="5"/>
  <c r="BW13" i="5"/>
  <c r="BW12" i="5"/>
  <c r="BW11" i="5"/>
  <c r="BW10" i="5"/>
  <c r="BW9" i="5"/>
  <c r="BW8" i="5"/>
  <c r="BW7" i="5"/>
  <c r="BW6" i="5"/>
  <c r="BW5" i="5"/>
  <c r="BW4" i="5"/>
  <c r="BW3" i="5"/>
  <c r="BW2" i="5"/>
  <c r="BQ29" i="5"/>
  <c r="BQ28" i="5"/>
  <c r="BQ27" i="5"/>
  <c r="BQ26" i="5"/>
  <c r="BQ25" i="5"/>
  <c r="BQ24" i="5"/>
  <c r="BQ23" i="5"/>
  <c r="BQ22" i="5"/>
  <c r="BQ21" i="5"/>
  <c r="BQ20" i="5"/>
  <c r="BQ19" i="5"/>
  <c r="BQ18" i="5"/>
  <c r="BQ17" i="5"/>
  <c r="BQ16" i="5"/>
  <c r="BQ15" i="5"/>
  <c r="BQ14" i="5"/>
  <c r="BQ13" i="5"/>
  <c r="BQ12" i="5"/>
  <c r="BQ11" i="5"/>
  <c r="BQ10" i="5"/>
  <c r="BQ9" i="5"/>
  <c r="BQ8" i="5"/>
  <c r="BQ7" i="5"/>
  <c r="BQ6" i="5"/>
  <c r="BQ5" i="5"/>
  <c r="BQ4" i="5"/>
  <c r="BQ3" i="5"/>
  <c r="BQ2" i="5"/>
  <c r="BK29" i="5"/>
  <c r="BK28" i="5"/>
  <c r="BK27" i="5"/>
  <c r="BK26" i="5"/>
  <c r="BK25" i="5"/>
  <c r="BK24" i="5"/>
  <c r="BK23" i="5"/>
  <c r="BK22" i="5"/>
  <c r="BK21" i="5"/>
  <c r="BK20" i="5"/>
  <c r="BK19" i="5"/>
  <c r="BK18" i="5"/>
  <c r="BK17" i="5"/>
  <c r="BK16" i="5"/>
  <c r="BK15" i="5"/>
  <c r="BK14" i="5"/>
  <c r="BK13" i="5"/>
  <c r="BK12" i="5"/>
  <c r="BK11" i="5"/>
  <c r="BK10" i="5"/>
  <c r="BK9" i="5"/>
  <c r="BK8" i="5"/>
  <c r="BK7" i="5"/>
  <c r="BK6" i="5"/>
  <c r="BK5" i="5"/>
  <c r="BK4" i="5"/>
  <c r="BK3" i="5"/>
  <c r="BK2" i="5"/>
  <c r="BE29" i="5"/>
  <c r="BE28" i="5"/>
  <c r="BE27" i="5"/>
  <c r="BE26" i="5"/>
  <c r="BE25" i="5"/>
  <c r="BE24" i="5"/>
  <c r="BE23" i="5"/>
  <c r="BE22" i="5"/>
  <c r="BE21" i="5"/>
  <c r="BE20" i="5"/>
  <c r="BE19" i="5"/>
  <c r="BE18" i="5"/>
  <c r="BE17" i="5"/>
  <c r="BE16" i="5"/>
  <c r="BE15" i="5"/>
  <c r="BE14" i="5"/>
  <c r="BE13" i="5"/>
  <c r="BE12" i="5"/>
  <c r="BE11" i="5"/>
  <c r="BE10" i="5"/>
  <c r="BE9" i="5"/>
  <c r="BE8" i="5"/>
  <c r="BE7" i="5"/>
  <c r="BE6" i="5"/>
  <c r="BE5" i="5"/>
  <c r="BE4" i="5"/>
  <c r="BE3" i="5"/>
  <c r="BE2" i="5"/>
  <c r="AY29" i="5"/>
  <c r="AY28" i="5"/>
  <c r="AY27" i="5"/>
  <c r="AY26" i="5"/>
  <c r="AY25" i="5"/>
  <c r="AY24" i="5"/>
  <c r="AY23" i="5"/>
  <c r="AY22" i="5"/>
  <c r="AY21" i="5"/>
  <c r="AY20" i="5"/>
  <c r="AY19" i="5"/>
  <c r="AY18" i="5"/>
  <c r="AY17" i="5"/>
  <c r="AY16" i="5"/>
  <c r="AY15" i="5"/>
  <c r="AY14" i="5"/>
  <c r="AY13" i="5"/>
  <c r="AY12" i="5"/>
  <c r="AY11" i="5"/>
  <c r="AY10" i="5"/>
  <c r="AY9" i="5"/>
  <c r="AY8" i="5"/>
  <c r="AY7" i="5"/>
  <c r="AY6" i="5"/>
  <c r="AY5" i="5"/>
  <c r="AY4" i="5"/>
  <c r="AY3" i="5"/>
  <c r="AY2" i="5"/>
  <c r="AS29" i="5"/>
  <c r="AS28" i="5"/>
  <c r="AS27" i="5"/>
  <c r="AS26" i="5"/>
  <c r="AS25" i="5"/>
  <c r="AS24" i="5"/>
  <c r="AS23" i="5"/>
  <c r="AS22" i="5"/>
  <c r="AS21" i="5"/>
  <c r="AS20" i="5"/>
  <c r="AS19" i="5"/>
  <c r="AS18" i="5"/>
  <c r="AS17" i="5"/>
  <c r="AS16" i="5"/>
  <c r="AS15" i="5"/>
  <c r="AS14" i="5"/>
  <c r="AS13" i="5"/>
  <c r="AS12" i="5"/>
  <c r="AS11" i="5"/>
  <c r="AS10" i="5"/>
  <c r="AS9" i="5"/>
  <c r="AS8" i="5"/>
  <c r="AS7" i="5"/>
  <c r="AS6" i="5"/>
  <c r="AS5" i="5"/>
  <c r="AS4" i="5"/>
  <c r="AS3" i="5"/>
  <c r="AS2" i="5"/>
  <c r="AM29" i="5"/>
  <c r="AM28" i="5"/>
  <c r="AM27" i="5"/>
  <c r="AM26" i="5"/>
  <c r="AM25" i="5"/>
  <c r="AM24" i="5"/>
  <c r="AM23" i="5"/>
  <c r="AM22" i="5"/>
  <c r="AM21" i="5"/>
  <c r="AM20" i="5"/>
  <c r="AM19" i="5"/>
  <c r="AM18" i="5"/>
  <c r="AM17" i="5"/>
  <c r="AM16" i="5"/>
  <c r="AM15" i="5"/>
  <c r="AM14" i="5"/>
  <c r="AM13" i="5"/>
  <c r="AM12" i="5"/>
  <c r="AM11" i="5"/>
  <c r="AM10" i="5"/>
  <c r="AM9" i="5"/>
  <c r="AM8" i="5"/>
  <c r="AM7" i="5"/>
  <c r="AM6" i="5"/>
  <c r="AM5" i="5"/>
  <c r="AM4" i="5"/>
  <c r="AM3" i="5"/>
  <c r="AM2" i="5"/>
  <c r="AG29" i="5"/>
  <c r="AG28" i="5"/>
  <c r="AG27" i="5"/>
  <c r="AG26" i="5"/>
  <c r="AG25" i="5"/>
  <c r="AG24" i="5"/>
  <c r="AG23" i="5"/>
  <c r="AG22" i="5"/>
  <c r="AG21" i="5"/>
  <c r="AG20" i="5"/>
  <c r="AG19" i="5"/>
  <c r="AG18" i="5"/>
  <c r="AG17" i="5"/>
  <c r="AG16" i="5"/>
  <c r="AG15" i="5"/>
  <c r="AG14" i="5"/>
  <c r="AG13" i="5"/>
  <c r="AG12" i="5"/>
  <c r="AG11" i="5"/>
  <c r="AG10" i="5"/>
  <c r="AG9" i="5"/>
  <c r="AG8" i="5"/>
  <c r="AG7" i="5"/>
  <c r="AG6" i="5"/>
  <c r="AG5" i="5"/>
  <c r="AG4" i="5"/>
  <c r="AG3" i="5"/>
  <c r="AG2" i="5"/>
  <c r="AA29" i="5"/>
  <c r="AA28" i="5"/>
  <c r="AA27" i="5"/>
  <c r="AA26" i="5"/>
  <c r="AA25" i="5"/>
  <c r="AA24" i="5"/>
  <c r="AA23" i="5"/>
  <c r="AA22" i="5"/>
  <c r="AA21" i="5"/>
  <c r="AA20" i="5"/>
  <c r="AA19" i="5"/>
  <c r="AA18" i="5"/>
  <c r="AA17" i="5"/>
  <c r="AA16" i="5"/>
  <c r="AA15" i="5"/>
  <c r="AA14" i="5"/>
  <c r="AA13" i="5"/>
  <c r="AA12" i="5"/>
  <c r="AA11" i="5"/>
  <c r="AA10" i="5"/>
  <c r="AA9" i="5"/>
  <c r="AA8" i="5"/>
  <c r="AA7" i="5"/>
  <c r="AA6" i="5"/>
  <c r="AA5" i="5"/>
  <c r="AA4" i="5"/>
  <c r="AA3" i="5"/>
  <c r="AA2" i="5"/>
  <c r="U29" i="5"/>
  <c r="U28" i="5"/>
  <c r="U27" i="5"/>
  <c r="U26" i="5"/>
  <c r="U25" i="5"/>
  <c r="U24" i="5"/>
  <c r="U23" i="5"/>
  <c r="U22" i="5"/>
  <c r="U21" i="5"/>
  <c r="U20" i="5"/>
  <c r="U19" i="5"/>
  <c r="U18" i="5"/>
  <c r="U17" i="5"/>
  <c r="U16" i="5"/>
  <c r="U15" i="5"/>
  <c r="U14" i="5"/>
  <c r="U13" i="5"/>
  <c r="U12" i="5"/>
  <c r="U11" i="5"/>
  <c r="U10" i="5"/>
  <c r="U9" i="5"/>
  <c r="U8" i="5"/>
  <c r="U7" i="5"/>
  <c r="U6" i="5"/>
  <c r="U5" i="5"/>
  <c r="U4" i="5"/>
  <c r="U3" i="5"/>
  <c r="U2" i="5"/>
  <c r="O29" i="5"/>
  <c r="O28" i="5"/>
  <c r="O27" i="5"/>
  <c r="O26" i="5"/>
  <c r="O25" i="5"/>
  <c r="O24" i="5"/>
  <c r="O23" i="5"/>
  <c r="O22" i="5"/>
  <c r="O21" i="5"/>
  <c r="O20" i="5"/>
  <c r="O19" i="5"/>
  <c r="O18" i="5"/>
  <c r="O17" i="5"/>
  <c r="O16" i="5"/>
  <c r="O15" i="5"/>
  <c r="O14" i="5"/>
  <c r="O13" i="5"/>
  <c r="O12" i="5"/>
  <c r="O11" i="5"/>
  <c r="O10" i="5"/>
  <c r="O9" i="5"/>
  <c r="O8" i="5"/>
  <c r="O7" i="5"/>
  <c r="O6" i="5"/>
  <c r="O5" i="5"/>
  <c r="O4" i="5"/>
  <c r="O3" i="5"/>
  <c r="O2" i="5"/>
  <c r="I3" i="5"/>
  <c r="I4" i="5"/>
  <c r="I5" i="5"/>
  <c r="I7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2" i="5"/>
</calcChain>
</file>

<file path=xl/sharedStrings.xml><?xml version="1.0" encoding="utf-8"?>
<sst xmlns="http://schemas.openxmlformats.org/spreadsheetml/2006/main" count="124" uniqueCount="91">
  <si>
    <t>Noms des agences</t>
  </si>
  <si>
    <t>Codes agences</t>
  </si>
  <si>
    <t>GD1</t>
  </si>
  <si>
    <t>GD2</t>
  </si>
  <si>
    <t>Codes agents</t>
  </si>
  <si>
    <t>HD5</t>
  </si>
  <si>
    <t>HDA</t>
  </si>
  <si>
    <t>AAD</t>
  </si>
  <si>
    <t>GDA</t>
  </si>
  <si>
    <t>GDD</t>
  </si>
  <si>
    <t>GDH</t>
  </si>
  <si>
    <t>GD4</t>
  </si>
  <si>
    <t>GO1</t>
  </si>
  <si>
    <t>GO2</t>
  </si>
  <si>
    <t>GO8</t>
  </si>
  <si>
    <t>GM4</t>
  </si>
  <si>
    <t>GM6</t>
  </si>
  <si>
    <t>GM5</t>
  </si>
  <si>
    <t>HB4</t>
  </si>
  <si>
    <t>HB7</t>
  </si>
  <si>
    <t>JEU</t>
  </si>
  <si>
    <t>GC1</t>
  </si>
  <si>
    <t>GC2</t>
  </si>
  <si>
    <t>GCH</t>
  </si>
  <si>
    <t>GCJ</t>
  </si>
  <si>
    <t>PRO</t>
  </si>
  <si>
    <t>GDO</t>
  </si>
  <si>
    <t>HC7</t>
  </si>
  <si>
    <t>HC3</t>
  </si>
  <si>
    <t>TR4</t>
  </si>
  <si>
    <t>TR5</t>
  </si>
  <si>
    <t>Noms / Prénoms agents</t>
  </si>
  <si>
    <t>Code Agence</t>
  </si>
  <si>
    <t>Date Liste</t>
  </si>
  <si>
    <t>Solde</t>
  </si>
  <si>
    <t>Equipements</t>
  </si>
  <si>
    <t>Nom Agence</t>
  </si>
  <si>
    <t>Code agent</t>
  </si>
  <si>
    <t>Nom Agent</t>
  </si>
  <si>
    <t>Traité</t>
  </si>
  <si>
    <t>Mouvements créditeurs du jour</t>
  </si>
  <si>
    <t>Suivi mouvements créditeurs</t>
  </si>
  <si>
    <t>Date Traitement</t>
  </si>
  <si>
    <t>Remarques de l'agent</t>
  </si>
  <si>
    <t>Age</t>
  </si>
  <si>
    <t>Prise de rendez-vous</t>
  </si>
  <si>
    <t>Mail</t>
  </si>
  <si>
    <t>Mouvements créditeurs</t>
  </si>
  <si>
    <t>Nom / Prénom</t>
  </si>
  <si>
    <t>N° Compte</t>
  </si>
  <si>
    <t>N° compte</t>
  </si>
  <si>
    <t>0001</t>
  </si>
  <si>
    <t>0002</t>
  </si>
  <si>
    <t>0003</t>
  </si>
  <si>
    <t>0004</t>
  </si>
  <si>
    <t>0005</t>
  </si>
  <si>
    <t>0006</t>
  </si>
  <si>
    <t>Aaa</t>
  </si>
  <si>
    <t>Bbb</t>
  </si>
  <si>
    <t>Ccc</t>
  </si>
  <si>
    <t>Ddd</t>
  </si>
  <si>
    <t>Eee</t>
  </si>
  <si>
    <t>Fff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</si>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</sst>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8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14" fontId="0" fillId="2" borderId="0" xfId="0" applyNumberFormat="1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14" fontId="0" fillId="5" borderId="0" xfId="0" applyNumberFormat="1" applyFill="1" applyBorder="1" applyAlignment="1">
      <alignment horizontal="center" vertical="center" wrapText="1"/>
    </xf>
    <xf numFmtId="0" fontId="0" fillId="5" borderId="0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14" fontId="0" fillId="5" borderId="1" xfId="0" applyNumberForma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14" fontId="0" fillId="5" borderId="3" xfId="0" applyNumberFormat="1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14" fontId="1" fillId="6" borderId="7" xfId="0" applyNumberFormat="1" applyFont="1" applyFill="1" applyBorder="1" applyAlignment="1">
      <alignment horizontal="center" vertical="center" wrapText="1"/>
    </xf>
    <xf numFmtId="14" fontId="0" fillId="5" borderId="7" xfId="0" applyNumberForma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center" vertical="center" wrapText="1"/>
    </xf>
    <xf numFmtId="0" fontId="0" fillId="5" borderId="8" xfId="0" applyFill="1" applyBorder="1" applyAlignment="1">
      <alignment horizontal="center" vertical="center" wrapText="1"/>
    </xf>
    <xf numFmtId="1" fontId="0" fillId="2" borderId="0" xfId="0" applyNumberFormat="1" applyFill="1" applyBorder="1" applyAlignment="1">
      <alignment horizontal="center" vertical="center" wrapText="1"/>
    </xf>
    <xf numFmtId="1" fontId="0" fillId="5" borderId="3" xfId="0" applyNumberFormat="1" applyFill="1" applyBorder="1" applyAlignment="1">
      <alignment horizontal="center" vertical="center" wrapText="1"/>
    </xf>
    <xf numFmtId="1" fontId="0" fillId="5" borderId="0" xfId="0" applyNumberFormat="1" applyFill="1" applyBorder="1" applyAlignment="1">
      <alignment horizontal="center" vertical="center" wrapText="1"/>
    </xf>
    <xf numFmtId="1" fontId="0" fillId="5" borderId="1" xfId="0" applyNumberFormat="1" applyFill="1" applyBorder="1" applyAlignment="1">
      <alignment horizontal="center" vertical="center" wrapText="1"/>
    </xf>
    <xf numFmtId="1" fontId="1" fillId="6" borderId="1" xfId="0" applyNumberFormat="1" applyFont="1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/>
    <xf numFmtId="0" fontId="0" fillId="5" borderId="0" xfId="0" applyFill="1" applyBorder="1"/>
    <xf numFmtId="0" fontId="0" fillId="5" borderId="8" xfId="0" applyFill="1" applyBorder="1" applyAlignment="1">
      <alignment horizontal="center" vertical="center"/>
    </xf>
    <xf numFmtId="0" fontId="0" fillId="5" borderId="11" xfId="0" applyFill="1" applyBorder="1"/>
    <xf numFmtId="0" fontId="0" fillId="5" borderId="6" xfId="0" applyFill="1" applyBorder="1"/>
    <xf numFmtId="0" fontId="0" fillId="5" borderId="4" xfId="0" applyFill="1" applyBorder="1" applyAlignment="1">
      <alignment vertical="center"/>
    </xf>
    <xf numFmtId="0" fontId="0" fillId="5" borderId="0" xfId="0" applyFill="1" applyBorder="1" applyAlignment="1">
      <alignment vertical="center"/>
    </xf>
    <xf numFmtId="0" fontId="0" fillId="5" borderId="7" xfId="0" applyFill="1" applyBorder="1" applyAlignment="1">
      <alignment vertical="center"/>
    </xf>
    <xf numFmtId="0" fontId="0" fillId="5" borderId="11" xfId="0" applyFill="1" applyBorder="1" applyAlignment="1">
      <alignment vertical="center"/>
    </xf>
    <xf numFmtId="0" fontId="0" fillId="5" borderId="12" xfId="0" applyFill="1" applyBorder="1" applyAlignment="1">
      <alignment vertical="center"/>
    </xf>
    <xf numFmtId="0" fontId="0" fillId="5" borderId="3" xfId="0" applyFill="1" applyBorder="1" applyAlignment="1">
      <alignment vertical="center"/>
    </xf>
    <xf numFmtId="0" fontId="0" fillId="5" borderId="10" xfId="0" applyFill="1" applyBorder="1" applyAlignment="1">
      <alignment vertical="center"/>
    </xf>
    <xf numFmtId="0" fontId="0" fillId="5" borderId="2" xfId="0" applyFill="1" applyBorder="1" applyAlignment="1">
      <alignment vertical="center"/>
    </xf>
    <xf numFmtId="0" fontId="0" fillId="5" borderId="8" xfId="0" applyFill="1" applyBorder="1" applyAlignment="1">
      <alignment vertical="center"/>
    </xf>
    <xf numFmtId="0" fontId="0" fillId="5" borderId="9" xfId="0" applyFill="1" applyBorder="1" applyAlignment="1">
      <alignment vertical="center"/>
    </xf>
    <xf numFmtId="0" fontId="0" fillId="5" borderId="0" xfId="0" applyFill="1" applyBorder="1" applyAlignment="1">
      <alignment vertical="center" wrapText="1"/>
    </xf>
    <xf numFmtId="0" fontId="0" fillId="5" borderId="2" xfId="0" applyFill="1" applyBorder="1" applyAlignment="1">
      <alignment vertical="center" wrapText="1"/>
    </xf>
    <xf numFmtId="0" fontId="0" fillId="5" borderId="3" xfId="0" applyFill="1" applyBorder="1" applyAlignment="1">
      <alignment vertical="center" wrapText="1"/>
    </xf>
    <xf numFmtId="0" fontId="0" fillId="2" borderId="0" xfId="0" applyFill="1"/>
    <xf numFmtId="0" fontId="0" fillId="5" borderId="2" xfId="0" applyFill="1" applyBorder="1"/>
    <xf numFmtId="0" fontId="0" fillId="5" borderId="3" xfId="0" applyFill="1" applyBorder="1"/>
    <xf numFmtId="0" fontId="0" fillId="5" borderId="5" xfId="0" applyFill="1" applyBorder="1"/>
    <xf numFmtId="0" fontId="0" fillId="5" borderId="10" xfId="0" applyFill="1" applyBorder="1"/>
    <xf numFmtId="49" fontId="0" fillId="2" borderId="0" xfId="0" applyNumberFormat="1" applyFill="1" applyBorder="1" applyAlignment="1">
      <alignment horizontal="center" vertical="center" wrapText="1"/>
    </xf>
    <xf numFmtId="49" fontId="0" fillId="5" borderId="3" xfId="0" applyNumberFormat="1" applyFill="1" applyBorder="1" applyAlignment="1">
      <alignment horizontal="center" vertical="center" wrapText="1"/>
    </xf>
    <xf numFmtId="49" fontId="0" fillId="5" borderId="0" xfId="0" applyNumberFormat="1" applyFill="1" applyBorder="1" applyAlignment="1">
      <alignment horizontal="center" vertical="center" wrapText="1"/>
    </xf>
    <xf numFmtId="49" fontId="0" fillId="5" borderId="1" xfId="0" applyNumberFormat="1" applyFill="1" applyBorder="1" applyAlignment="1">
      <alignment horizontal="center" vertical="center" wrapText="1"/>
    </xf>
    <xf numFmtId="0" fontId="1" fillId="6" borderId="13" xfId="0" applyFont="1" applyFill="1" applyBorder="1" applyAlignment="1">
      <alignment horizontal="center" vertical="center" wrapText="1"/>
    </xf>
    <xf numFmtId="14" fontId="1" fillId="6" borderId="13" xfId="0" applyNumberFormat="1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1" fontId="1" fillId="7" borderId="1" xfId="0" applyNumberFormat="1" applyFont="1" applyFill="1" applyBorder="1" applyAlignment="1">
      <alignment horizontal="center" vertical="center" wrapText="1"/>
    </xf>
    <xf numFmtId="49" fontId="1" fillId="7" borderId="1" xfId="0" applyNumberFormat="1" applyFont="1" applyFill="1" applyBorder="1" applyAlignment="1">
      <alignment horizontal="center" vertical="center" wrapText="1"/>
    </xf>
    <xf numFmtId="14" fontId="1" fillId="7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3" fillId="5" borderId="0" xfId="0" applyFont="1" applyFill="1" applyBorder="1" applyAlignment="1">
      <alignment horizontal="center"/>
    </xf>
    <xf numFmtId="0" fontId="4" fillId="5" borderId="0" xfId="0" applyFont="1" applyFill="1" applyBorder="1" applyAlignment="1">
      <alignment horizontal="center" vertical="center" wrapText="1"/>
    </xf>
    <xf numFmtId="14" fontId="5" fillId="5" borderId="9" xfId="0" applyNumberFormat="1" applyFont="1" applyFill="1" applyBorder="1" applyAlignment="1">
      <alignment horizontal="left" vertical="center"/>
    </xf>
    <xf numFmtId="0" fontId="5" fillId="5" borderId="10" xfId="0" applyFont="1" applyFill="1" applyBorder="1" applyAlignment="1">
      <alignment horizontal="left" vertical="center"/>
    </xf>
    <xf numFmtId="14" fontId="5" fillId="5" borderId="10" xfId="0" applyNumberFormat="1" applyFont="1" applyFill="1" applyBorder="1" applyAlignment="1">
      <alignment horizontal="center"/>
    </xf>
    <xf numFmtId="0" fontId="5" fillId="5" borderId="10" xfId="0" applyFont="1" applyFill="1" applyBorder="1" applyAlignment="1">
      <alignment horizontal="center"/>
    </xf>
    <xf numFmtId="14" fontId="2" fillId="5" borderId="0" xfId="0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390525</xdr:colOff>
          <xdr:row>12</xdr:row>
          <xdr:rowOff>104775</xdr:rowOff>
        </xdr:from>
        <xdr:to>
          <xdr:col>5</xdr:col>
          <xdr:colOff>428625</xdr:colOff>
          <xdr:row>14</xdr:row>
          <xdr:rowOff>66675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Saisie des mouvements du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409575</xdr:colOff>
          <xdr:row>15</xdr:row>
          <xdr:rowOff>85725</xdr:rowOff>
        </xdr:from>
        <xdr:to>
          <xdr:col>5</xdr:col>
          <xdr:colOff>428625</xdr:colOff>
          <xdr:row>17</xdr:row>
          <xdr:rowOff>19050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Suivi des mouvements créditeurs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400050</xdr:colOff>
          <xdr:row>21</xdr:row>
          <xdr:rowOff>19050</xdr:rowOff>
        </xdr:from>
        <xdr:to>
          <xdr:col>5</xdr:col>
          <xdr:colOff>409575</xdr:colOff>
          <xdr:row>22</xdr:row>
          <xdr:rowOff>114300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Modification de la base de données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152400</xdr:colOff>
          <xdr:row>2</xdr:row>
          <xdr:rowOff>9525</xdr:rowOff>
        </xdr:from>
        <xdr:to>
          <xdr:col>5</xdr:col>
          <xdr:colOff>457200</xdr:colOff>
          <xdr:row>3</xdr:row>
          <xdr:rowOff>38100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752475</xdr:colOff>
          <xdr:row>2</xdr:row>
          <xdr:rowOff>9525</xdr:rowOff>
        </xdr:from>
        <xdr:to>
          <xdr:col>6</xdr:col>
          <xdr:colOff>923925</xdr:colOff>
          <xdr:row>3</xdr:row>
          <xdr:rowOff>38100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Mailing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1266825</xdr:colOff>
          <xdr:row>2</xdr:row>
          <xdr:rowOff>9525</xdr:rowOff>
        </xdr:from>
        <xdr:to>
          <xdr:col>8</xdr:col>
          <xdr:colOff>123825</xdr:colOff>
          <xdr:row>3</xdr:row>
          <xdr:rowOff>38100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Transfert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76200</xdr:colOff>
          <xdr:row>2</xdr:row>
          <xdr:rowOff>38100</xdr:rowOff>
        </xdr:from>
        <xdr:to>
          <xdr:col>3</xdr:col>
          <xdr:colOff>504825</xdr:colOff>
          <xdr:row>3</xdr:row>
          <xdr:rowOff>9525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7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1"/>
  </sheetPr>
  <dimension ref="A1:H26"/>
  <sheetViews>
    <sheetView tabSelected="1" workbookViewId="0">
      <selection activeCell="C10" sqref="C10:F12"/>
    </sheetView>
  </sheetViews>
  <sheetFormatPr baseColWidth="10" defaultColWidth="0" defaultRowHeight="15" zeroHeight="1" x14ac:dyDescent="0.25"/>
  <cols>
    <col min="1" max="2" width="3.7109375" style="46" customWidth="1"/>
    <col min="3" max="6" width="11.42578125" style="46" customWidth="1"/>
    <col min="7" max="8" width="3.7109375" style="46" customWidth="1"/>
    <col min="9" max="16384" width="11.42578125" style="46" hidden="1"/>
  </cols>
  <sheetData>
    <row r="1" spans="2:7" x14ac:dyDescent="0.25"/>
    <row r="2" spans="2:7" x14ac:dyDescent="0.25">
      <c r="B2" s="47"/>
      <c r="C2" s="48"/>
      <c r="D2" s="48"/>
      <c r="E2" s="48"/>
      <c r="F2" s="48"/>
      <c r="G2" s="28"/>
    </row>
    <row r="3" spans="2:7" x14ac:dyDescent="0.25">
      <c r="B3" s="49"/>
      <c r="C3" s="29"/>
      <c r="D3" s="29"/>
      <c r="E3" s="29"/>
      <c r="F3" s="29"/>
      <c r="G3" s="32"/>
    </row>
    <row r="4" spans="2:7" x14ac:dyDescent="0.25">
      <c r="B4" s="49"/>
      <c r="C4" s="29"/>
      <c r="D4" s="29"/>
      <c r="E4" s="29"/>
      <c r="F4" s="29"/>
      <c r="G4" s="32"/>
    </row>
    <row r="5" spans="2:7" x14ac:dyDescent="0.25">
      <c r="B5" s="49"/>
      <c r="C5" s="29"/>
      <c r="D5" s="29"/>
      <c r="E5" s="29"/>
      <c r="F5" s="29"/>
      <c r="G5" s="32"/>
    </row>
    <row r="6" spans="2:7" x14ac:dyDescent="0.25">
      <c r="B6" s="49"/>
      <c r="C6" s="29"/>
      <c r="D6" s="29"/>
      <c r="E6" s="29"/>
      <c r="F6" s="29"/>
      <c r="G6" s="32"/>
    </row>
    <row r="7" spans="2:7" x14ac:dyDescent="0.25">
      <c r="B7" s="49"/>
      <c r="C7" s="29"/>
      <c r="D7" s="29"/>
      <c r="E7" s="29"/>
      <c r="F7" s="29"/>
      <c r="G7" s="32"/>
    </row>
    <row r="8" spans="2:7" ht="21" x14ac:dyDescent="0.35">
      <c r="B8" s="49"/>
      <c r="C8" s="62" t="s">
        <v>47</v>
      </c>
      <c r="D8" s="62"/>
      <c r="E8" s="62"/>
      <c r="F8" s="62"/>
      <c r="G8" s="32"/>
    </row>
    <row r="9" spans="2:7" x14ac:dyDescent="0.25">
      <c r="B9" s="49"/>
      <c r="C9" s="29"/>
      <c r="D9" s="29"/>
      <c r="E9" s="29"/>
      <c r="F9" s="29"/>
      <c r="G9" s="32"/>
    </row>
    <row r="10" spans="2:7" x14ac:dyDescent="0.25">
      <c r="B10" s="49"/>
      <c r="C10" s="63"/>
      <c r="D10" s="63"/>
      <c r="E10" s="63"/>
      <c r="F10" s="63"/>
      <c r="G10" s="32"/>
    </row>
    <row r="11" spans="2:7" x14ac:dyDescent="0.25">
      <c r="B11" s="49"/>
      <c r="C11" s="63"/>
      <c r="D11" s="63"/>
      <c r="E11" s="63"/>
      <c r="F11" s="63"/>
      <c r="G11" s="32"/>
    </row>
    <row r="12" spans="2:7" x14ac:dyDescent="0.25">
      <c r="B12" s="49"/>
      <c r="C12" s="63"/>
      <c r="D12" s="63"/>
      <c r="E12" s="63"/>
      <c r="F12" s="63"/>
      <c r="G12" s="32"/>
    </row>
    <row r="13" spans="2:7" x14ac:dyDescent="0.25">
      <c r="B13" s="49"/>
      <c r="C13" s="29"/>
      <c r="D13" s="29"/>
      <c r="E13" s="29"/>
      <c r="F13" s="29"/>
      <c r="G13" s="32"/>
    </row>
    <row r="14" spans="2:7" x14ac:dyDescent="0.25">
      <c r="B14" s="49"/>
      <c r="C14" s="29"/>
      <c r="D14" s="29"/>
      <c r="E14" s="29"/>
      <c r="F14" s="29"/>
      <c r="G14" s="32"/>
    </row>
    <row r="15" spans="2:7" x14ac:dyDescent="0.25">
      <c r="B15" s="49"/>
      <c r="C15" s="29"/>
      <c r="D15" s="29"/>
      <c r="E15" s="29"/>
      <c r="F15" s="29"/>
      <c r="G15" s="32"/>
    </row>
    <row r="16" spans="2:7" x14ac:dyDescent="0.25">
      <c r="B16" s="49"/>
      <c r="C16" s="29"/>
      <c r="D16" s="29"/>
      <c r="E16" s="29"/>
      <c r="F16" s="29"/>
      <c r="G16" s="32"/>
    </row>
    <row r="17" spans="2:7" x14ac:dyDescent="0.25">
      <c r="B17" s="49"/>
      <c r="C17" s="29"/>
      <c r="D17" s="29"/>
      <c r="E17" s="29"/>
      <c r="F17" s="29"/>
      <c r="G17" s="32"/>
    </row>
    <row r="18" spans="2:7" x14ac:dyDescent="0.25">
      <c r="B18" s="49"/>
      <c r="C18" s="29"/>
      <c r="D18" s="29"/>
      <c r="E18" s="29"/>
      <c r="F18" s="29"/>
      <c r="G18" s="32"/>
    </row>
    <row r="19" spans="2:7" hidden="1" x14ac:dyDescent="0.25">
      <c r="B19" s="49"/>
      <c r="C19" s="29"/>
      <c r="D19" s="29"/>
      <c r="E19" s="29"/>
      <c r="F19" s="29"/>
      <c r="G19" s="32"/>
    </row>
    <row r="20" spans="2:7" hidden="1" x14ac:dyDescent="0.25">
      <c r="B20" s="49"/>
      <c r="C20" s="29"/>
      <c r="D20" s="29"/>
      <c r="E20" s="29"/>
      <c r="F20" s="29"/>
      <c r="G20" s="32"/>
    </row>
    <row r="21" spans="2:7" hidden="1" x14ac:dyDescent="0.25">
      <c r="B21" s="49"/>
      <c r="C21" s="29"/>
      <c r="D21" s="29"/>
      <c r="E21" s="29"/>
      <c r="F21" s="29"/>
      <c r="G21" s="32"/>
    </row>
    <row r="22" spans="2:7" x14ac:dyDescent="0.25">
      <c r="B22" s="49"/>
      <c r="C22" s="29"/>
      <c r="D22" s="29"/>
      <c r="E22" s="29"/>
      <c r="F22" s="29"/>
      <c r="G22" s="32"/>
    </row>
    <row r="23" spans="2:7" x14ac:dyDescent="0.25">
      <c r="B23" s="49"/>
      <c r="C23" s="29"/>
      <c r="D23" s="29"/>
      <c r="E23" s="29"/>
      <c r="F23" s="29"/>
      <c r="G23" s="32"/>
    </row>
    <row r="24" spans="2:7" x14ac:dyDescent="0.25">
      <c r="B24" s="49"/>
      <c r="C24" s="29"/>
      <c r="D24" s="29"/>
      <c r="E24" s="29"/>
      <c r="F24" s="29"/>
      <c r="G24" s="32"/>
    </row>
    <row r="25" spans="2:7" x14ac:dyDescent="0.25">
      <c r="B25" s="64"/>
      <c r="C25" s="65"/>
      <c r="D25" s="66">
        <f ca="1">TODAY()</f>
        <v>42216</v>
      </c>
      <c r="E25" s="67"/>
      <c r="F25" s="50"/>
      <c r="G25" s="31"/>
    </row>
    <row r="26" spans="2:7" x14ac:dyDescent="0.25"/>
  </sheetData>
  <mergeCells count="4">
    <mergeCell ref="C8:F8"/>
    <mergeCell ref="C10:F12"/>
    <mergeCell ref="B25:C25"/>
    <mergeCell ref="D25:E2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ccueil_Saisie">
                <anchor moveWithCells="1" sizeWithCells="1">
                  <from>
                    <xdr:col>2</xdr:col>
                    <xdr:colOff>390525</xdr:colOff>
                    <xdr:row>12</xdr:row>
                    <xdr:rowOff>104775</xdr:rowOff>
                  </from>
                  <to>
                    <xdr:col>5</xdr:col>
                    <xdr:colOff>428625</xdr:colOff>
                    <xdr:row>14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Accueil_Suivi">
                <anchor moveWithCells="1" sizeWithCells="1">
                  <from>
                    <xdr:col>2</xdr:col>
                    <xdr:colOff>409575</xdr:colOff>
                    <xdr:row>15</xdr:row>
                    <xdr:rowOff>85725</xdr:rowOff>
                  </from>
                  <to>
                    <xdr:col>5</xdr:col>
                    <xdr:colOff>428625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Accueil_Modification">
                <anchor moveWithCells="1" sizeWithCells="1">
                  <from>
                    <xdr:col>2</xdr:col>
                    <xdr:colOff>400050</xdr:colOff>
                    <xdr:row>21</xdr:row>
                    <xdr:rowOff>19050</xdr:rowOff>
                  </from>
                  <to>
                    <xdr:col>5</xdr:col>
                    <xdr:colOff>409575</xdr:colOff>
                    <xdr:row>22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4"/>
  </sheetPr>
  <dimension ref="A1:Q5"/>
  <sheetViews>
    <sheetView zoomScale="80" zoomScaleNormal="80" workbookViewId="0">
      <selection activeCell="G9" sqref="G9"/>
    </sheetView>
  </sheetViews>
  <sheetFormatPr baseColWidth="10" defaultColWidth="0" defaultRowHeight="15" x14ac:dyDescent="0.25"/>
  <cols>
    <col min="1" max="1" width="3.7109375" style="4" customWidth="1"/>
    <col min="2" max="3" width="3.7109375" style="4" hidden="1" customWidth="1"/>
    <col min="4" max="4" width="3.7109375" style="11" customWidth="1"/>
    <col min="5" max="5" width="15.85546875" style="13" bestFit="1" customWidth="1"/>
    <col min="6" max="6" width="13.5703125" style="14" bestFit="1" customWidth="1"/>
    <col min="7" max="7" width="23.42578125" style="14" bestFit="1" customWidth="1"/>
    <col min="8" max="8" width="16.7109375" style="14" bestFit="1" customWidth="1"/>
    <col min="9" max="9" width="25.7109375" style="14" customWidth="1"/>
    <col min="10" max="10" width="25.7109375" style="54" customWidth="1"/>
    <col min="11" max="11" width="15.7109375" style="54" customWidth="1"/>
    <col min="12" max="12" width="25.7109375" style="14" customWidth="1"/>
    <col min="13" max="14" width="36.7109375" style="14" customWidth="1"/>
    <col min="15" max="15" width="3.7109375" style="12" customWidth="1"/>
    <col min="16" max="16" width="3.7109375" style="4" customWidth="1"/>
    <col min="17" max="17" width="0" style="4" hidden="1" customWidth="1"/>
    <col min="18" max="16384" width="11.42578125" style="4" hidden="1"/>
  </cols>
  <sheetData>
    <row r="1" spans="4:15" s="5" customFormat="1" x14ac:dyDescent="0.25">
      <c r="E1" s="6"/>
      <c r="J1" s="51"/>
      <c r="K1" s="51"/>
    </row>
    <row r="2" spans="4:15" x14ac:dyDescent="0.25">
      <c r="D2" s="7"/>
      <c r="E2" s="15"/>
      <c r="F2" s="16"/>
      <c r="G2" s="16"/>
      <c r="H2" s="16"/>
      <c r="I2" s="16"/>
      <c r="J2" s="52"/>
      <c r="K2" s="52"/>
      <c r="L2" s="16"/>
      <c r="M2" s="16"/>
      <c r="N2" s="16"/>
      <c r="O2" s="10"/>
    </row>
    <row r="3" spans="4:15" ht="23.25" x14ac:dyDescent="0.25">
      <c r="E3" s="68" t="s">
        <v>40</v>
      </c>
      <c r="F3" s="68"/>
      <c r="G3" s="68"/>
      <c r="H3" s="68"/>
      <c r="I3" s="68"/>
      <c r="J3" s="68"/>
      <c r="K3" s="68"/>
      <c r="L3" s="68"/>
      <c r="M3" s="68"/>
      <c r="N3" s="68"/>
    </row>
    <row r="4" spans="4:15" x14ac:dyDescent="0.25">
      <c r="E4" s="8"/>
      <c r="F4" s="9"/>
      <c r="G4" s="9"/>
      <c r="H4" s="9"/>
      <c r="I4" s="9"/>
      <c r="J4" s="53"/>
      <c r="K4" s="53"/>
      <c r="L4" s="9"/>
      <c r="M4" s="9"/>
      <c r="N4" s="9"/>
    </row>
    <row r="5" spans="4:15" ht="30" customHeight="1" x14ac:dyDescent="0.25">
      <c r="E5" s="60" t="s">
        <v>33</v>
      </c>
      <c r="F5" s="57" t="s">
        <v>32</v>
      </c>
      <c r="G5" s="57" t="s">
        <v>36</v>
      </c>
      <c r="H5" s="57" t="s">
        <v>37</v>
      </c>
      <c r="I5" s="57" t="s">
        <v>38</v>
      </c>
      <c r="J5" s="58" t="s">
        <v>48</v>
      </c>
      <c r="K5" s="59" t="s">
        <v>49</v>
      </c>
      <c r="L5" s="57" t="s">
        <v>44</v>
      </c>
      <c r="M5" s="57" t="s">
        <v>34</v>
      </c>
      <c r="N5" s="57" t="s">
        <v>35</v>
      </c>
    </row>
  </sheetData>
  <mergeCells count="1">
    <mergeCell ref="E3:N3"/>
  </mergeCell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aisie_Saisie">
                <anchor moveWithCells="1" sizeWithCells="1">
                  <from>
                    <xdr:col>4</xdr:col>
                    <xdr:colOff>152400</xdr:colOff>
                    <xdr:row>2</xdr:row>
                    <xdr:rowOff>9525</xdr:rowOff>
                  </from>
                  <to>
                    <xdr:col>5</xdr:col>
                    <xdr:colOff>457200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Saisie_Mailing">
                <anchor moveWithCells="1" sizeWithCells="1">
                  <from>
                    <xdr:col>5</xdr:col>
                    <xdr:colOff>752475</xdr:colOff>
                    <xdr:row>2</xdr:row>
                    <xdr:rowOff>9525</xdr:rowOff>
                  </from>
                  <to>
                    <xdr:col>6</xdr:col>
                    <xdr:colOff>923925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6" name="Button 4">
              <controlPr defaultSize="0" print="0" autoFill="0" autoPict="0" macro="[0]!Saisie_Transfert">
                <anchor moveWithCells="1" sizeWithCells="1">
                  <from>
                    <xdr:col>6</xdr:col>
                    <xdr:colOff>1266825</xdr:colOff>
                    <xdr:row>2</xdr:row>
                    <xdr:rowOff>9525</xdr:rowOff>
                  </from>
                  <to>
                    <xdr:col>8</xdr:col>
                    <xdr:colOff>123825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5"/>
  </sheetPr>
  <dimension ref="A1:S5"/>
  <sheetViews>
    <sheetView zoomScale="90" zoomScaleNormal="90" workbookViewId="0">
      <selection activeCell="G9" sqref="G9"/>
    </sheetView>
  </sheetViews>
  <sheetFormatPr baseColWidth="10" defaultColWidth="0" defaultRowHeight="15" x14ac:dyDescent="0.25"/>
  <cols>
    <col min="1" max="1" width="3.7109375" style="4" customWidth="1"/>
    <col min="2" max="2" width="3.7109375" style="11" customWidth="1"/>
    <col min="3" max="3" width="12.140625" style="14" customWidth="1"/>
    <col min="4" max="4" width="12.140625" style="13" customWidth="1"/>
    <col min="5" max="5" width="11.5703125" style="19" bestFit="1" customWidth="1"/>
    <col min="6" max="6" width="13.5703125" style="14" bestFit="1" customWidth="1"/>
    <col min="7" max="7" width="23.42578125" style="14" bestFit="1" customWidth="1"/>
    <col min="8" max="8" width="12.5703125" style="14" customWidth="1"/>
    <col min="9" max="9" width="25.7109375" style="14" customWidth="1"/>
    <col min="10" max="10" width="25.7109375" style="25" customWidth="1"/>
    <col min="11" max="12" width="25.7109375" style="14" customWidth="1"/>
    <col min="13" max="14" width="36.7109375" style="14" customWidth="1"/>
    <col min="15" max="15" width="36.7109375" style="21" customWidth="1"/>
    <col min="16" max="16" width="36.7109375" style="14" customWidth="1"/>
    <col min="17" max="17" width="3.7109375" style="12" customWidth="1"/>
    <col min="18" max="18" width="3.7109375" style="4" customWidth="1"/>
    <col min="19" max="19" width="0" style="4" hidden="1" customWidth="1"/>
    <col min="20" max="16384" width="11.42578125" style="4" hidden="1"/>
  </cols>
  <sheetData>
    <row r="1" spans="2:17" s="5" customFormat="1" x14ac:dyDescent="0.25">
      <c r="D1" s="6"/>
      <c r="E1" s="6"/>
      <c r="J1" s="22"/>
    </row>
    <row r="2" spans="2:17" x14ac:dyDescent="0.25">
      <c r="B2" s="7"/>
      <c r="C2" s="16"/>
      <c r="D2" s="15"/>
      <c r="E2" s="15"/>
      <c r="F2" s="16"/>
      <c r="G2" s="16"/>
      <c r="H2" s="16"/>
      <c r="I2" s="16"/>
      <c r="J2" s="23"/>
      <c r="K2" s="16"/>
      <c r="L2" s="16"/>
      <c r="M2" s="16"/>
      <c r="N2" s="16"/>
      <c r="O2" s="16"/>
      <c r="P2" s="16"/>
      <c r="Q2" s="10"/>
    </row>
    <row r="3" spans="2:17" ht="23.25" customHeight="1" x14ac:dyDescent="0.25">
      <c r="C3" s="68" t="s">
        <v>41</v>
      </c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</row>
    <row r="4" spans="2:17" x14ac:dyDescent="0.25">
      <c r="C4" s="9"/>
      <c r="D4" s="8"/>
      <c r="E4" s="8"/>
      <c r="F4" s="9"/>
      <c r="G4" s="9"/>
      <c r="H4" s="9"/>
      <c r="I4" s="9"/>
      <c r="J4" s="24"/>
      <c r="K4" s="9"/>
      <c r="L4" s="9"/>
      <c r="M4" s="9"/>
      <c r="N4" s="9"/>
      <c r="O4" s="9"/>
      <c r="P4" s="9"/>
    </row>
    <row r="5" spans="2:17" ht="30" customHeight="1" x14ac:dyDescent="0.25">
      <c r="C5" s="55" t="s">
        <v>39</v>
      </c>
      <c r="D5" s="56" t="s">
        <v>42</v>
      </c>
      <c r="E5" s="18" t="s">
        <v>33</v>
      </c>
      <c r="F5" s="17" t="s">
        <v>32</v>
      </c>
      <c r="G5" s="17" t="s">
        <v>36</v>
      </c>
      <c r="H5" s="17" t="s">
        <v>37</v>
      </c>
      <c r="I5" s="17" t="s">
        <v>38</v>
      </c>
      <c r="J5" s="26" t="s">
        <v>48</v>
      </c>
      <c r="K5" s="17" t="s">
        <v>50</v>
      </c>
      <c r="L5" s="17" t="s">
        <v>44</v>
      </c>
      <c r="M5" s="17" t="s">
        <v>34</v>
      </c>
      <c r="N5" s="17" t="s">
        <v>35</v>
      </c>
      <c r="O5" s="20" t="s">
        <v>43</v>
      </c>
      <c r="P5" s="17" t="s">
        <v>45</v>
      </c>
    </row>
  </sheetData>
  <autoFilter ref="C5:P46"/>
  <mergeCells count="1">
    <mergeCell ref="C3:P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Suivi_Ajout">
                <anchor moveWithCells="1" sizeWithCells="1">
                  <from>
                    <xdr:col>2</xdr:col>
                    <xdr:colOff>76200</xdr:colOff>
                    <xdr:row>2</xdr:row>
                    <xdr:rowOff>38100</xdr:rowOff>
                  </from>
                  <to>
                    <xdr:col>3</xdr:col>
                    <xdr:colOff>504825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6"/>
  </sheetPr>
  <dimension ref="A1:B37"/>
  <sheetViews>
    <sheetView workbookViewId="0">
      <selection activeCell="B26" sqref="B26"/>
    </sheetView>
  </sheetViews>
  <sheetFormatPr baseColWidth="10" defaultRowHeight="15" x14ac:dyDescent="0.25"/>
  <cols>
    <col min="1" max="1" width="14" style="2" bestFit="1" customWidth="1"/>
    <col min="2" max="2" width="22.85546875" style="2" bestFit="1" customWidth="1"/>
    <col min="3" max="3" width="14" style="2" bestFit="1" customWidth="1"/>
    <col min="4" max="4" width="19.42578125" style="2" bestFit="1" customWidth="1"/>
    <col min="5" max="5" width="23.140625" style="2" bestFit="1" customWidth="1"/>
    <col min="6" max="16384" width="11.42578125" style="2"/>
  </cols>
  <sheetData>
    <row r="1" spans="1:2" x14ac:dyDescent="0.25">
      <c r="A1" s="3" t="s">
        <v>1</v>
      </c>
      <c r="B1" s="3" t="s">
        <v>0</v>
      </c>
    </row>
    <row r="2" spans="1:2" x14ac:dyDescent="0.25">
      <c r="A2" s="61" t="s">
        <v>51</v>
      </c>
      <c r="B2" s="1" t="s">
        <v>57</v>
      </c>
    </row>
    <row r="3" spans="1:2" x14ac:dyDescent="0.25">
      <c r="A3" s="61" t="s">
        <v>52</v>
      </c>
      <c r="B3" s="1" t="s">
        <v>58</v>
      </c>
    </row>
    <row r="4" spans="1:2" x14ac:dyDescent="0.25">
      <c r="A4" s="61" t="s">
        <v>53</v>
      </c>
      <c r="B4" s="1" t="s">
        <v>59</v>
      </c>
    </row>
    <row r="5" spans="1:2" x14ac:dyDescent="0.25">
      <c r="A5" s="61" t="s">
        <v>54</v>
      </c>
      <c r="B5" s="1" t="s">
        <v>60</v>
      </c>
    </row>
    <row r="6" spans="1:2" x14ac:dyDescent="0.25">
      <c r="A6" s="61" t="s">
        <v>55</v>
      </c>
      <c r="B6" s="1" t="s">
        <v>61</v>
      </c>
    </row>
    <row r="7" spans="1:2" x14ac:dyDescent="0.25">
      <c r="A7" s="61" t="s">
        <v>56</v>
      </c>
      <c r="B7" s="1" t="s">
        <v>62</v>
      </c>
    </row>
    <row r="9" spans="1:2" x14ac:dyDescent="0.25">
      <c r="A9" s="3" t="s">
        <v>4</v>
      </c>
      <c r="B9" s="3" t="s">
        <v>31</v>
      </c>
    </row>
    <row r="10" spans="1:2" x14ac:dyDescent="0.25">
      <c r="A10" s="1" t="s">
        <v>16</v>
      </c>
      <c r="B10" s="1" t="s">
        <v>63</v>
      </c>
    </row>
    <row r="11" spans="1:2" x14ac:dyDescent="0.25">
      <c r="A11" s="1" t="s">
        <v>15</v>
      </c>
      <c r="B11" s="1" t="s">
        <v>64</v>
      </c>
    </row>
    <row r="12" spans="1:2" x14ac:dyDescent="0.25">
      <c r="A12" s="1" t="s">
        <v>17</v>
      </c>
      <c r="B12" s="1" t="s">
        <v>65</v>
      </c>
    </row>
    <row r="13" spans="1:2" x14ac:dyDescent="0.25">
      <c r="A13" s="1" t="s">
        <v>13</v>
      </c>
      <c r="B13" s="1" t="s">
        <v>66</v>
      </c>
    </row>
    <row r="14" spans="1:2" x14ac:dyDescent="0.25">
      <c r="A14" s="1" t="s">
        <v>14</v>
      </c>
      <c r="B14" s="1" t="s">
        <v>67</v>
      </c>
    </row>
    <row r="15" spans="1:2" x14ac:dyDescent="0.25">
      <c r="A15" s="1" t="s">
        <v>12</v>
      </c>
      <c r="B15" s="1" t="s">
        <v>68</v>
      </c>
    </row>
    <row r="16" spans="1:2" x14ac:dyDescent="0.25">
      <c r="A16" s="1" t="s">
        <v>21</v>
      </c>
      <c r="B16" s="1" t="s">
        <v>69</v>
      </c>
    </row>
    <row r="17" spans="1:2" x14ac:dyDescent="0.25">
      <c r="A17" s="1" t="s">
        <v>23</v>
      </c>
      <c r="B17" s="1" t="s">
        <v>70</v>
      </c>
    </row>
    <row r="18" spans="1:2" x14ac:dyDescent="0.25">
      <c r="A18" s="1" t="s">
        <v>22</v>
      </c>
      <c r="B18" s="1" t="s">
        <v>71</v>
      </c>
    </row>
    <row r="19" spans="1:2" x14ac:dyDescent="0.25">
      <c r="A19" s="1" t="s">
        <v>24</v>
      </c>
      <c r="B19" s="1" t="s">
        <v>72</v>
      </c>
    </row>
    <row r="20" spans="1:2" x14ac:dyDescent="0.25">
      <c r="A20" s="1" t="s">
        <v>19</v>
      </c>
      <c r="B20" s="1" t="s">
        <v>73</v>
      </c>
    </row>
    <row r="21" spans="1:2" x14ac:dyDescent="0.25">
      <c r="A21" s="1" t="s">
        <v>18</v>
      </c>
      <c r="B21" s="1" t="s">
        <v>74</v>
      </c>
    </row>
    <row r="22" spans="1:2" x14ac:dyDescent="0.25">
      <c r="A22" s="1" t="s">
        <v>20</v>
      </c>
      <c r="B22" s="1" t="s">
        <v>75</v>
      </c>
    </row>
    <row r="23" spans="1:2" x14ac:dyDescent="0.25">
      <c r="A23" s="1" t="s">
        <v>11</v>
      </c>
      <c r="B23" s="1" t="s">
        <v>76</v>
      </c>
    </row>
    <row r="24" spans="1:2" x14ac:dyDescent="0.25">
      <c r="A24" s="1" t="s">
        <v>3</v>
      </c>
      <c r="B24" s="1" t="s">
        <v>77</v>
      </c>
    </row>
    <row r="25" spans="1:2" x14ac:dyDescent="0.25">
      <c r="A25" s="1" t="s">
        <v>10</v>
      </c>
      <c r="B25" s="1" t="s">
        <v>78</v>
      </c>
    </row>
    <row r="26" spans="1:2" x14ac:dyDescent="0.25">
      <c r="A26" s="1" t="s">
        <v>28</v>
      </c>
      <c r="B26" s="1" t="s">
        <v>79</v>
      </c>
    </row>
    <row r="27" spans="1:2" x14ac:dyDescent="0.25">
      <c r="A27" s="1" t="s">
        <v>29</v>
      </c>
      <c r="B27" s="1" t="s">
        <v>80</v>
      </c>
    </row>
    <row r="28" spans="1:2" x14ac:dyDescent="0.25">
      <c r="A28" s="1" t="s">
        <v>26</v>
      </c>
      <c r="B28" s="1" t="s">
        <v>81</v>
      </c>
    </row>
    <row r="29" spans="1:2" x14ac:dyDescent="0.25">
      <c r="A29" s="1" t="s">
        <v>2</v>
      </c>
      <c r="B29" s="1" t="s">
        <v>82</v>
      </c>
    </row>
    <row r="30" spans="1:2" x14ac:dyDescent="0.25">
      <c r="A30" s="1" t="s">
        <v>8</v>
      </c>
      <c r="B30" s="1" t="s">
        <v>83</v>
      </c>
    </row>
    <row r="31" spans="1:2" x14ac:dyDescent="0.25">
      <c r="A31" s="1" t="s">
        <v>25</v>
      </c>
      <c r="B31" s="1" t="s">
        <v>84</v>
      </c>
    </row>
    <row r="32" spans="1:2" x14ac:dyDescent="0.25">
      <c r="A32" s="1" t="s">
        <v>9</v>
      </c>
      <c r="B32" s="1" t="s">
        <v>85</v>
      </c>
    </row>
    <row r="33" spans="1:2" x14ac:dyDescent="0.25">
      <c r="A33" s="1" t="s">
        <v>27</v>
      </c>
      <c r="B33" s="1" t="s">
        <v>86</v>
      </c>
    </row>
    <row r="34" spans="1:2" x14ac:dyDescent="0.25">
      <c r="A34" s="1" t="s">
        <v>30</v>
      </c>
      <c r="B34" s="1" t="s">
        <v>87</v>
      </c>
    </row>
    <row r="35" spans="1:2" x14ac:dyDescent="0.25">
      <c r="A35" s="1" t="s">
        <v>5</v>
      </c>
      <c r="B35" s="1" t="s">
        <v>88</v>
      </c>
    </row>
    <row r="36" spans="1:2" x14ac:dyDescent="0.25">
      <c r="A36" s="1" t="s">
        <v>6</v>
      </c>
      <c r="B36" s="1" t="s">
        <v>89</v>
      </c>
    </row>
    <row r="37" spans="1:2" x14ac:dyDescent="0.25">
      <c r="A37" s="1" t="s">
        <v>7</v>
      </c>
      <c r="B37" s="1" t="s">
        <v>90</v>
      </c>
    </row>
  </sheetData>
  <sortState ref="A2:B7">
    <sortCondition ref="A2"/>
  </sortState>
  <pageMargins left="0.7" right="0.7" top="0.75" bottom="0.75" header="0.3" footer="0.3"/>
  <pageSetup paperSize="9" orientation="portrait" horizontalDpi="30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6"/>
  </sheetPr>
  <dimension ref="A1:EW29"/>
  <sheetViews>
    <sheetView workbookViewId="0">
      <selection activeCell="A15" sqref="A15:A26"/>
    </sheetView>
  </sheetViews>
  <sheetFormatPr baseColWidth="10" defaultRowHeight="15" x14ac:dyDescent="0.25"/>
  <cols>
    <col min="1" max="1" width="14.42578125" style="34" bestFit="1" customWidth="1"/>
    <col min="2" max="2" width="11.42578125" style="34"/>
    <col min="3" max="3" width="31.28515625" style="34" bestFit="1" customWidth="1"/>
    <col min="4" max="8" width="3.7109375" style="34" customWidth="1"/>
    <col min="9" max="9" width="11.42578125" style="34"/>
    <col min="10" max="14" width="3.7109375" style="34" customWidth="1"/>
    <col min="15" max="15" width="11.42578125" style="34"/>
    <col min="16" max="20" width="3.7109375" style="34" customWidth="1"/>
    <col min="21" max="21" width="11.42578125" style="34"/>
    <col min="22" max="26" width="3.7109375" style="34" customWidth="1"/>
    <col min="27" max="27" width="11.42578125" style="34"/>
    <col min="28" max="32" width="3.7109375" style="34" customWidth="1"/>
    <col min="33" max="33" width="11.42578125" style="34"/>
    <col min="34" max="38" width="3.7109375" style="34" customWidth="1"/>
    <col min="39" max="39" width="11.42578125" style="34"/>
    <col min="40" max="44" width="3.7109375" style="34" customWidth="1"/>
    <col min="45" max="45" width="11.42578125" style="34"/>
    <col min="46" max="50" width="3.7109375" style="34" customWidth="1"/>
    <col min="51" max="51" width="11.42578125" style="34"/>
    <col min="52" max="56" width="3.7109375" style="34" customWidth="1"/>
    <col min="57" max="57" width="11.42578125" style="34"/>
    <col min="58" max="62" width="3.7109375" style="34" customWidth="1"/>
    <col min="63" max="63" width="11.42578125" style="34"/>
    <col min="64" max="68" width="3.7109375" style="34" customWidth="1"/>
    <col min="69" max="69" width="11.42578125" style="34"/>
    <col min="70" max="74" width="3.7109375" style="34" customWidth="1"/>
    <col min="75" max="75" width="11.42578125" style="34"/>
    <col min="76" max="80" width="3.7109375" style="34" customWidth="1"/>
    <col min="81" max="81" width="11.42578125" style="34"/>
    <col min="82" max="86" width="3.7109375" style="34" customWidth="1"/>
    <col min="87" max="87" width="11.42578125" style="34"/>
    <col min="88" max="92" width="3.7109375" style="34" customWidth="1"/>
    <col min="93" max="93" width="11.42578125" style="34"/>
    <col min="94" max="98" width="3.7109375" style="34" customWidth="1"/>
    <col min="99" max="99" width="11.42578125" style="34"/>
    <col min="100" max="104" width="3.7109375" style="34" customWidth="1"/>
    <col min="105" max="105" width="11.42578125" style="34"/>
    <col min="106" max="110" width="3.7109375" style="34" customWidth="1"/>
    <col min="111" max="111" width="11.42578125" style="34"/>
    <col min="112" max="116" width="3.7109375" style="34" customWidth="1"/>
    <col min="117" max="117" width="11.42578125" style="34"/>
    <col min="118" max="122" width="3.7109375" style="34" customWidth="1"/>
    <col min="123" max="123" width="11.42578125" style="34"/>
    <col min="124" max="128" width="3.7109375" style="34" customWidth="1"/>
    <col min="129" max="129" width="11.42578125" style="34"/>
    <col min="130" max="134" width="3.7109375" style="34" customWidth="1"/>
    <col min="135" max="135" width="11.42578125" style="34"/>
    <col min="136" max="140" width="3.7109375" style="34" customWidth="1"/>
    <col min="141" max="141" width="11.42578125" style="34"/>
    <col min="142" max="146" width="3.7109375" style="34" customWidth="1"/>
    <col min="147" max="147" width="11.42578125" style="34"/>
    <col min="148" max="152" width="3.7109375" style="34" customWidth="1"/>
    <col min="153" max="16384" width="11.42578125" style="34"/>
  </cols>
  <sheetData>
    <row r="1" spans="1:153" s="43" customFormat="1" ht="15" customHeight="1" x14ac:dyDescent="0.25">
      <c r="D1" s="44">
        <v>1</v>
      </c>
      <c r="E1" s="45">
        <v>2</v>
      </c>
      <c r="F1" s="45">
        <v>3</v>
      </c>
      <c r="G1" s="45">
        <v>4</v>
      </c>
      <c r="H1" s="45">
        <v>5</v>
      </c>
      <c r="I1" s="10" t="s">
        <v>46</v>
      </c>
      <c r="J1" s="44">
        <v>1</v>
      </c>
      <c r="K1" s="45">
        <v>2</v>
      </c>
      <c r="L1" s="45">
        <v>3</v>
      </c>
      <c r="M1" s="45">
        <v>4</v>
      </c>
      <c r="N1" s="45">
        <v>5</v>
      </c>
      <c r="O1" s="10" t="s">
        <v>46</v>
      </c>
      <c r="P1" s="44">
        <v>1</v>
      </c>
      <c r="Q1" s="45">
        <v>2</v>
      </c>
      <c r="R1" s="45">
        <v>3</v>
      </c>
      <c r="S1" s="45">
        <v>4</v>
      </c>
      <c r="T1" s="45">
        <v>5</v>
      </c>
      <c r="U1" s="10" t="s">
        <v>46</v>
      </c>
      <c r="V1" s="44">
        <v>1</v>
      </c>
      <c r="W1" s="45">
        <v>2</v>
      </c>
      <c r="X1" s="45">
        <v>3</v>
      </c>
      <c r="Y1" s="45">
        <v>4</v>
      </c>
      <c r="Z1" s="45">
        <v>5</v>
      </c>
      <c r="AA1" s="10" t="s">
        <v>46</v>
      </c>
      <c r="AB1" s="44">
        <v>1</v>
      </c>
      <c r="AC1" s="45">
        <v>2</v>
      </c>
      <c r="AD1" s="45">
        <v>3</v>
      </c>
      <c r="AE1" s="45">
        <v>4</v>
      </c>
      <c r="AF1" s="45">
        <v>5</v>
      </c>
      <c r="AG1" s="10" t="s">
        <v>46</v>
      </c>
      <c r="AH1" s="44">
        <v>1</v>
      </c>
      <c r="AI1" s="45">
        <v>2</v>
      </c>
      <c r="AJ1" s="45">
        <v>3</v>
      </c>
      <c r="AK1" s="45">
        <v>4</v>
      </c>
      <c r="AL1" s="45">
        <v>5</v>
      </c>
      <c r="AM1" s="10" t="s">
        <v>46</v>
      </c>
      <c r="AN1" s="44">
        <v>1</v>
      </c>
      <c r="AO1" s="45">
        <v>2</v>
      </c>
      <c r="AP1" s="45">
        <v>3</v>
      </c>
      <c r="AQ1" s="45">
        <v>4</v>
      </c>
      <c r="AR1" s="45">
        <v>5</v>
      </c>
      <c r="AS1" s="10" t="s">
        <v>46</v>
      </c>
      <c r="AT1" s="44">
        <v>1</v>
      </c>
      <c r="AU1" s="45">
        <v>2</v>
      </c>
      <c r="AV1" s="45">
        <v>3</v>
      </c>
      <c r="AW1" s="45">
        <v>4</v>
      </c>
      <c r="AX1" s="45">
        <v>5</v>
      </c>
      <c r="AY1" s="10" t="s">
        <v>46</v>
      </c>
      <c r="AZ1" s="44">
        <v>1</v>
      </c>
      <c r="BA1" s="45">
        <v>2</v>
      </c>
      <c r="BB1" s="45">
        <v>3</v>
      </c>
      <c r="BC1" s="45">
        <v>4</v>
      </c>
      <c r="BD1" s="45">
        <v>5</v>
      </c>
      <c r="BE1" s="10" t="s">
        <v>46</v>
      </c>
      <c r="BF1" s="44">
        <v>1</v>
      </c>
      <c r="BG1" s="45">
        <v>2</v>
      </c>
      <c r="BH1" s="45">
        <v>3</v>
      </c>
      <c r="BI1" s="45">
        <v>4</v>
      </c>
      <c r="BJ1" s="45">
        <v>5</v>
      </c>
      <c r="BK1" s="10" t="s">
        <v>46</v>
      </c>
      <c r="BL1" s="44">
        <v>1</v>
      </c>
      <c r="BM1" s="45">
        <v>2</v>
      </c>
      <c r="BN1" s="45">
        <v>3</v>
      </c>
      <c r="BO1" s="45">
        <v>4</v>
      </c>
      <c r="BP1" s="45">
        <v>5</v>
      </c>
      <c r="BQ1" s="10" t="s">
        <v>46</v>
      </c>
      <c r="BR1" s="44">
        <v>1</v>
      </c>
      <c r="BS1" s="45">
        <v>2</v>
      </c>
      <c r="BT1" s="45">
        <v>3</v>
      </c>
      <c r="BU1" s="45">
        <v>4</v>
      </c>
      <c r="BV1" s="45">
        <v>5</v>
      </c>
      <c r="BW1" s="10" t="s">
        <v>46</v>
      </c>
      <c r="BX1" s="44">
        <v>1</v>
      </c>
      <c r="BY1" s="45">
        <v>2</v>
      </c>
      <c r="BZ1" s="45">
        <v>3</v>
      </c>
      <c r="CA1" s="45">
        <v>4</v>
      </c>
      <c r="CB1" s="45">
        <v>5</v>
      </c>
      <c r="CC1" s="10" t="s">
        <v>46</v>
      </c>
      <c r="CD1" s="44">
        <v>1</v>
      </c>
      <c r="CE1" s="45">
        <v>2</v>
      </c>
      <c r="CF1" s="45">
        <v>3</v>
      </c>
      <c r="CG1" s="45">
        <v>4</v>
      </c>
      <c r="CH1" s="45">
        <v>5</v>
      </c>
      <c r="CI1" s="10" t="s">
        <v>46</v>
      </c>
      <c r="CJ1" s="44">
        <v>1</v>
      </c>
      <c r="CK1" s="45">
        <v>2</v>
      </c>
      <c r="CL1" s="45">
        <v>3</v>
      </c>
      <c r="CM1" s="45">
        <v>4</v>
      </c>
      <c r="CN1" s="45">
        <v>5</v>
      </c>
      <c r="CO1" s="10" t="s">
        <v>46</v>
      </c>
      <c r="CP1" s="44">
        <v>1</v>
      </c>
      <c r="CQ1" s="45">
        <v>2</v>
      </c>
      <c r="CR1" s="45">
        <v>3</v>
      </c>
      <c r="CS1" s="45">
        <v>4</v>
      </c>
      <c r="CT1" s="45">
        <v>5</v>
      </c>
      <c r="CU1" s="10" t="s">
        <v>46</v>
      </c>
      <c r="CV1" s="44">
        <v>1</v>
      </c>
      <c r="CW1" s="45">
        <v>2</v>
      </c>
      <c r="CX1" s="45">
        <v>3</v>
      </c>
      <c r="CY1" s="45">
        <v>4</v>
      </c>
      <c r="CZ1" s="45">
        <v>5</v>
      </c>
      <c r="DA1" s="10" t="s">
        <v>46</v>
      </c>
      <c r="DB1" s="44">
        <v>1</v>
      </c>
      <c r="DC1" s="45">
        <v>2</v>
      </c>
      <c r="DD1" s="45">
        <v>3</v>
      </c>
      <c r="DE1" s="45">
        <v>4</v>
      </c>
      <c r="DF1" s="45">
        <v>5</v>
      </c>
      <c r="DG1" s="10" t="s">
        <v>46</v>
      </c>
      <c r="DH1" s="44">
        <v>1</v>
      </c>
      <c r="DI1" s="45">
        <v>2</v>
      </c>
      <c r="DJ1" s="45">
        <v>3</v>
      </c>
      <c r="DK1" s="45">
        <v>4</v>
      </c>
      <c r="DL1" s="45">
        <v>5</v>
      </c>
      <c r="DM1" s="10" t="s">
        <v>46</v>
      </c>
      <c r="DN1" s="44">
        <v>1</v>
      </c>
      <c r="DO1" s="45">
        <v>2</v>
      </c>
      <c r="DP1" s="45">
        <v>3</v>
      </c>
      <c r="DQ1" s="45">
        <v>4</v>
      </c>
      <c r="DR1" s="45">
        <v>5</v>
      </c>
      <c r="DS1" s="10" t="s">
        <v>46</v>
      </c>
      <c r="DT1" s="44">
        <v>1</v>
      </c>
      <c r="DU1" s="45">
        <v>2</v>
      </c>
      <c r="DV1" s="45">
        <v>3</v>
      </c>
      <c r="DW1" s="45">
        <v>4</v>
      </c>
      <c r="DX1" s="45">
        <v>5</v>
      </c>
      <c r="DY1" s="10" t="s">
        <v>46</v>
      </c>
      <c r="DZ1" s="44">
        <v>1</v>
      </c>
      <c r="EA1" s="45">
        <v>2</v>
      </c>
      <c r="EB1" s="45">
        <v>3</v>
      </c>
      <c r="EC1" s="45">
        <v>4</v>
      </c>
      <c r="ED1" s="45">
        <v>5</v>
      </c>
      <c r="EE1" s="10" t="s">
        <v>46</v>
      </c>
      <c r="EF1" s="44">
        <v>1</v>
      </c>
      <c r="EG1" s="45">
        <v>2</v>
      </c>
      <c r="EH1" s="45">
        <v>3</v>
      </c>
      <c r="EI1" s="45">
        <v>4</v>
      </c>
      <c r="EJ1" s="45">
        <v>5</v>
      </c>
      <c r="EK1" s="10" t="s">
        <v>46</v>
      </c>
      <c r="EL1" s="44">
        <v>1</v>
      </c>
      <c r="EM1" s="45">
        <v>2</v>
      </c>
      <c r="EN1" s="45">
        <v>3</v>
      </c>
      <c r="EO1" s="45">
        <v>4</v>
      </c>
      <c r="EP1" s="45">
        <v>5</v>
      </c>
      <c r="EQ1" s="10" t="s">
        <v>46</v>
      </c>
      <c r="ER1" s="44">
        <v>1</v>
      </c>
      <c r="ES1" s="45">
        <v>2</v>
      </c>
      <c r="ET1" s="45">
        <v>3</v>
      </c>
      <c r="EU1" s="45">
        <v>4</v>
      </c>
      <c r="EV1" s="45">
        <v>5</v>
      </c>
      <c r="EW1" s="10" t="s">
        <v>46</v>
      </c>
    </row>
    <row r="2" spans="1:153" s="38" customFormat="1" x14ac:dyDescent="0.25">
      <c r="A2" s="70" t="str">
        <f>'Base de données'!B2</f>
        <v>Aaa</v>
      </c>
      <c r="B2" s="27" t="str">
        <f>'Base de données'!A10</f>
        <v>GM6</v>
      </c>
      <c r="C2" s="38" t="str">
        <f>CONCATENATE("Suivi par "&amp;'Base de données'!B10)</f>
        <v>Suivi par A</v>
      </c>
      <c r="D2" s="40"/>
      <c r="I2" s="33" t="str">
        <f>IF(D2="","",CONCATENATE(D2," - ",E2," - ",F2," : ",G2," -&gt; ",H2))</f>
        <v/>
      </c>
      <c r="J2" s="40"/>
      <c r="O2" s="33" t="str">
        <f>IF(J2="","",CONCATENATE(J2," - ",K2," - ",L2," : ",M2," -&gt; ",N2))</f>
        <v/>
      </c>
      <c r="P2" s="40"/>
      <c r="U2" s="33" t="str">
        <f>IF(P2="","",CONCATENATE(P2," - ",Q2," - ",R2," : ",S2," -&gt; ",T2))</f>
        <v/>
      </c>
      <c r="V2" s="40"/>
      <c r="AA2" s="33" t="str">
        <f>IF(V2="","",CONCATENATE(V2," - ",W2," - ",X2," : ",Y2," -&gt; ",Z2))</f>
        <v/>
      </c>
      <c r="AB2" s="40"/>
      <c r="AG2" s="33" t="str">
        <f>IF(AB2="","",CONCATENATE(AB2," - ",AC2," - ",AD2," : ",AE2," -&gt; ",AF2))</f>
        <v/>
      </c>
      <c r="AH2" s="40"/>
      <c r="AM2" s="33" t="str">
        <f>IF(AH2="","",CONCATENATE(AH2," - ",AI2," - ",AJ2," : ",AK2," -&gt; ",AL2))</f>
        <v/>
      </c>
      <c r="AN2" s="40"/>
      <c r="AS2" s="33" t="str">
        <f>IF(AN2="","",CONCATENATE(AN2," - ",AO2," - ",AP2," : ",AQ2," -&gt; ",AR2))</f>
        <v/>
      </c>
      <c r="AT2" s="40"/>
      <c r="AY2" s="33" t="str">
        <f>IF(AT2="","",CONCATENATE(AT2," - ",AU2," - ",AV2," : ",AW2," -&gt; ",AX2))</f>
        <v/>
      </c>
      <c r="AZ2" s="40"/>
      <c r="BE2" s="33" t="str">
        <f>IF(AZ2="","",CONCATENATE(AZ2," - ",BA2," - ",BB2," : ",BC2," -&gt; ",BD2))</f>
        <v/>
      </c>
      <c r="BF2" s="40"/>
      <c r="BK2" s="33" t="str">
        <f>IF(BF2="","",CONCATENATE(BF2," - ",BG2," - ",BH2," : ",BI2," -&gt; ",BJ2))</f>
        <v/>
      </c>
      <c r="BL2" s="40"/>
      <c r="BQ2" s="33" t="str">
        <f>IF(BL2="","",CONCATENATE(BL2," - ",BM2," - ",BN2," : ",BO2," -&gt; ",BP2))</f>
        <v/>
      </c>
      <c r="BR2" s="40"/>
      <c r="BW2" s="33" t="str">
        <f>IF(BR2="","",CONCATENATE(BR2," - ",BS2," - ",BT2," : ",BU2," -&gt; ",BV2))</f>
        <v/>
      </c>
      <c r="BX2" s="40"/>
      <c r="CC2" s="33" t="str">
        <f>IF(BX2="","",CONCATENATE(BX2," - ",BY2," - ",BZ2," : ",CA2," -&gt; ",CB2))</f>
        <v/>
      </c>
      <c r="CD2" s="40"/>
      <c r="CI2" s="33" t="str">
        <f>IF(CD2="","",CONCATENATE(CD2," - ",CE2," - ",CF2," : ",CG2," -&gt; ",CH2))</f>
        <v/>
      </c>
      <c r="CJ2" s="40"/>
      <c r="CO2" s="33" t="str">
        <f>IF(CJ2="","",CONCATENATE(CJ2," - ",CK2," - ",CL2," : ",CM2," -&gt; ",CN2))</f>
        <v/>
      </c>
      <c r="CP2" s="40"/>
      <c r="CU2" s="33" t="str">
        <f>IF(CP2="","",CONCATENATE(CP2," - ",CQ2," - ",CR2," : ",CS2," -&gt; ",CT2))</f>
        <v/>
      </c>
      <c r="CV2" s="40"/>
      <c r="DA2" s="33" t="str">
        <f>IF(CV2="","",CONCATENATE(CV2," - ",CW2," - ",CX2," : ",CY2," -&gt; ",CZ2))</f>
        <v/>
      </c>
      <c r="DB2" s="40"/>
      <c r="DG2" s="33" t="str">
        <f>IF(DB2="","",CONCATENATE(DB2," - ",DC2," - ",DD2," : ",DE2," -&gt; ",DF2))</f>
        <v/>
      </c>
      <c r="DH2" s="40"/>
      <c r="DM2" s="33" t="str">
        <f>IF(DH2="","",CONCATENATE(DH2," - ",DI2," - ",DJ2," : ",DK2," -&gt; ",DL2))</f>
        <v/>
      </c>
      <c r="DN2" s="40"/>
      <c r="DS2" s="33" t="str">
        <f>IF(DN2="","",CONCATENATE(DN2," - ",DO2," - ",DP2," : ",DQ2," -&gt; ",DR2))</f>
        <v/>
      </c>
      <c r="DT2" s="40"/>
      <c r="DY2" s="33" t="str">
        <f>IF(DT2="","",CONCATENATE(DT2," - ",DU2," - ",DV2," : ",DW2," -&gt; ",DX2))</f>
        <v/>
      </c>
      <c r="DZ2" s="40"/>
      <c r="EE2" s="33" t="str">
        <f>IF(DZ2="","",CONCATENATE(DZ2," - ",EA2," - ",EB2," : ",EC2," -&gt; ",ED2))</f>
        <v/>
      </c>
      <c r="EF2" s="40"/>
      <c r="EK2" s="33" t="str">
        <f>IF(EF2="","",CONCATENATE(EF2," - ",EG2," - ",EH2," : ",EI2," -&gt; ",EJ2))</f>
        <v/>
      </c>
      <c r="EL2" s="40"/>
      <c r="EQ2" s="33" t="str">
        <f>IF(EL2="","",CONCATENATE(EL2," - ",EM2," - ",EN2," : ",EO2," -&gt; ",EP2))</f>
        <v/>
      </c>
      <c r="ER2" s="40"/>
      <c r="EW2" s="33" t="str">
        <f>IF(ER2="","",CONCATENATE(ER2," - ",ES2," - ",ET2," : ",EU2," -&gt; ",EV2))</f>
        <v/>
      </c>
    </row>
    <row r="3" spans="1:153" s="38" customFormat="1" x14ac:dyDescent="0.25">
      <c r="A3" s="71"/>
      <c r="B3" s="27" t="str">
        <f>'Base de données'!A11</f>
        <v>GM4</v>
      </c>
      <c r="C3" s="38" t="str">
        <f>CONCATENATE("Suivi par "&amp;'Base de données'!B11)</f>
        <v>Suivi par B</v>
      </c>
      <c r="D3" s="40"/>
      <c r="I3" s="33" t="str">
        <f t="shared" ref="I3:I29" si="0">IF(D3="","",CONCATENATE(D3," - ",E3," - ",F3," : ",G3," -&gt; ",H3))</f>
        <v/>
      </c>
      <c r="J3" s="40"/>
      <c r="O3" s="33" t="str">
        <f t="shared" ref="O3:O29" si="1">IF(J3="","",CONCATENATE(J3," - ",K3," - ",L3," : ",M3," -&gt; ",N3))</f>
        <v/>
      </c>
      <c r="P3" s="40"/>
      <c r="U3" s="33" t="str">
        <f t="shared" ref="U3:U29" si="2">IF(P3="","",CONCATENATE(P3," - ",Q3," - ",R3," : ",S3," -&gt; ",T3))</f>
        <v/>
      </c>
      <c r="V3" s="40"/>
      <c r="AA3" s="33" t="str">
        <f t="shared" ref="AA3:AA29" si="3">IF(V3="","",CONCATENATE(V3," - ",W3," - ",X3," : ",Y3," -&gt; ",Z3))</f>
        <v/>
      </c>
      <c r="AB3" s="40"/>
      <c r="AG3" s="33" t="str">
        <f t="shared" ref="AG3:AG29" si="4">IF(AB3="","",CONCATENATE(AB3," - ",AC3," - ",AD3," : ",AE3," -&gt; ",AF3))</f>
        <v/>
      </c>
      <c r="AH3" s="40"/>
      <c r="AM3" s="33" t="str">
        <f t="shared" ref="AM3:AM29" si="5">IF(AH3="","",CONCATENATE(AH3," - ",AI3," - ",AJ3," : ",AK3," -&gt; ",AL3))</f>
        <v/>
      </c>
      <c r="AN3" s="40"/>
      <c r="AS3" s="33" t="str">
        <f t="shared" ref="AS3:AS29" si="6">IF(AN3="","",CONCATENATE(AN3," - ",AO3," - ",AP3," : ",AQ3," -&gt; ",AR3))</f>
        <v/>
      </c>
      <c r="AT3" s="40"/>
      <c r="AY3" s="33" t="str">
        <f t="shared" ref="AY3:AY29" si="7">IF(AT3="","",CONCATENATE(AT3," - ",AU3," - ",AV3," : ",AW3," -&gt; ",AX3))</f>
        <v/>
      </c>
      <c r="AZ3" s="40"/>
      <c r="BE3" s="33" t="str">
        <f t="shared" ref="BE3:BE29" si="8">IF(AZ3="","",CONCATENATE(AZ3," - ",BA3," - ",BB3," : ",BC3," -&gt; ",BD3))</f>
        <v/>
      </c>
      <c r="BF3" s="40"/>
      <c r="BK3" s="33" t="str">
        <f t="shared" ref="BK3:BK29" si="9">IF(BF3="","",CONCATENATE(BF3," - ",BG3," - ",BH3," : ",BI3," -&gt; ",BJ3))</f>
        <v/>
      </c>
      <c r="BL3" s="40"/>
      <c r="BQ3" s="33" t="str">
        <f t="shared" ref="BQ3:BQ29" si="10">IF(BL3="","",CONCATENATE(BL3," - ",BM3," - ",BN3," : ",BO3," -&gt; ",BP3))</f>
        <v/>
      </c>
      <c r="BR3" s="40"/>
      <c r="BW3" s="33" t="str">
        <f t="shared" ref="BW3:BW29" si="11">IF(BR3="","",CONCATENATE(BR3," - ",BS3," - ",BT3," : ",BU3," -&gt; ",BV3))</f>
        <v/>
      </c>
      <c r="BX3" s="40"/>
      <c r="CC3" s="33" t="str">
        <f t="shared" ref="CC3:CC29" si="12">IF(BX3="","",CONCATENATE(BX3," - ",BY3," - ",BZ3," : ",CA3," -&gt; ",CB3))</f>
        <v/>
      </c>
      <c r="CD3" s="40"/>
      <c r="CI3" s="33" t="str">
        <f t="shared" ref="CI3:CI29" si="13">IF(CD3="","",CONCATENATE(CD3," - ",CE3," - ",CF3," : ",CG3," -&gt; ",CH3))</f>
        <v/>
      </c>
      <c r="CJ3" s="40"/>
      <c r="CO3" s="33" t="str">
        <f t="shared" ref="CO3:CO29" si="14">IF(CJ3="","",CONCATENATE(CJ3," - ",CK3," - ",CL3," : ",CM3," -&gt; ",CN3))</f>
        <v/>
      </c>
      <c r="CP3" s="40"/>
      <c r="CU3" s="33" t="str">
        <f t="shared" ref="CU3:CU29" si="15">IF(CP3="","",CONCATENATE(CP3," - ",CQ3," - ",CR3," : ",CS3," -&gt; ",CT3))</f>
        <v/>
      </c>
      <c r="CV3" s="40"/>
      <c r="DA3" s="33" t="str">
        <f t="shared" ref="DA3:DA29" si="16">IF(CV3="","",CONCATENATE(CV3," - ",CW3," - ",CX3," : ",CY3," -&gt; ",CZ3))</f>
        <v/>
      </c>
      <c r="DB3" s="40"/>
      <c r="DG3" s="33" t="str">
        <f t="shared" ref="DG3:DG29" si="17">IF(DB3="","",CONCATENATE(DB3," - ",DC3," - ",DD3," : ",DE3," -&gt; ",DF3))</f>
        <v/>
      </c>
      <c r="DH3" s="40"/>
      <c r="DM3" s="33" t="str">
        <f t="shared" ref="DM3:DM29" si="18">IF(DH3="","",CONCATENATE(DH3," - ",DI3," - ",DJ3," : ",DK3," -&gt; ",DL3))</f>
        <v/>
      </c>
      <c r="DN3" s="40"/>
      <c r="DS3" s="33" t="str">
        <f t="shared" ref="DS3:DS29" si="19">IF(DN3="","",CONCATENATE(DN3," - ",DO3," - ",DP3," : ",DQ3," -&gt; ",DR3))</f>
        <v/>
      </c>
      <c r="DT3" s="40"/>
      <c r="DY3" s="33" t="str">
        <f t="shared" ref="DY3:DY29" si="20">IF(DT3="","",CONCATENATE(DT3," - ",DU3," - ",DV3," : ",DW3," -&gt; ",DX3))</f>
        <v/>
      </c>
      <c r="DZ3" s="40"/>
      <c r="EE3" s="33" t="str">
        <f t="shared" ref="EE3:EE29" si="21">IF(DZ3="","",CONCATENATE(DZ3," - ",EA3," - ",EB3," : ",EC3," -&gt; ",ED3))</f>
        <v/>
      </c>
      <c r="EF3" s="40"/>
      <c r="EK3" s="33" t="str">
        <f t="shared" ref="EK3:EK29" si="22">IF(EF3="","",CONCATENATE(EF3," - ",EG3," - ",EH3," : ",EI3," -&gt; ",EJ3))</f>
        <v/>
      </c>
      <c r="EL3" s="40"/>
      <c r="EQ3" s="33" t="str">
        <f t="shared" ref="EQ3:EQ29" si="23">IF(EL3="","",CONCATENATE(EL3," - ",EM3," - ",EN3," : ",EO3," -&gt; ",EP3))</f>
        <v/>
      </c>
      <c r="ER3" s="40"/>
      <c r="EW3" s="33" t="str">
        <f t="shared" ref="EW3:EW29" si="24">IF(ER3="","",CONCATENATE(ER3," - ",ES3," - ",ET3," : ",EU3," -&gt; ",EV3))</f>
        <v/>
      </c>
    </row>
    <row r="4" spans="1:153" s="37" customFormat="1" x14ac:dyDescent="0.25">
      <c r="A4" s="72"/>
      <c r="B4" s="27" t="str">
        <f>'Base de données'!A12</f>
        <v>GM5</v>
      </c>
      <c r="C4" s="38" t="str">
        <f>CONCATENATE("Suivi par "&amp;'Base de données'!B12)</f>
        <v>Suivi par C</v>
      </c>
      <c r="D4" s="41"/>
      <c r="I4" s="35" t="str">
        <f t="shared" si="0"/>
        <v/>
      </c>
      <c r="J4" s="41"/>
      <c r="O4" s="35" t="str">
        <f t="shared" si="1"/>
        <v/>
      </c>
      <c r="P4" s="41"/>
      <c r="U4" s="35" t="str">
        <f t="shared" si="2"/>
        <v/>
      </c>
      <c r="V4" s="41"/>
      <c r="AA4" s="35" t="str">
        <f t="shared" si="3"/>
        <v/>
      </c>
      <c r="AB4" s="41"/>
      <c r="AG4" s="35" t="str">
        <f t="shared" si="4"/>
        <v/>
      </c>
      <c r="AH4" s="41"/>
      <c r="AM4" s="35" t="str">
        <f t="shared" si="5"/>
        <v/>
      </c>
      <c r="AN4" s="41"/>
      <c r="AS4" s="35" t="str">
        <f t="shared" si="6"/>
        <v/>
      </c>
      <c r="AT4" s="41"/>
      <c r="AY4" s="35" t="str">
        <f t="shared" si="7"/>
        <v/>
      </c>
      <c r="AZ4" s="41"/>
      <c r="BE4" s="35" t="str">
        <f t="shared" si="8"/>
        <v/>
      </c>
      <c r="BF4" s="41"/>
      <c r="BK4" s="35" t="str">
        <f t="shared" si="9"/>
        <v/>
      </c>
      <c r="BL4" s="41"/>
      <c r="BQ4" s="35" t="str">
        <f t="shared" si="10"/>
        <v/>
      </c>
      <c r="BR4" s="41"/>
      <c r="BW4" s="35" t="str">
        <f t="shared" si="11"/>
        <v/>
      </c>
      <c r="BX4" s="41"/>
      <c r="CC4" s="35" t="str">
        <f t="shared" si="12"/>
        <v/>
      </c>
      <c r="CD4" s="41"/>
      <c r="CI4" s="35" t="str">
        <f t="shared" si="13"/>
        <v/>
      </c>
      <c r="CJ4" s="41"/>
      <c r="CO4" s="35" t="str">
        <f t="shared" si="14"/>
        <v/>
      </c>
      <c r="CP4" s="41"/>
      <c r="CU4" s="35" t="str">
        <f t="shared" si="15"/>
        <v/>
      </c>
      <c r="CV4" s="41"/>
      <c r="DA4" s="35" t="str">
        <f t="shared" si="16"/>
        <v/>
      </c>
      <c r="DB4" s="41"/>
      <c r="DG4" s="35" t="str">
        <f t="shared" si="17"/>
        <v/>
      </c>
      <c r="DH4" s="41"/>
      <c r="DM4" s="35" t="str">
        <f t="shared" si="18"/>
        <v/>
      </c>
      <c r="DN4" s="41"/>
      <c r="DS4" s="35" t="str">
        <f t="shared" si="19"/>
        <v/>
      </c>
      <c r="DT4" s="41"/>
      <c r="DY4" s="35" t="str">
        <f t="shared" si="20"/>
        <v/>
      </c>
      <c r="DZ4" s="41"/>
      <c r="EE4" s="35" t="str">
        <f t="shared" si="21"/>
        <v/>
      </c>
      <c r="EF4" s="41"/>
      <c r="EK4" s="35" t="str">
        <f t="shared" si="22"/>
        <v/>
      </c>
      <c r="EL4" s="41"/>
      <c r="EQ4" s="35" t="str">
        <f t="shared" si="23"/>
        <v/>
      </c>
      <c r="ER4" s="41"/>
      <c r="EW4" s="35" t="str">
        <f t="shared" si="24"/>
        <v/>
      </c>
    </row>
    <row r="5" spans="1:153" s="38" customFormat="1" x14ac:dyDescent="0.25">
      <c r="A5" s="70" t="str">
        <f>'Base de données'!B3</f>
        <v>Bbb</v>
      </c>
      <c r="B5" s="27" t="str">
        <f>'Base de données'!A13</f>
        <v>GO2</v>
      </c>
      <c r="C5" s="38" t="str">
        <f>CONCATENATE("Suivi par "&amp;'Base de données'!B13)</f>
        <v>Suivi par D</v>
      </c>
      <c r="D5" s="40"/>
      <c r="I5" s="33" t="str">
        <f t="shared" si="0"/>
        <v/>
      </c>
      <c r="J5" s="40"/>
      <c r="O5" s="33" t="str">
        <f t="shared" si="1"/>
        <v/>
      </c>
      <c r="P5" s="40"/>
      <c r="U5" s="33" t="str">
        <f t="shared" si="2"/>
        <v/>
      </c>
      <c r="V5" s="40"/>
      <c r="AA5" s="33" t="str">
        <f t="shared" si="3"/>
        <v/>
      </c>
      <c r="AB5" s="40"/>
      <c r="AG5" s="33" t="str">
        <f t="shared" si="4"/>
        <v/>
      </c>
      <c r="AH5" s="40"/>
      <c r="AM5" s="33" t="str">
        <f t="shared" si="5"/>
        <v/>
      </c>
      <c r="AN5" s="40"/>
      <c r="AS5" s="33" t="str">
        <f t="shared" si="6"/>
        <v/>
      </c>
      <c r="AT5" s="40"/>
      <c r="AY5" s="33" t="str">
        <f t="shared" si="7"/>
        <v/>
      </c>
      <c r="AZ5" s="40"/>
      <c r="BE5" s="33" t="str">
        <f t="shared" si="8"/>
        <v/>
      </c>
      <c r="BF5" s="40"/>
      <c r="BK5" s="33" t="str">
        <f t="shared" si="9"/>
        <v/>
      </c>
      <c r="BL5" s="40"/>
      <c r="BQ5" s="33" t="str">
        <f t="shared" si="10"/>
        <v/>
      </c>
      <c r="BR5" s="40"/>
      <c r="BW5" s="33" t="str">
        <f t="shared" si="11"/>
        <v/>
      </c>
      <c r="BX5" s="40"/>
      <c r="CC5" s="33" t="str">
        <f t="shared" si="12"/>
        <v/>
      </c>
      <c r="CD5" s="40"/>
      <c r="CI5" s="33" t="str">
        <f t="shared" si="13"/>
        <v/>
      </c>
      <c r="CJ5" s="40"/>
      <c r="CO5" s="33" t="str">
        <f t="shared" si="14"/>
        <v/>
      </c>
      <c r="CP5" s="40"/>
      <c r="CU5" s="33" t="str">
        <f t="shared" si="15"/>
        <v/>
      </c>
      <c r="CV5" s="40"/>
      <c r="DA5" s="33" t="str">
        <f t="shared" si="16"/>
        <v/>
      </c>
      <c r="DB5" s="40"/>
      <c r="DG5" s="33" t="str">
        <f t="shared" si="17"/>
        <v/>
      </c>
      <c r="DH5" s="40"/>
      <c r="DM5" s="33" t="str">
        <f t="shared" si="18"/>
        <v/>
      </c>
      <c r="DN5" s="40"/>
      <c r="DS5" s="33" t="str">
        <f t="shared" si="19"/>
        <v/>
      </c>
      <c r="DT5" s="40"/>
      <c r="DY5" s="33" t="str">
        <f t="shared" si="20"/>
        <v/>
      </c>
      <c r="DZ5" s="40"/>
      <c r="EE5" s="33" t="str">
        <f t="shared" si="21"/>
        <v/>
      </c>
      <c r="EF5" s="40"/>
      <c r="EK5" s="33" t="str">
        <f t="shared" si="22"/>
        <v/>
      </c>
      <c r="EL5" s="40"/>
      <c r="EQ5" s="33" t="str">
        <f t="shared" si="23"/>
        <v/>
      </c>
      <c r="ER5" s="40"/>
      <c r="EW5" s="33" t="str">
        <f t="shared" si="24"/>
        <v/>
      </c>
    </row>
    <row r="6" spans="1:153" s="37" customFormat="1" x14ac:dyDescent="0.25">
      <c r="A6" s="71"/>
      <c r="B6" s="27" t="str">
        <f>'Base de données'!A14</f>
        <v>GO8</v>
      </c>
      <c r="C6" s="38" t="str">
        <f>CONCATENATE("Suivi par "&amp;'Base de données'!B14)</f>
        <v>Suivi par E</v>
      </c>
      <c r="D6" s="41"/>
      <c r="I6" s="35" t="str">
        <f t="shared" si="0"/>
        <v/>
      </c>
      <c r="J6" s="41"/>
      <c r="O6" s="35" t="str">
        <f t="shared" si="1"/>
        <v/>
      </c>
      <c r="P6" s="41"/>
      <c r="U6" s="35" t="str">
        <f t="shared" si="2"/>
        <v/>
      </c>
      <c r="V6" s="41"/>
      <c r="AA6" s="35" t="str">
        <f t="shared" si="3"/>
        <v/>
      </c>
      <c r="AB6" s="41"/>
      <c r="AG6" s="35" t="str">
        <f t="shared" si="4"/>
        <v/>
      </c>
      <c r="AH6" s="41"/>
      <c r="AM6" s="35" t="str">
        <f t="shared" si="5"/>
        <v/>
      </c>
      <c r="AN6" s="41"/>
      <c r="AS6" s="35" t="str">
        <f t="shared" si="6"/>
        <v/>
      </c>
      <c r="AT6" s="41"/>
      <c r="AY6" s="35" t="str">
        <f t="shared" si="7"/>
        <v/>
      </c>
      <c r="AZ6" s="41"/>
      <c r="BE6" s="35" t="str">
        <f t="shared" si="8"/>
        <v/>
      </c>
      <c r="BF6" s="41"/>
      <c r="BK6" s="35" t="str">
        <f t="shared" si="9"/>
        <v/>
      </c>
      <c r="BL6" s="41"/>
      <c r="BQ6" s="35" t="str">
        <f t="shared" si="10"/>
        <v/>
      </c>
      <c r="BR6" s="41"/>
      <c r="BW6" s="35" t="str">
        <f t="shared" si="11"/>
        <v/>
      </c>
      <c r="BX6" s="41"/>
      <c r="CC6" s="35" t="str">
        <f t="shared" si="12"/>
        <v/>
      </c>
      <c r="CD6" s="41"/>
      <c r="CI6" s="35" t="str">
        <f t="shared" si="13"/>
        <v/>
      </c>
      <c r="CJ6" s="41"/>
      <c r="CO6" s="35" t="str">
        <f t="shared" si="14"/>
        <v/>
      </c>
      <c r="CP6" s="41"/>
      <c r="CU6" s="35" t="str">
        <f t="shared" si="15"/>
        <v/>
      </c>
      <c r="CV6" s="41"/>
      <c r="DA6" s="35" t="str">
        <f t="shared" si="16"/>
        <v/>
      </c>
      <c r="DB6" s="41"/>
      <c r="DG6" s="35" t="str">
        <f t="shared" si="17"/>
        <v/>
      </c>
      <c r="DH6" s="41"/>
      <c r="DM6" s="35" t="str">
        <f t="shared" si="18"/>
        <v/>
      </c>
      <c r="DN6" s="41"/>
      <c r="DS6" s="35" t="str">
        <f t="shared" si="19"/>
        <v/>
      </c>
      <c r="DT6" s="41"/>
      <c r="DY6" s="35" t="str">
        <f t="shared" si="20"/>
        <v/>
      </c>
      <c r="DZ6" s="41"/>
      <c r="EE6" s="35" t="str">
        <f t="shared" si="21"/>
        <v/>
      </c>
      <c r="EF6" s="41"/>
      <c r="EK6" s="35" t="str">
        <f t="shared" si="22"/>
        <v/>
      </c>
      <c r="EL6" s="41"/>
      <c r="EQ6" s="35" t="str">
        <f t="shared" si="23"/>
        <v/>
      </c>
      <c r="ER6" s="41"/>
      <c r="EW6" s="35" t="str">
        <f t="shared" si="24"/>
        <v/>
      </c>
    </row>
    <row r="7" spans="1:153" s="39" customFormat="1" x14ac:dyDescent="0.25">
      <c r="A7" s="72"/>
      <c r="B7" s="27" t="str">
        <f>'Base de données'!A15</f>
        <v>GO1</v>
      </c>
      <c r="C7" s="38" t="str">
        <f>CONCATENATE("Suivi par "&amp;'Base de données'!B15)</f>
        <v>Suivi par F</v>
      </c>
      <c r="D7" s="42"/>
      <c r="I7" s="36" t="str">
        <f t="shared" si="0"/>
        <v/>
      </c>
      <c r="J7" s="42"/>
      <c r="O7" s="36" t="str">
        <f t="shared" si="1"/>
        <v/>
      </c>
      <c r="P7" s="42"/>
      <c r="U7" s="36" t="str">
        <f t="shared" si="2"/>
        <v/>
      </c>
      <c r="V7" s="42"/>
      <c r="AA7" s="36" t="str">
        <f t="shared" si="3"/>
        <v/>
      </c>
      <c r="AB7" s="42"/>
      <c r="AG7" s="36" t="str">
        <f t="shared" si="4"/>
        <v/>
      </c>
      <c r="AH7" s="42"/>
      <c r="AM7" s="36" t="str">
        <f t="shared" si="5"/>
        <v/>
      </c>
      <c r="AN7" s="42"/>
      <c r="AS7" s="36" t="str">
        <f t="shared" si="6"/>
        <v/>
      </c>
      <c r="AT7" s="42"/>
      <c r="AY7" s="36" t="str">
        <f t="shared" si="7"/>
        <v/>
      </c>
      <c r="AZ7" s="42"/>
      <c r="BE7" s="36" t="str">
        <f t="shared" si="8"/>
        <v/>
      </c>
      <c r="BF7" s="42"/>
      <c r="BK7" s="36" t="str">
        <f t="shared" si="9"/>
        <v/>
      </c>
      <c r="BL7" s="42"/>
      <c r="BQ7" s="36" t="str">
        <f t="shared" si="10"/>
        <v/>
      </c>
      <c r="BR7" s="42"/>
      <c r="BW7" s="36" t="str">
        <f t="shared" si="11"/>
        <v/>
      </c>
      <c r="BX7" s="42"/>
      <c r="CC7" s="36" t="str">
        <f t="shared" si="12"/>
        <v/>
      </c>
      <c r="CD7" s="42"/>
      <c r="CI7" s="36" t="str">
        <f t="shared" si="13"/>
        <v/>
      </c>
      <c r="CJ7" s="42"/>
      <c r="CO7" s="36" t="str">
        <f t="shared" si="14"/>
        <v/>
      </c>
      <c r="CP7" s="42"/>
      <c r="CU7" s="36" t="str">
        <f t="shared" si="15"/>
        <v/>
      </c>
      <c r="CV7" s="42"/>
      <c r="DA7" s="36" t="str">
        <f t="shared" si="16"/>
        <v/>
      </c>
      <c r="DB7" s="42"/>
      <c r="DG7" s="36" t="str">
        <f t="shared" si="17"/>
        <v/>
      </c>
      <c r="DH7" s="42"/>
      <c r="DM7" s="36" t="str">
        <f t="shared" si="18"/>
        <v/>
      </c>
      <c r="DN7" s="42"/>
      <c r="DS7" s="36" t="str">
        <f t="shared" si="19"/>
        <v/>
      </c>
      <c r="DT7" s="42"/>
      <c r="DY7" s="36" t="str">
        <f t="shared" si="20"/>
        <v/>
      </c>
      <c r="DZ7" s="42"/>
      <c r="EE7" s="36" t="str">
        <f t="shared" si="21"/>
        <v/>
      </c>
      <c r="EF7" s="42"/>
      <c r="EK7" s="36" t="str">
        <f t="shared" si="22"/>
        <v/>
      </c>
      <c r="EL7" s="42"/>
      <c r="EQ7" s="36" t="str">
        <f t="shared" si="23"/>
        <v/>
      </c>
      <c r="ER7" s="42"/>
      <c r="EW7" s="36" t="str">
        <f t="shared" si="24"/>
        <v/>
      </c>
    </row>
    <row r="8" spans="1:153" s="37" customFormat="1" x14ac:dyDescent="0.25">
      <c r="A8" s="69" t="str">
        <f>'Base de données'!B4</f>
        <v>Ccc</v>
      </c>
      <c r="B8" s="27" t="str">
        <f>'Base de données'!A16</f>
        <v>GC1</v>
      </c>
      <c r="C8" s="38" t="str">
        <f>CONCATENATE("Suivi par "&amp;'Base de données'!B16)</f>
        <v>Suivi par G</v>
      </c>
      <c r="D8" s="41"/>
      <c r="I8" s="35" t="str">
        <f t="shared" si="0"/>
        <v/>
      </c>
      <c r="J8" s="41"/>
      <c r="O8" s="35" t="str">
        <f t="shared" si="1"/>
        <v/>
      </c>
      <c r="P8" s="41"/>
      <c r="U8" s="35" t="str">
        <f t="shared" si="2"/>
        <v/>
      </c>
      <c r="V8" s="41"/>
      <c r="AA8" s="35" t="str">
        <f t="shared" si="3"/>
        <v/>
      </c>
      <c r="AB8" s="41"/>
      <c r="AG8" s="35" t="str">
        <f t="shared" si="4"/>
        <v/>
      </c>
      <c r="AH8" s="41"/>
      <c r="AM8" s="35" t="str">
        <f t="shared" si="5"/>
        <v/>
      </c>
      <c r="AN8" s="41"/>
      <c r="AS8" s="35" t="str">
        <f t="shared" si="6"/>
        <v/>
      </c>
      <c r="AT8" s="41"/>
      <c r="AY8" s="35" t="str">
        <f t="shared" si="7"/>
        <v/>
      </c>
      <c r="AZ8" s="41"/>
      <c r="BE8" s="35" t="str">
        <f t="shared" si="8"/>
        <v/>
      </c>
      <c r="BF8" s="41"/>
      <c r="BK8" s="35" t="str">
        <f t="shared" si="9"/>
        <v/>
      </c>
      <c r="BL8" s="41"/>
      <c r="BQ8" s="35" t="str">
        <f t="shared" si="10"/>
        <v/>
      </c>
      <c r="BR8" s="41"/>
      <c r="BW8" s="35" t="str">
        <f t="shared" si="11"/>
        <v/>
      </c>
      <c r="BX8" s="41"/>
      <c r="CC8" s="35" t="str">
        <f t="shared" si="12"/>
        <v/>
      </c>
      <c r="CD8" s="41"/>
      <c r="CI8" s="35" t="str">
        <f t="shared" si="13"/>
        <v/>
      </c>
      <c r="CJ8" s="41"/>
      <c r="CO8" s="35" t="str">
        <f t="shared" si="14"/>
        <v/>
      </c>
      <c r="CP8" s="41"/>
      <c r="CU8" s="35" t="str">
        <f t="shared" si="15"/>
        <v/>
      </c>
      <c r="CV8" s="41"/>
      <c r="DA8" s="35" t="str">
        <f t="shared" si="16"/>
        <v/>
      </c>
      <c r="DB8" s="41"/>
      <c r="DG8" s="35" t="str">
        <f t="shared" si="17"/>
        <v/>
      </c>
      <c r="DH8" s="41"/>
      <c r="DM8" s="35" t="str">
        <f t="shared" si="18"/>
        <v/>
      </c>
      <c r="DN8" s="41"/>
      <c r="DS8" s="35" t="str">
        <f t="shared" si="19"/>
        <v/>
      </c>
      <c r="DT8" s="41"/>
      <c r="DY8" s="35" t="str">
        <f t="shared" si="20"/>
        <v/>
      </c>
      <c r="DZ8" s="41"/>
      <c r="EE8" s="35" t="str">
        <f t="shared" si="21"/>
        <v/>
      </c>
      <c r="EF8" s="41"/>
      <c r="EK8" s="35" t="str">
        <f t="shared" si="22"/>
        <v/>
      </c>
      <c r="EL8" s="41"/>
      <c r="EQ8" s="35" t="str">
        <f t="shared" si="23"/>
        <v/>
      </c>
      <c r="ER8" s="41"/>
      <c r="EW8" s="35" t="str">
        <f t="shared" si="24"/>
        <v/>
      </c>
    </row>
    <row r="9" spans="1:153" s="37" customFormat="1" x14ac:dyDescent="0.25">
      <c r="A9" s="69"/>
      <c r="B9" s="27" t="str">
        <f>'Base de données'!A17</f>
        <v>GCH</v>
      </c>
      <c r="C9" s="38" t="str">
        <f>CONCATENATE("Suivi par "&amp;'Base de données'!B17)</f>
        <v>Suivi par H</v>
      </c>
      <c r="D9" s="41"/>
      <c r="I9" s="35" t="str">
        <f t="shared" si="0"/>
        <v/>
      </c>
      <c r="J9" s="41"/>
      <c r="O9" s="35" t="str">
        <f t="shared" si="1"/>
        <v/>
      </c>
      <c r="P9" s="41"/>
      <c r="U9" s="35" t="str">
        <f t="shared" si="2"/>
        <v/>
      </c>
      <c r="V9" s="41"/>
      <c r="AA9" s="35" t="str">
        <f t="shared" si="3"/>
        <v/>
      </c>
      <c r="AB9" s="41"/>
      <c r="AG9" s="35" t="str">
        <f t="shared" si="4"/>
        <v/>
      </c>
      <c r="AH9" s="41"/>
      <c r="AM9" s="35" t="str">
        <f t="shared" si="5"/>
        <v/>
      </c>
      <c r="AN9" s="41"/>
      <c r="AS9" s="35" t="str">
        <f t="shared" si="6"/>
        <v/>
      </c>
      <c r="AT9" s="41"/>
      <c r="AY9" s="35" t="str">
        <f t="shared" si="7"/>
        <v/>
      </c>
      <c r="AZ9" s="41"/>
      <c r="BE9" s="35" t="str">
        <f t="shared" si="8"/>
        <v/>
      </c>
      <c r="BF9" s="41"/>
      <c r="BK9" s="35" t="str">
        <f t="shared" si="9"/>
        <v/>
      </c>
      <c r="BL9" s="41"/>
      <c r="BQ9" s="35" t="str">
        <f t="shared" si="10"/>
        <v/>
      </c>
      <c r="BR9" s="41"/>
      <c r="BW9" s="35" t="str">
        <f t="shared" si="11"/>
        <v/>
      </c>
      <c r="BX9" s="41"/>
      <c r="CC9" s="35" t="str">
        <f t="shared" si="12"/>
        <v/>
      </c>
      <c r="CD9" s="41"/>
      <c r="CI9" s="35" t="str">
        <f t="shared" si="13"/>
        <v/>
      </c>
      <c r="CJ9" s="41"/>
      <c r="CO9" s="35" t="str">
        <f t="shared" si="14"/>
        <v/>
      </c>
      <c r="CP9" s="41"/>
      <c r="CU9" s="35" t="str">
        <f t="shared" si="15"/>
        <v/>
      </c>
      <c r="CV9" s="41"/>
      <c r="DA9" s="35" t="str">
        <f t="shared" si="16"/>
        <v/>
      </c>
      <c r="DB9" s="41"/>
      <c r="DG9" s="35" t="str">
        <f t="shared" si="17"/>
        <v/>
      </c>
      <c r="DH9" s="41"/>
      <c r="DM9" s="35" t="str">
        <f t="shared" si="18"/>
        <v/>
      </c>
      <c r="DN9" s="41"/>
      <c r="DS9" s="35" t="str">
        <f t="shared" si="19"/>
        <v/>
      </c>
      <c r="DT9" s="41"/>
      <c r="DY9" s="35" t="str">
        <f t="shared" si="20"/>
        <v/>
      </c>
      <c r="DZ9" s="41"/>
      <c r="EE9" s="35" t="str">
        <f t="shared" si="21"/>
        <v/>
      </c>
      <c r="EF9" s="41"/>
      <c r="EK9" s="35" t="str">
        <f t="shared" si="22"/>
        <v/>
      </c>
      <c r="EL9" s="41"/>
      <c r="EQ9" s="35" t="str">
        <f t="shared" si="23"/>
        <v/>
      </c>
      <c r="ER9" s="41"/>
      <c r="EW9" s="35" t="str">
        <f t="shared" si="24"/>
        <v/>
      </c>
    </row>
    <row r="10" spans="1:153" s="37" customFormat="1" x14ac:dyDescent="0.25">
      <c r="A10" s="69"/>
      <c r="B10" s="27" t="str">
        <f>'Base de données'!A18</f>
        <v>GC2</v>
      </c>
      <c r="C10" s="38" t="str">
        <f>CONCATENATE("Suivi par "&amp;'Base de données'!B18)</f>
        <v>Suivi par I</v>
      </c>
      <c r="D10" s="41"/>
      <c r="I10" s="35" t="str">
        <f t="shared" si="0"/>
        <v/>
      </c>
      <c r="J10" s="41"/>
      <c r="O10" s="35" t="str">
        <f t="shared" si="1"/>
        <v/>
      </c>
      <c r="P10" s="41"/>
      <c r="U10" s="35" t="str">
        <f t="shared" si="2"/>
        <v/>
      </c>
      <c r="V10" s="41"/>
      <c r="AA10" s="35" t="str">
        <f t="shared" si="3"/>
        <v/>
      </c>
      <c r="AB10" s="41"/>
      <c r="AG10" s="35" t="str">
        <f t="shared" si="4"/>
        <v/>
      </c>
      <c r="AH10" s="41"/>
      <c r="AM10" s="35" t="str">
        <f t="shared" si="5"/>
        <v/>
      </c>
      <c r="AN10" s="41"/>
      <c r="AS10" s="35" t="str">
        <f t="shared" si="6"/>
        <v/>
      </c>
      <c r="AT10" s="41"/>
      <c r="AY10" s="35" t="str">
        <f t="shared" si="7"/>
        <v/>
      </c>
      <c r="AZ10" s="41"/>
      <c r="BE10" s="35" t="str">
        <f t="shared" si="8"/>
        <v/>
      </c>
      <c r="BF10" s="41"/>
      <c r="BK10" s="35" t="str">
        <f t="shared" si="9"/>
        <v/>
      </c>
      <c r="BL10" s="41"/>
      <c r="BQ10" s="35" t="str">
        <f t="shared" si="10"/>
        <v/>
      </c>
      <c r="BR10" s="41"/>
      <c r="BW10" s="35" t="str">
        <f t="shared" si="11"/>
        <v/>
      </c>
      <c r="BX10" s="41"/>
      <c r="CC10" s="35" t="str">
        <f t="shared" si="12"/>
        <v/>
      </c>
      <c r="CD10" s="41"/>
      <c r="CI10" s="35" t="str">
        <f t="shared" si="13"/>
        <v/>
      </c>
      <c r="CJ10" s="41"/>
      <c r="CO10" s="35" t="str">
        <f t="shared" si="14"/>
        <v/>
      </c>
      <c r="CP10" s="41"/>
      <c r="CU10" s="35" t="str">
        <f t="shared" si="15"/>
        <v/>
      </c>
      <c r="CV10" s="41"/>
      <c r="DA10" s="35" t="str">
        <f t="shared" si="16"/>
        <v/>
      </c>
      <c r="DB10" s="41"/>
      <c r="DG10" s="35" t="str">
        <f t="shared" si="17"/>
        <v/>
      </c>
      <c r="DH10" s="41"/>
      <c r="DM10" s="35" t="str">
        <f t="shared" si="18"/>
        <v/>
      </c>
      <c r="DN10" s="41"/>
      <c r="DS10" s="35" t="str">
        <f t="shared" si="19"/>
        <v/>
      </c>
      <c r="DT10" s="41"/>
      <c r="DY10" s="35" t="str">
        <f t="shared" si="20"/>
        <v/>
      </c>
      <c r="DZ10" s="41"/>
      <c r="EE10" s="35" t="str">
        <f t="shared" si="21"/>
        <v/>
      </c>
      <c r="EF10" s="41"/>
      <c r="EK10" s="35" t="str">
        <f t="shared" si="22"/>
        <v/>
      </c>
      <c r="EL10" s="41"/>
      <c r="EQ10" s="35" t="str">
        <f t="shared" si="23"/>
        <v/>
      </c>
      <c r="ER10" s="41"/>
      <c r="EW10" s="35" t="str">
        <f t="shared" si="24"/>
        <v/>
      </c>
    </row>
    <row r="11" spans="1:153" s="37" customFormat="1" x14ac:dyDescent="0.25">
      <c r="A11" s="69"/>
      <c r="B11" s="27" t="str">
        <f>'Base de données'!A19</f>
        <v>GCJ</v>
      </c>
      <c r="C11" s="38" t="str">
        <f>CONCATENATE("Suivi par "&amp;'Base de données'!B19)</f>
        <v>Suivi par J</v>
      </c>
      <c r="D11" s="41"/>
      <c r="I11" s="35" t="str">
        <f t="shared" si="0"/>
        <v/>
      </c>
      <c r="J11" s="41"/>
      <c r="O11" s="35" t="str">
        <f t="shared" si="1"/>
        <v/>
      </c>
      <c r="P11" s="41"/>
      <c r="U11" s="35" t="str">
        <f t="shared" si="2"/>
        <v/>
      </c>
      <c r="V11" s="41"/>
      <c r="AA11" s="35" t="str">
        <f t="shared" si="3"/>
        <v/>
      </c>
      <c r="AB11" s="41"/>
      <c r="AG11" s="35" t="str">
        <f t="shared" si="4"/>
        <v/>
      </c>
      <c r="AH11" s="41"/>
      <c r="AM11" s="35" t="str">
        <f t="shared" si="5"/>
        <v/>
      </c>
      <c r="AN11" s="41"/>
      <c r="AS11" s="35" t="str">
        <f t="shared" si="6"/>
        <v/>
      </c>
      <c r="AT11" s="41"/>
      <c r="AY11" s="35" t="str">
        <f t="shared" si="7"/>
        <v/>
      </c>
      <c r="AZ11" s="41"/>
      <c r="BE11" s="35" t="str">
        <f t="shared" si="8"/>
        <v/>
      </c>
      <c r="BF11" s="41"/>
      <c r="BK11" s="35" t="str">
        <f t="shared" si="9"/>
        <v/>
      </c>
      <c r="BL11" s="41"/>
      <c r="BQ11" s="35" t="str">
        <f t="shared" si="10"/>
        <v/>
      </c>
      <c r="BR11" s="41"/>
      <c r="BW11" s="35" t="str">
        <f t="shared" si="11"/>
        <v/>
      </c>
      <c r="BX11" s="41"/>
      <c r="CC11" s="35" t="str">
        <f t="shared" si="12"/>
        <v/>
      </c>
      <c r="CD11" s="41"/>
      <c r="CI11" s="35" t="str">
        <f t="shared" si="13"/>
        <v/>
      </c>
      <c r="CJ11" s="41"/>
      <c r="CO11" s="35" t="str">
        <f t="shared" si="14"/>
        <v/>
      </c>
      <c r="CP11" s="41"/>
      <c r="CU11" s="35" t="str">
        <f t="shared" si="15"/>
        <v/>
      </c>
      <c r="CV11" s="41"/>
      <c r="DA11" s="35" t="str">
        <f t="shared" si="16"/>
        <v/>
      </c>
      <c r="DB11" s="41"/>
      <c r="DG11" s="35" t="str">
        <f t="shared" si="17"/>
        <v/>
      </c>
      <c r="DH11" s="41"/>
      <c r="DM11" s="35" t="str">
        <f t="shared" si="18"/>
        <v/>
      </c>
      <c r="DN11" s="41"/>
      <c r="DS11" s="35" t="str">
        <f t="shared" si="19"/>
        <v/>
      </c>
      <c r="DT11" s="41"/>
      <c r="DY11" s="35" t="str">
        <f t="shared" si="20"/>
        <v/>
      </c>
      <c r="DZ11" s="41"/>
      <c r="EE11" s="35" t="str">
        <f t="shared" si="21"/>
        <v/>
      </c>
      <c r="EF11" s="41"/>
      <c r="EK11" s="35" t="str">
        <f t="shared" si="22"/>
        <v/>
      </c>
      <c r="EL11" s="41"/>
      <c r="EQ11" s="35" t="str">
        <f t="shared" si="23"/>
        <v/>
      </c>
      <c r="ER11" s="41"/>
      <c r="EW11" s="35" t="str">
        <f t="shared" si="24"/>
        <v/>
      </c>
    </row>
    <row r="12" spans="1:153" s="37" customFormat="1" x14ac:dyDescent="0.25">
      <c r="A12" s="73" t="str">
        <f>'Base de données'!B5</f>
        <v>Ddd</v>
      </c>
      <c r="B12" s="27" t="str">
        <f>'Base de données'!A20</f>
        <v>HB7</v>
      </c>
      <c r="C12" s="38" t="str">
        <f>CONCATENATE("Suivi par "&amp;'Base de données'!B20)</f>
        <v>Suivi par K</v>
      </c>
      <c r="D12" s="41"/>
      <c r="I12" s="35" t="str">
        <f t="shared" si="0"/>
        <v/>
      </c>
      <c r="J12" s="41"/>
      <c r="O12" s="35" t="str">
        <f t="shared" si="1"/>
        <v/>
      </c>
      <c r="P12" s="41"/>
      <c r="U12" s="35" t="str">
        <f t="shared" si="2"/>
        <v/>
      </c>
      <c r="V12" s="41"/>
      <c r="AA12" s="35" t="str">
        <f t="shared" si="3"/>
        <v/>
      </c>
      <c r="AB12" s="41"/>
      <c r="AG12" s="35" t="str">
        <f t="shared" si="4"/>
        <v/>
      </c>
      <c r="AH12" s="41"/>
      <c r="AM12" s="35" t="str">
        <f t="shared" si="5"/>
        <v/>
      </c>
      <c r="AN12" s="41"/>
      <c r="AS12" s="35" t="str">
        <f t="shared" si="6"/>
        <v/>
      </c>
      <c r="AT12" s="41"/>
      <c r="AY12" s="35" t="str">
        <f t="shared" si="7"/>
        <v/>
      </c>
      <c r="AZ12" s="41"/>
      <c r="BE12" s="35" t="str">
        <f t="shared" si="8"/>
        <v/>
      </c>
      <c r="BF12" s="41"/>
      <c r="BK12" s="35" t="str">
        <f t="shared" si="9"/>
        <v/>
      </c>
      <c r="BL12" s="41"/>
      <c r="BQ12" s="35" t="str">
        <f t="shared" si="10"/>
        <v/>
      </c>
      <c r="BR12" s="41"/>
      <c r="BW12" s="35" t="str">
        <f t="shared" si="11"/>
        <v/>
      </c>
      <c r="BX12" s="41"/>
      <c r="CC12" s="35" t="str">
        <f t="shared" si="12"/>
        <v/>
      </c>
      <c r="CD12" s="41"/>
      <c r="CI12" s="35" t="str">
        <f t="shared" si="13"/>
        <v/>
      </c>
      <c r="CJ12" s="41"/>
      <c r="CO12" s="35" t="str">
        <f t="shared" si="14"/>
        <v/>
      </c>
      <c r="CP12" s="41"/>
      <c r="CU12" s="35" t="str">
        <f t="shared" si="15"/>
        <v/>
      </c>
      <c r="CV12" s="41"/>
      <c r="DA12" s="35" t="str">
        <f t="shared" si="16"/>
        <v/>
      </c>
      <c r="DB12" s="41"/>
      <c r="DG12" s="35" t="str">
        <f t="shared" si="17"/>
        <v/>
      </c>
      <c r="DH12" s="41"/>
      <c r="DM12" s="35" t="str">
        <f t="shared" si="18"/>
        <v/>
      </c>
      <c r="DN12" s="41"/>
      <c r="DS12" s="35" t="str">
        <f t="shared" si="19"/>
        <v/>
      </c>
      <c r="DT12" s="41"/>
      <c r="DY12" s="35" t="str">
        <f t="shared" si="20"/>
        <v/>
      </c>
      <c r="DZ12" s="41"/>
      <c r="EE12" s="35" t="str">
        <f t="shared" si="21"/>
        <v/>
      </c>
      <c r="EF12" s="41"/>
      <c r="EK12" s="35" t="str">
        <f t="shared" si="22"/>
        <v/>
      </c>
      <c r="EL12" s="41"/>
      <c r="EQ12" s="35" t="str">
        <f t="shared" si="23"/>
        <v/>
      </c>
      <c r="ER12" s="41"/>
      <c r="EW12" s="35" t="str">
        <f t="shared" si="24"/>
        <v/>
      </c>
    </row>
    <row r="13" spans="1:153" s="37" customFormat="1" x14ac:dyDescent="0.25">
      <c r="A13" s="73"/>
      <c r="B13" s="27" t="str">
        <f>'Base de données'!A21</f>
        <v>HB4</v>
      </c>
      <c r="C13" s="38" t="str">
        <f>CONCATENATE("Suivi par "&amp;'Base de données'!B21)</f>
        <v>Suivi par L</v>
      </c>
      <c r="D13" s="41"/>
      <c r="I13" s="35" t="str">
        <f t="shared" si="0"/>
        <v/>
      </c>
      <c r="J13" s="41"/>
      <c r="O13" s="35" t="str">
        <f t="shared" si="1"/>
        <v/>
      </c>
      <c r="P13" s="41"/>
      <c r="U13" s="35" t="str">
        <f t="shared" si="2"/>
        <v/>
      </c>
      <c r="V13" s="41"/>
      <c r="AA13" s="35" t="str">
        <f t="shared" si="3"/>
        <v/>
      </c>
      <c r="AB13" s="41"/>
      <c r="AG13" s="35" t="str">
        <f t="shared" si="4"/>
        <v/>
      </c>
      <c r="AH13" s="41"/>
      <c r="AM13" s="35" t="str">
        <f t="shared" si="5"/>
        <v/>
      </c>
      <c r="AN13" s="41"/>
      <c r="AS13" s="35" t="str">
        <f t="shared" si="6"/>
        <v/>
      </c>
      <c r="AT13" s="41"/>
      <c r="AY13" s="35" t="str">
        <f t="shared" si="7"/>
        <v/>
      </c>
      <c r="AZ13" s="41"/>
      <c r="BE13" s="35" t="str">
        <f t="shared" si="8"/>
        <v/>
      </c>
      <c r="BF13" s="41"/>
      <c r="BK13" s="35" t="str">
        <f t="shared" si="9"/>
        <v/>
      </c>
      <c r="BL13" s="41"/>
      <c r="BQ13" s="35" t="str">
        <f t="shared" si="10"/>
        <v/>
      </c>
      <c r="BR13" s="41"/>
      <c r="BW13" s="35" t="str">
        <f t="shared" si="11"/>
        <v/>
      </c>
      <c r="BX13" s="41"/>
      <c r="CC13" s="35" t="str">
        <f t="shared" si="12"/>
        <v/>
      </c>
      <c r="CD13" s="41"/>
      <c r="CI13" s="35" t="str">
        <f t="shared" si="13"/>
        <v/>
      </c>
      <c r="CJ13" s="41"/>
      <c r="CO13" s="35" t="str">
        <f t="shared" si="14"/>
        <v/>
      </c>
      <c r="CP13" s="41"/>
      <c r="CU13" s="35" t="str">
        <f t="shared" si="15"/>
        <v/>
      </c>
      <c r="CV13" s="41"/>
      <c r="DA13" s="35" t="str">
        <f t="shared" si="16"/>
        <v/>
      </c>
      <c r="DB13" s="41"/>
      <c r="DG13" s="35" t="str">
        <f t="shared" si="17"/>
        <v/>
      </c>
      <c r="DH13" s="41"/>
      <c r="DM13" s="35" t="str">
        <f t="shared" si="18"/>
        <v/>
      </c>
      <c r="DN13" s="41"/>
      <c r="DS13" s="35" t="str">
        <f t="shared" si="19"/>
        <v/>
      </c>
      <c r="DT13" s="41"/>
      <c r="DY13" s="35" t="str">
        <f t="shared" si="20"/>
        <v/>
      </c>
      <c r="DZ13" s="41"/>
      <c r="EE13" s="35" t="str">
        <f t="shared" si="21"/>
        <v/>
      </c>
      <c r="EF13" s="41"/>
      <c r="EK13" s="35" t="str">
        <f t="shared" si="22"/>
        <v/>
      </c>
      <c r="EL13" s="41"/>
      <c r="EQ13" s="35" t="str">
        <f t="shared" si="23"/>
        <v/>
      </c>
      <c r="ER13" s="41"/>
      <c r="EW13" s="35" t="str">
        <f t="shared" si="24"/>
        <v/>
      </c>
    </row>
    <row r="14" spans="1:153" s="37" customFormat="1" x14ac:dyDescent="0.25">
      <c r="A14" s="73"/>
      <c r="B14" s="27" t="str">
        <f>'Base de données'!A22</f>
        <v>JEU</v>
      </c>
      <c r="C14" s="38" t="str">
        <f>CONCATENATE("Suivi par "&amp;'Base de données'!B22)</f>
        <v>Suivi par M</v>
      </c>
      <c r="D14" s="41"/>
      <c r="I14" s="35" t="str">
        <f t="shared" si="0"/>
        <v/>
      </c>
      <c r="J14" s="41"/>
      <c r="O14" s="35" t="str">
        <f t="shared" si="1"/>
        <v/>
      </c>
      <c r="P14" s="41"/>
      <c r="U14" s="35" t="str">
        <f t="shared" si="2"/>
        <v/>
      </c>
      <c r="V14" s="41"/>
      <c r="AA14" s="35" t="str">
        <f t="shared" si="3"/>
        <v/>
      </c>
      <c r="AB14" s="41"/>
      <c r="AG14" s="35" t="str">
        <f t="shared" si="4"/>
        <v/>
      </c>
      <c r="AH14" s="41"/>
      <c r="AM14" s="35" t="str">
        <f t="shared" si="5"/>
        <v/>
      </c>
      <c r="AN14" s="41"/>
      <c r="AS14" s="35" t="str">
        <f t="shared" si="6"/>
        <v/>
      </c>
      <c r="AT14" s="41"/>
      <c r="AY14" s="35" t="str">
        <f t="shared" si="7"/>
        <v/>
      </c>
      <c r="AZ14" s="41"/>
      <c r="BE14" s="35" t="str">
        <f t="shared" si="8"/>
        <v/>
      </c>
      <c r="BF14" s="41"/>
      <c r="BK14" s="35" t="str">
        <f t="shared" si="9"/>
        <v/>
      </c>
      <c r="BL14" s="41"/>
      <c r="BQ14" s="35" t="str">
        <f t="shared" si="10"/>
        <v/>
      </c>
      <c r="BR14" s="41"/>
      <c r="BW14" s="35" t="str">
        <f t="shared" si="11"/>
        <v/>
      </c>
      <c r="BX14" s="41"/>
      <c r="CC14" s="35" t="str">
        <f t="shared" si="12"/>
        <v/>
      </c>
      <c r="CD14" s="41"/>
      <c r="CI14" s="35" t="str">
        <f t="shared" si="13"/>
        <v/>
      </c>
      <c r="CJ14" s="41"/>
      <c r="CO14" s="35" t="str">
        <f t="shared" si="14"/>
        <v/>
      </c>
      <c r="CP14" s="41"/>
      <c r="CU14" s="35" t="str">
        <f t="shared" si="15"/>
        <v/>
      </c>
      <c r="CV14" s="41"/>
      <c r="DA14" s="35" t="str">
        <f t="shared" si="16"/>
        <v/>
      </c>
      <c r="DB14" s="41"/>
      <c r="DG14" s="35" t="str">
        <f t="shared" si="17"/>
        <v/>
      </c>
      <c r="DH14" s="41"/>
      <c r="DM14" s="35" t="str">
        <f t="shared" si="18"/>
        <v/>
      </c>
      <c r="DN14" s="41"/>
      <c r="DS14" s="35" t="str">
        <f t="shared" si="19"/>
        <v/>
      </c>
      <c r="DT14" s="41"/>
      <c r="DY14" s="35" t="str">
        <f t="shared" si="20"/>
        <v/>
      </c>
      <c r="DZ14" s="41"/>
      <c r="EE14" s="35" t="str">
        <f t="shared" si="21"/>
        <v/>
      </c>
      <c r="EF14" s="41"/>
      <c r="EK14" s="35" t="str">
        <f t="shared" si="22"/>
        <v/>
      </c>
      <c r="EL14" s="41"/>
      <c r="EQ14" s="35" t="str">
        <f t="shared" si="23"/>
        <v/>
      </c>
      <c r="ER14" s="41"/>
      <c r="EW14" s="35" t="str">
        <f t="shared" si="24"/>
        <v/>
      </c>
    </row>
    <row r="15" spans="1:153" s="37" customFormat="1" x14ac:dyDescent="0.25">
      <c r="A15" s="69" t="str">
        <f>'Base de données'!B6</f>
        <v>Eee</v>
      </c>
      <c r="B15" s="27" t="str">
        <f>'Base de données'!A23</f>
        <v>GD4</v>
      </c>
      <c r="C15" s="38" t="str">
        <f>CONCATENATE("Suivi par "&amp;'Base de données'!B23)</f>
        <v>Suivi par N</v>
      </c>
      <c r="D15" s="41"/>
      <c r="I15" s="35" t="str">
        <f t="shared" si="0"/>
        <v/>
      </c>
      <c r="J15" s="41"/>
      <c r="O15" s="35" t="str">
        <f t="shared" si="1"/>
        <v/>
      </c>
      <c r="P15" s="41"/>
      <c r="U15" s="35" t="str">
        <f t="shared" si="2"/>
        <v/>
      </c>
      <c r="V15" s="41"/>
      <c r="AA15" s="35" t="str">
        <f t="shared" si="3"/>
        <v/>
      </c>
      <c r="AB15" s="41"/>
      <c r="AG15" s="35" t="str">
        <f t="shared" si="4"/>
        <v/>
      </c>
      <c r="AH15" s="41"/>
      <c r="AM15" s="35" t="str">
        <f t="shared" si="5"/>
        <v/>
      </c>
      <c r="AN15" s="41"/>
      <c r="AS15" s="35" t="str">
        <f t="shared" si="6"/>
        <v/>
      </c>
      <c r="AT15" s="41"/>
      <c r="AY15" s="35" t="str">
        <f t="shared" si="7"/>
        <v/>
      </c>
      <c r="AZ15" s="41"/>
      <c r="BE15" s="35" t="str">
        <f t="shared" si="8"/>
        <v/>
      </c>
      <c r="BF15" s="41"/>
      <c r="BK15" s="35" t="str">
        <f t="shared" si="9"/>
        <v/>
      </c>
      <c r="BL15" s="41"/>
      <c r="BQ15" s="35" t="str">
        <f t="shared" si="10"/>
        <v/>
      </c>
      <c r="BR15" s="41"/>
      <c r="BW15" s="35" t="str">
        <f t="shared" si="11"/>
        <v/>
      </c>
      <c r="BX15" s="41"/>
      <c r="CC15" s="35" t="str">
        <f t="shared" si="12"/>
        <v/>
      </c>
      <c r="CD15" s="41"/>
      <c r="CI15" s="35" t="str">
        <f t="shared" si="13"/>
        <v/>
      </c>
      <c r="CJ15" s="41"/>
      <c r="CO15" s="35" t="str">
        <f t="shared" si="14"/>
        <v/>
      </c>
      <c r="CP15" s="41"/>
      <c r="CU15" s="35" t="str">
        <f t="shared" si="15"/>
        <v/>
      </c>
      <c r="CV15" s="41"/>
      <c r="DA15" s="35" t="str">
        <f t="shared" si="16"/>
        <v/>
      </c>
      <c r="DB15" s="41"/>
      <c r="DG15" s="35" t="str">
        <f t="shared" si="17"/>
        <v/>
      </c>
      <c r="DH15" s="41"/>
      <c r="DM15" s="35" t="str">
        <f t="shared" si="18"/>
        <v/>
      </c>
      <c r="DN15" s="41"/>
      <c r="DS15" s="35" t="str">
        <f t="shared" si="19"/>
        <v/>
      </c>
      <c r="DT15" s="41"/>
      <c r="DY15" s="35" t="str">
        <f t="shared" si="20"/>
        <v/>
      </c>
      <c r="DZ15" s="41"/>
      <c r="EE15" s="35" t="str">
        <f t="shared" si="21"/>
        <v/>
      </c>
      <c r="EF15" s="41"/>
      <c r="EK15" s="35" t="str">
        <f t="shared" si="22"/>
        <v/>
      </c>
      <c r="EL15" s="41"/>
      <c r="EQ15" s="35" t="str">
        <f t="shared" si="23"/>
        <v/>
      </c>
      <c r="ER15" s="41"/>
      <c r="EW15" s="35" t="str">
        <f t="shared" si="24"/>
        <v/>
      </c>
    </row>
    <row r="16" spans="1:153" s="37" customFormat="1" x14ac:dyDescent="0.25">
      <c r="A16" s="69"/>
      <c r="B16" s="27" t="str">
        <f>'Base de données'!A24</f>
        <v>GD2</v>
      </c>
      <c r="C16" s="38" t="str">
        <f>CONCATENATE("Suivi par "&amp;'Base de données'!B24)</f>
        <v>Suivi par O</v>
      </c>
      <c r="D16" s="41"/>
      <c r="I16" s="35" t="str">
        <f t="shared" si="0"/>
        <v/>
      </c>
      <c r="J16" s="41"/>
      <c r="O16" s="35" t="str">
        <f t="shared" si="1"/>
        <v/>
      </c>
      <c r="P16" s="41"/>
      <c r="U16" s="35" t="str">
        <f t="shared" si="2"/>
        <v/>
      </c>
      <c r="V16" s="41"/>
      <c r="AA16" s="35" t="str">
        <f t="shared" si="3"/>
        <v/>
      </c>
      <c r="AB16" s="41"/>
      <c r="AG16" s="35" t="str">
        <f t="shared" si="4"/>
        <v/>
      </c>
      <c r="AH16" s="41"/>
      <c r="AM16" s="35" t="str">
        <f t="shared" si="5"/>
        <v/>
      </c>
      <c r="AN16" s="41"/>
      <c r="AS16" s="35" t="str">
        <f t="shared" si="6"/>
        <v/>
      </c>
      <c r="AT16" s="41"/>
      <c r="AY16" s="35" t="str">
        <f t="shared" si="7"/>
        <v/>
      </c>
      <c r="AZ16" s="41"/>
      <c r="BE16" s="35" t="str">
        <f t="shared" si="8"/>
        <v/>
      </c>
      <c r="BF16" s="41"/>
      <c r="BK16" s="35" t="str">
        <f t="shared" si="9"/>
        <v/>
      </c>
      <c r="BL16" s="41"/>
      <c r="BQ16" s="35" t="str">
        <f t="shared" si="10"/>
        <v/>
      </c>
      <c r="BR16" s="41"/>
      <c r="BW16" s="35" t="str">
        <f t="shared" si="11"/>
        <v/>
      </c>
      <c r="BX16" s="41"/>
      <c r="CC16" s="35" t="str">
        <f t="shared" si="12"/>
        <v/>
      </c>
      <c r="CD16" s="41"/>
      <c r="CI16" s="35" t="str">
        <f t="shared" si="13"/>
        <v/>
      </c>
      <c r="CJ16" s="41"/>
      <c r="CO16" s="35" t="str">
        <f t="shared" si="14"/>
        <v/>
      </c>
      <c r="CP16" s="41"/>
      <c r="CU16" s="35" t="str">
        <f t="shared" si="15"/>
        <v/>
      </c>
      <c r="CV16" s="41"/>
      <c r="DA16" s="35" t="str">
        <f t="shared" si="16"/>
        <v/>
      </c>
      <c r="DB16" s="41"/>
      <c r="DG16" s="35" t="str">
        <f t="shared" si="17"/>
        <v/>
      </c>
      <c r="DH16" s="41"/>
      <c r="DM16" s="35" t="str">
        <f t="shared" si="18"/>
        <v/>
      </c>
      <c r="DN16" s="41"/>
      <c r="DS16" s="35" t="str">
        <f t="shared" si="19"/>
        <v/>
      </c>
      <c r="DT16" s="41"/>
      <c r="DY16" s="35" t="str">
        <f t="shared" si="20"/>
        <v/>
      </c>
      <c r="DZ16" s="41"/>
      <c r="EE16" s="35" t="str">
        <f t="shared" si="21"/>
        <v/>
      </c>
      <c r="EF16" s="41"/>
      <c r="EK16" s="35" t="str">
        <f t="shared" si="22"/>
        <v/>
      </c>
      <c r="EL16" s="41"/>
      <c r="EQ16" s="35" t="str">
        <f t="shared" si="23"/>
        <v/>
      </c>
      <c r="ER16" s="41"/>
      <c r="EW16" s="35" t="str">
        <f t="shared" si="24"/>
        <v/>
      </c>
    </row>
    <row r="17" spans="1:153" s="37" customFormat="1" x14ac:dyDescent="0.25">
      <c r="A17" s="69"/>
      <c r="B17" s="27" t="str">
        <f>'Base de données'!A25</f>
        <v>GDH</v>
      </c>
      <c r="C17" s="38" t="str">
        <f>CONCATENATE("Suivi par "&amp;'Base de données'!B25)</f>
        <v>Suivi par P</v>
      </c>
      <c r="D17" s="41"/>
      <c r="I17" s="35" t="str">
        <f t="shared" si="0"/>
        <v/>
      </c>
      <c r="J17" s="41"/>
      <c r="O17" s="35" t="str">
        <f t="shared" si="1"/>
        <v/>
      </c>
      <c r="P17" s="41"/>
      <c r="U17" s="35" t="str">
        <f t="shared" si="2"/>
        <v/>
      </c>
      <c r="V17" s="41"/>
      <c r="AA17" s="35" t="str">
        <f t="shared" si="3"/>
        <v/>
      </c>
      <c r="AB17" s="41"/>
      <c r="AG17" s="35" t="str">
        <f t="shared" si="4"/>
        <v/>
      </c>
      <c r="AH17" s="41"/>
      <c r="AM17" s="35" t="str">
        <f t="shared" si="5"/>
        <v/>
      </c>
      <c r="AN17" s="41"/>
      <c r="AS17" s="35" t="str">
        <f t="shared" si="6"/>
        <v/>
      </c>
      <c r="AT17" s="41"/>
      <c r="AY17" s="35" t="str">
        <f t="shared" si="7"/>
        <v/>
      </c>
      <c r="AZ17" s="41"/>
      <c r="BE17" s="35" t="str">
        <f t="shared" si="8"/>
        <v/>
      </c>
      <c r="BF17" s="41"/>
      <c r="BK17" s="35" t="str">
        <f t="shared" si="9"/>
        <v/>
      </c>
      <c r="BL17" s="41"/>
      <c r="BQ17" s="35" t="str">
        <f t="shared" si="10"/>
        <v/>
      </c>
      <c r="BR17" s="41"/>
      <c r="BW17" s="35" t="str">
        <f t="shared" si="11"/>
        <v/>
      </c>
      <c r="BX17" s="41"/>
      <c r="CC17" s="35" t="str">
        <f t="shared" si="12"/>
        <v/>
      </c>
      <c r="CD17" s="41"/>
      <c r="CI17" s="35" t="str">
        <f t="shared" si="13"/>
        <v/>
      </c>
      <c r="CJ17" s="41"/>
      <c r="CO17" s="35" t="str">
        <f t="shared" si="14"/>
        <v/>
      </c>
      <c r="CP17" s="41"/>
      <c r="CU17" s="35" t="str">
        <f t="shared" si="15"/>
        <v/>
      </c>
      <c r="CV17" s="41"/>
      <c r="DA17" s="35" t="str">
        <f t="shared" si="16"/>
        <v/>
      </c>
      <c r="DB17" s="41"/>
      <c r="DG17" s="35" t="str">
        <f t="shared" si="17"/>
        <v/>
      </c>
      <c r="DH17" s="41"/>
      <c r="DM17" s="35" t="str">
        <f t="shared" si="18"/>
        <v/>
      </c>
      <c r="DN17" s="41"/>
      <c r="DS17" s="35" t="str">
        <f t="shared" si="19"/>
        <v/>
      </c>
      <c r="DT17" s="41"/>
      <c r="DY17" s="35" t="str">
        <f t="shared" si="20"/>
        <v/>
      </c>
      <c r="DZ17" s="41"/>
      <c r="EE17" s="35" t="str">
        <f t="shared" si="21"/>
        <v/>
      </c>
      <c r="EF17" s="41"/>
      <c r="EK17" s="35" t="str">
        <f t="shared" si="22"/>
        <v/>
      </c>
      <c r="EL17" s="41"/>
      <c r="EQ17" s="35" t="str">
        <f t="shared" si="23"/>
        <v/>
      </c>
      <c r="ER17" s="41"/>
      <c r="EW17" s="35" t="str">
        <f t="shared" si="24"/>
        <v/>
      </c>
    </row>
    <row r="18" spans="1:153" s="37" customFormat="1" x14ac:dyDescent="0.25">
      <c r="A18" s="69"/>
      <c r="B18" s="27" t="str">
        <f>'Base de données'!A26</f>
        <v>HC3</v>
      </c>
      <c r="C18" s="38" t="str">
        <f>CONCATENATE("Suivi par "&amp;'Base de données'!B26)</f>
        <v>Suivi par Q</v>
      </c>
      <c r="D18" s="41"/>
      <c r="I18" s="35" t="str">
        <f t="shared" si="0"/>
        <v/>
      </c>
      <c r="J18" s="41"/>
      <c r="O18" s="35" t="str">
        <f t="shared" si="1"/>
        <v/>
      </c>
      <c r="P18" s="41"/>
      <c r="U18" s="35" t="str">
        <f t="shared" si="2"/>
        <v/>
      </c>
      <c r="V18" s="41"/>
      <c r="AA18" s="35" t="str">
        <f t="shared" si="3"/>
        <v/>
      </c>
      <c r="AB18" s="41"/>
      <c r="AG18" s="35" t="str">
        <f t="shared" si="4"/>
        <v/>
      </c>
      <c r="AH18" s="41"/>
      <c r="AM18" s="35" t="str">
        <f t="shared" si="5"/>
        <v/>
      </c>
      <c r="AN18" s="41"/>
      <c r="AS18" s="35" t="str">
        <f t="shared" si="6"/>
        <v/>
      </c>
      <c r="AT18" s="41"/>
      <c r="AY18" s="35" t="str">
        <f t="shared" si="7"/>
        <v/>
      </c>
      <c r="AZ18" s="41"/>
      <c r="BE18" s="35" t="str">
        <f t="shared" si="8"/>
        <v/>
      </c>
      <c r="BF18" s="41"/>
      <c r="BK18" s="35" t="str">
        <f t="shared" si="9"/>
        <v/>
      </c>
      <c r="BL18" s="41"/>
      <c r="BQ18" s="35" t="str">
        <f t="shared" si="10"/>
        <v/>
      </c>
      <c r="BR18" s="41"/>
      <c r="BW18" s="35" t="str">
        <f t="shared" si="11"/>
        <v/>
      </c>
      <c r="BX18" s="41"/>
      <c r="CC18" s="35" t="str">
        <f t="shared" si="12"/>
        <v/>
      </c>
      <c r="CD18" s="41"/>
      <c r="CI18" s="35" t="str">
        <f t="shared" si="13"/>
        <v/>
      </c>
      <c r="CJ18" s="41"/>
      <c r="CO18" s="35" t="str">
        <f t="shared" si="14"/>
        <v/>
      </c>
      <c r="CP18" s="41"/>
      <c r="CU18" s="35" t="str">
        <f t="shared" si="15"/>
        <v/>
      </c>
      <c r="CV18" s="41"/>
      <c r="DA18" s="35" t="str">
        <f t="shared" si="16"/>
        <v/>
      </c>
      <c r="DB18" s="41"/>
      <c r="DG18" s="35" t="str">
        <f t="shared" si="17"/>
        <v/>
      </c>
      <c r="DH18" s="41"/>
      <c r="DM18" s="35" t="str">
        <f t="shared" si="18"/>
        <v/>
      </c>
      <c r="DN18" s="41"/>
      <c r="DS18" s="35" t="str">
        <f t="shared" si="19"/>
        <v/>
      </c>
      <c r="DT18" s="41"/>
      <c r="DY18" s="35" t="str">
        <f t="shared" si="20"/>
        <v/>
      </c>
      <c r="DZ18" s="41"/>
      <c r="EE18" s="35" t="str">
        <f t="shared" si="21"/>
        <v/>
      </c>
      <c r="EF18" s="41"/>
      <c r="EK18" s="35" t="str">
        <f t="shared" si="22"/>
        <v/>
      </c>
      <c r="EL18" s="41"/>
      <c r="EQ18" s="35" t="str">
        <f t="shared" si="23"/>
        <v/>
      </c>
      <c r="ER18" s="41"/>
      <c r="EW18" s="35" t="str">
        <f t="shared" si="24"/>
        <v/>
      </c>
    </row>
    <row r="19" spans="1:153" s="37" customFormat="1" x14ac:dyDescent="0.25">
      <c r="A19" s="69"/>
      <c r="B19" s="27" t="str">
        <f>'Base de données'!A27</f>
        <v>TR4</v>
      </c>
      <c r="C19" s="38" t="str">
        <f>CONCATENATE("Suivi par "&amp;'Base de données'!B27)</f>
        <v>Suivi par R</v>
      </c>
      <c r="D19" s="41"/>
      <c r="I19" s="35" t="str">
        <f t="shared" si="0"/>
        <v/>
      </c>
      <c r="J19" s="41"/>
      <c r="O19" s="35" t="str">
        <f t="shared" si="1"/>
        <v/>
      </c>
      <c r="P19" s="41"/>
      <c r="U19" s="35" t="str">
        <f t="shared" si="2"/>
        <v/>
      </c>
      <c r="V19" s="41"/>
      <c r="AA19" s="35" t="str">
        <f t="shared" si="3"/>
        <v/>
      </c>
      <c r="AB19" s="41"/>
      <c r="AG19" s="35" t="str">
        <f t="shared" si="4"/>
        <v/>
      </c>
      <c r="AH19" s="41"/>
      <c r="AM19" s="35" t="str">
        <f t="shared" si="5"/>
        <v/>
      </c>
      <c r="AN19" s="41"/>
      <c r="AS19" s="35" t="str">
        <f t="shared" si="6"/>
        <v/>
      </c>
      <c r="AT19" s="41"/>
      <c r="AY19" s="35" t="str">
        <f t="shared" si="7"/>
        <v/>
      </c>
      <c r="AZ19" s="41"/>
      <c r="BE19" s="35" t="str">
        <f t="shared" si="8"/>
        <v/>
      </c>
      <c r="BF19" s="41"/>
      <c r="BK19" s="35" t="str">
        <f t="shared" si="9"/>
        <v/>
      </c>
      <c r="BL19" s="41"/>
      <c r="BQ19" s="35" t="str">
        <f t="shared" si="10"/>
        <v/>
      </c>
      <c r="BR19" s="41"/>
      <c r="BW19" s="35" t="str">
        <f t="shared" si="11"/>
        <v/>
      </c>
      <c r="BX19" s="41"/>
      <c r="CC19" s="35" t="str">
        <f t="shared" si="12"/>
        <v/>
      </c>
      <c r="CD19" s="41"/>
      <c r="CI19" s="35" t="str">
        <f t="shared" si="13"/>
        <v/>
      </c>
      <c r="CJ19" s="41"/>
      <c r="CO19" s="35" t="str">
        <f t="shared" si="14"/>
        <v/>
      </c>
      <c r="CP19" s="41"/>
      <c r="CU19" s="35" t="str">
        <f t="shared" si="15"/>
        <v/>
      </c>
      <c r="CV19" s="41"/>
      <c r="DA19" s="35" t="str">
        <f t="shared" si="16"/>
        <v/>
      </c>
      <c r="DB19" s="41"/>
      <c r="DG19" s="35" t="str">
        <f t="shared" si="17"/>
        <v/>
      </c>
      <c r="DH19" s="41"/>
      <c r="DM19" s="35" t="str">
        <f t="shared" si="18"/>
        <v/>
      </c>
      <c r="DN19" s="41"/>
      <c r="DS19" s="35" t="str">
        <f t="shared" si="19"/>
        <v/>
      </c>
      <c r="DT19" s="41"/>
      <c r="DY19" s="35" t="str">
        <f t="shared" si="20"/>
        <v/>
      </c>
      <c r="DZ19" s="41"/>
      <c r="EE19" s="35" t="str">
        <f t="shared" si="21"/>
        <v/>
      </c>
      <c r="EF19" s="41"/>
      <c r="EK19" s="35" t="str">
        <f t="shared" si="22"/>
        <v/>
      </c>
      <c r="EL19" s="41"/>
      <c r="EQ19" s="35" t="str">
        <f t="shared" si="23"/>
        <v/>
      </c>
      <c r="ER19" s="41"/>
      <c r="EW19" s="35" t="str">
        <f t="shared" si="24"/>
        <v/>
      </c>
    </row>
    <row r="20" spans="1:153" s="37" customFormat="1" x14ac:dyDescent="0.25">
      <c r="A20" s="69"/>
      <c r="B20" s="27" t="str">
        <f>'Base de données'!A28</f>
        <v>GDO</v>
      </c>
      <c r="C20" s="38" t="str">
        <f>CONCATENATE("Suivi par "&amp;'Base de données'!B28)</f>
        <v>Suivi par S</v>
      </c>
      <c r="D20" s="41"/>
      <c r="I20" s="35" t="str">
        <f t="shared" si="0"/>
        <v/>
      </c>
      <c r="J20" s="41"/>
      <c r="O20" s="35" t="str">
        <f t="shared" si="1"/>
        <v/>
      </c>
      <c r="P20" s="41"/>
      <c r="U20" s="35" t="str">
        <f t="shared" si="2"/>
        <v/>
      </c>
      <c r="V20" s="41"/>
      <c r="AA20" s="35" t="str">
        <f t="shared" si="3"/>
        <v/>
      </c>
      <c r="AB20" s="41"/>
      <c r="AG20" s="35" t="str">
        <f t="shared" si="4"/>
        <v/>
      </c>
      <c r="AH20" s="41"/>
      <c r="AM20" s="35" t="str">
        <f t="shared" si="5"/>
        <v/>
      </c>
      <c r="AN20" s="41"/>
      <c r="AS20" s="35" t="str">
        <f t="shared" si="6"/>
        <v/>
      </c>
      <c r="AT20" s="41"/>
      <c r="AY20" s="35" t="str">
        <f t="shared" si="7"/>
        <v/>
      </c>
      <c r="AZ20" s="41"/>
      <c r="BE20" s="35" t="str">
        <f t="shared" si="8"/>
        <v/>
      </c>
      <c r="BF20" s="41"/>
      <c r="BK20" s="35" t="str">
        <f t="shared" si="9"/>
        <v/>
      </c>
      <c r="BL20" s="41"/>
      <c r="BQ20" s="35" t="str">
        <f t="shared" si="10"/>
        <v/>
      </c>
      <c r="BR20" s="41"/>
      <c r="BW20" s="35" t="str">
        <f t="shared" si="11"/>
        <v/>
      </c>
      <c r="BX20" s="41"/>
      <c r="CC20" s="35" t="str">
        <f t="shared" si="12"/>
        <v/>
      </c>
      <c r="CD20" s="41"/>
      <c r="CI20" s="35" t="str">
        <f t="shared" si="13"/>
        <v/>
      </c>
      <c r="CJ20" s="41"/>
      <c r="CO20" s="35" t="str">
        <f t="shared" si="14"/>
        <v/>
      </c>
      <c r="CP20" s="41"/>
      <c r="CU20" s="35" t="str">
        <f t="shared" si="15"/>
        <v/>
      </c>
      <c r="CV20" s="41"/>
      <c r="DA20" s="35" t="str">
        <f t="shared" si="16"/>
        <v/>
      </c>
      <c r="DB20" s="41"/>
      <c r="DG20" s="35" t="str">
        <f t="shared" si="17"/>
        <v/>
      </c>
      <c r="DH20" s="41"/>
      <c r="DM20" s="35" t="str">
        <f t="shared" si="18"/>
        <v/>
      </c>
      <c r="DN20" s="41"/>
      <c r="DS20" s="35" t="str">
        <f t="shared" si="19"/>
        <v/>
      </c>
      <c r="DT20" s="41"/>
      <c r="DY20" s="35" t="str">
        <f t="shared" si="20"/>
        <v/>
      </c>
      <c r="DZ20" s="41"/>
      <c r="EE20" s="35" t="str">
        <f t="shared" si="21"/>
        <v/>
      </c>
      <c r="EF20" s="41"/>
      <c r="EK20" s="35" t="str">
        <f t="shared" si="22"/>
        <v/>
      </c>
      <c r="EL20" s="41"/>
      <c r="EQ20" s="35" t="str">
        <f t="shared" si="23"/>
        <v/>
      </c>
      <c r="ER20" s="41"/>
      <c r="EW20" s="35" t="str">
        <f t="shared" si="24"/>
        <v/>
      </c>
    </row>
    <row r="21" spans="1:153" s="37" customFormat="1" x14ac:dyDescent="0.25">
      <c r="A21" s="69"/>
      <c r="B21" s="27" t="str">
        <f>'Base de données'!A29</f>
        <v>GD1</v>
      </c>
      <c r="C21" s="38" t="str">
        <f>CONCATENATE("Suivi par "&amp;'Base de données'!B29)</f>
        <v>Suivi par T</v>
      </c>
      <c r="D21" s="41"/>
      <c r="I21" s="35" t="str">
        <f t="shared" si="0"/>
        <v/>
      </c>
      <c r="J21" s="41"/>
      <c r="O21" s="35" t="str">
        <f t="shared" si="1"/>
        <v/>
      </c>
      <c r="P21" s="41"/>
      <c r="U21" s="35" t="str">
        <f t="shared" si="2"/>
        <v/>
      </c>
      <c r="V21" s="41"/>
      <c r="AA21" s="35" t="str">
        <f t="shared" si="3"/>
        <v/>
      </c>
      <c r="AB21" s="41"/>
      <c r="AG21" s="35" t="str">
        <f t="shared" si="4"/>
        <v/>
      </c>
      <c r="AH21" s="41"/>
      <c r="AM21" s="35" t="str">
        <f t="shared" si="5"/>
        <v/>
      </c>
      <c r="AN21" s="41"/>
      <c r="AS21" s="35" t="str">
        <f t="shared" si="6"/>
        <v/>
      </c>
      <c r="AT21" s="41"/>
      <c r="AY21" s="35" t="str">
        <f t="shared" si="7"/>
        <v/>
      </c>
      <c r="AZ21" s="41"/>
      <c r="BE21" s="35" t="str">
        <f t="shared" si="8"/>
        <v/>
      </c>
      <c r="BF21" s="41"/>
      <c r="BK21" s="35" t="str">
        <f t="shared" si="9"/>
        <v/>
      </c>
      <c r="BL21" s="41"/>
      <c r="BQ21" s="35" t="str">
        <f t="shared" si="10"/>
        <v/>
      </c>
      <c r="BR21" s="41"/>
      <c r="BW21" s="35" t="str">
        <f t="shared" si="11"/>
        <v/>
      </c>
      <c r="BX21" s="41"/>
      <c r="CC21" s="35" t="str">
        <f t="shared" si="12"/>
        <v/>
      </c>
      <c r="CD21" s="41"/>
      <c r="CI21" s="35" t="str">
        <f t="shared" si="13"/>
        <v/>
      </c>
      <c r="CJ21" s="41"/>
      <c r="CO21" s="35" t="str">
        <f t="shared" si="14"/>
        <v/>
      </c>
      <c r="CP21" s="41"/>
      <c r="CU21" s="35" t="str">
        <f t="shared" si="15"/>
        <v/>
      </c>
      <c r="CV21" s="41"/>
      <c r="DA21" s="35" t="str">
        <f t="shared" si="16"/>
        <v/>
      </c>
      <c r="DB21" s="41"/>
      <c r="DG21" s="35" t="str">
        <f t="shared" si="17"/>
        <v/>
      </c>
      <c r="DH21" s="41"/>
      <c r="DM21" s="35" t="str">
        <f t="shared" si="18"/>
        <v/>
      </c>
      <c r="DN21" s="41"/>
      <c r="DS21" s="35" t="str">
        <f t="shared" si="19"/>
        <v/>
      </c>
      <c r="DT21" s="41"/>
      <c r="DY21" s="35" t="str">
        <f t="shared" si="20"/>
        <v/>
      </c>
      <c r="DZ21" s="41"/>
      <c r="EE21" s="35" t="str">
        <f t="shared" si="21"/>
        <v/>
      </c>
      <c r="EF21" s="41"/>
      <c r="EK21" s="35" t="str">
        <f t="shared" si="22"/>
        <v/>
      </c>
      <c r="EL21" s="41"/>
      <c r="EQ21" s="35" t="str">
        <f t="shared" si="23"/>
        <v/>
      </c>
      <c r="ER21" s="41"/>
      <c r="EW21" s="35" t="str">
        <f t="shared" si="24"/>
        <v/>
      </c>
    </row>
    <row r="22" spans="1:153" s="37" customFormat="1" x14ac:dyDescent="0.25">
      <c r="A22" s="69"/>
      <c r="B22" s="27" t="str">
        <f>'Base de données'!A30</f>
        <v>GDA</v>
      </c>
      <c r="C22" s="38" t="str">
        <f>CONCATENATE("Suivi par "&amp;'Base de données'!B30)</f>
        <v>Suivi par U</v>
      </c>
      <c r="D22" s="41"/>
      <c r="I22" s="35" t="str">
        <f t="shared" si="0"/>
        <v/>
      </c>
      <c r="J22" s="41"/>
      <c r="O22" s="35" t="str">
        <f t="shared" si="1"/>
        <v/>
      </c>
      <c r="P22" s="41"/>
      <c r="U22" s="35" t="str">
        <f t="shared" si="2"/>
        <v/>
      </c>
      <c r="V22" s="41"/>
      <c r="AA22" s="35" t="str">
        <f t="shared" si="3"/>
        <v/>
      </c>
      <c r="AB22" s="41"/>
      <c r="AG22" s="35" t="str">
        <f t="shared" si="4"/>
        <v/>
      </c>
      <c r="AH22" s="41"/>
      <c r="AM22" s="35" t="str">
        <f t="shared" si="5"/>
        <v/>
      </c>
      <c r="AN22" s="41"/>
      <c r="AS22" s="35" t="str">
        <f t="shared" si="6"/>
        <v/>
      </c>
      <c r="AT22" s="41"/>
      <c r="AY22" s="35" t="str">
        <f t="shared" si="7"/>
        <v/>
      </c>
      <c r="AZ22" s="41"/>
      <c r="BE22" s="35" t="str">
        <f t="shared" si="8"/>
        <v/>
      </c>
      <c r="BF22" s="41"/>
      <c r="BK22" s="35" t="str">
        <f t="shared" si="9"/>
        <v/>
      </c>
      <c r="BL22" s="41"/>
      <c r="BQ22" s="35" t="str">
        <f t="shared" si="10"/>
        <v/>
      </c>
      <c r="BR22" s="41"/>
      <c r="BW22" s="35" t="str">
        <f t="shared" si="11"/>
        <v/>
      </c>
      <c r="BX22" s="41"/>
      <c r="CC22" s="35" t="str">
        <f t="shared" si="12"/>
        <v/>
      </c>
      <c r="CD22" s="41"/>
      <c r="CI22" s="35" t="str">
        <f t="shared" si="13"/>
        <v/>
      </c>
      <c r="CJ22" s="41"/>
      <c r="CO22" s="35" t="str">
        <f t="shared" si="14"/>
        <v/>
      </c>
      <c r="CP22" s="41"/>
      <c r="CU22" s="35" t="str">
        <f t="shared" si="15"/>
        <v/>
      </c>
      <c r="CV22" s="41"/>
      <c r="DA22" s="35" t="str">
        <f t="shared" si="16"/>
        <v/>
      </c>
      <c r="DB22" s="41"/>
      <c r="DG22" s="35" t="str">
        <f t="shared" si="17"/>
        <v/>
      </c>
      <c r="DH22" s="41"/>
      <c r="DM22" s="35" t="str">
        <f t="shared" si="18"/>
        <v/>
      </c>
      <c r="DN22" s="41"/>
      <c r="DS22" s="35" t="str">
        <f t="shared" si="19"/>
        <v/>
      </c>
      <c r="DT22" s="41"/>
      <c r="DY22" s="35" t="str">
        <f t="shared" si="20"/>
        <v/>
      </c>
      <c r="DZ22" s="41"/>
      <c r="EE22" s="35" t="str">
        <f t="shared" si="21"/>
        <v/>
      </c>
      <c r="EF22" s="41"/>
      <c r="EK22" s="35" t="str">
        <f t="shared" si="22"/>
        <v/>
      </c>
      <c r="EL22" s="41"/>
      <c r="EQ22" s="35" t="str">
        <f t="shared" si="23"/>
        <v/>
      </c>
      <c r="ER22" s="41"/>
      <c r="EW22" s="35" t="str">
        <f t="shared" si="24"/>
        <v/>
      </c>
    </row>
    <row r="23" spans="1:153" s="37" customFormat="1" x14ac:dyDescent="0.25">
      <c r="A23" s="69"/>
      <c r="B23" s="27" t="str">
        <f>'Base de données'!A31</f>
        <v>PRO</v>
      </c>
      <c r="C23" s="38" t="str">
        <f>CONCATENATE("Suivi par "&amp;'Base de données'!B31)</f>
        <v>Suivi par V</v>
      </c>
      <c r="D23" s="41"/>
      <c r="I23" s="35" t="str">
        <f t="shared" si="0"/>
        <v/>
      </c>
      <c r="J23" s="41"/>
      <c r="O23" s="35" t="str">
        <f t="shared" si="1"/>
        <v/>
      </c>
      <c r="P23" s="41"/>
      <c r="U23" s="35" t="str">
        <f t="shared" si="2"/>
        <v/>
      </c>
      <c r="V23" s="41"/>
      <c r="AA23" s="35" t="str">
        <f t="shared" si="3"/>
        <v/>
      </c>
      <c r="AB23" s="41"/>
      <c r="AG23" s="35" t="str">
        <f t="shared" si="4"/>
        <v/>
      </c>
      <c r="AH23" s="41"/>
      <c r="AM23" s="35" t="str">
        <f t="shared" si="5"/>
        <v/>
      </c>
      <c r="AN23" s="41"/>
      <c r="AS23" s="35" t="str">
        <f t="shared" si="6"/>
        <v/>
      </c>
      <c r="AT23" s="41"/>
      <c r="AY23" s="35" t="str">
        <f t="shared" si="7"/>
        <v/>
      </c>
      <c r="AZ23" s="41"/>
      <c r="BE23" s="35" t="str">
        <f t="shared" si="8"/>
        <v/>
      </c>
      <c r="BF23" s="41"/>
      <c r="BK23" s="35" t="str">
        <f t="shared" si="9"/>
        <v/>
      </c>
      <c r="BL23" s="41"/>
      <c r="BQ23" s="35" t="str">
        <f t="shared" si="10"/>
        <v/>
      </c>
      <c r="BR23" s="41"/>
      <c r="BW23" s="35" t="str">
        <f t="shared" si="11"/>
        <v/>
      </c>
      <c r="BX23" s="41"/>
      <c r="CC23" s="35" t="str">
        <f t="shared" si="12"/>
        <v/>
      </c>
      <c r="CD23" s="41"/>
      <c r="CI23" s="35" t="str">
        <f t="shared" si="13"/>
        <v/>
      </c>
      <c r="CJ23" s="41"/>
      <c r="CO23" s="35" t="str">
        <f t="shared" si="14"/>
        <v/>
      </c>
      <c r="CP23" s="41"/>
      <c r="CU23" s="35" t="str">
        <f t="shared" si="15"/>
        <v/>
      </c>
      <c r="CV23" s="41"/>
      <c r="DA23" s="35" t="str">
        <f t="shared" si="16"/>
        <v/>
      </c>
      <c r="DB23" s="41"/>
      <c r="DG23" s="35" t="str">
        <f t="shared" si="17"/>
        <v/>
      </c>
      <c r="DH23" s="41"/>
      <c r="DM23" s="35" t="str">
        <f t="shared" si="18"/>
        <v/>
      </c>
      <c r="DN23" s="41"/>
      <c r="DS23" s="35" t="str">
        <f t="shared" si="19"/>
        <v/>
      </c>
      <c r="DT23" s="41"/>
      <c r="DY23" s="35" t="str">
        <f t="shared" si="20"/>
        <v/>
      </c>
      <c r="DZ23" s="41"/>
      <c r="EE23" s="35" t="str">
        <f t="shared" si="21"/>
        <v/>
      </c>
      <c r="EF23" s="41"/>
      <c r="EK23" s="35" t="str">
        <f t="shared" si="22"/>
        <v/>
      </c>
      <c r="EL23" s="41"/>
      <c r="EQ23" s="35" t="str">
        <f t="shared" si="23"/>
        <v/>
      </c>
      <c r="ER23" s="41"/>
      <c r="EW23" s="35" t="str">
        <f t="shared" si="24"/>
        <v/>
      </c>
    </row>
    <row r="24" spans="1:153" s="37" customFormat="1" x14ac:dyDescent="0.25">
      <c r="A24" s="69"/>
      <c r="B24" s="27" t="str">
        <f>'Base de données'!A32</f>
        <v>GDD</v>
      </c>
      <c r="C24" s="38" t="str">
        <f>CONCATENATE("Suivi par "&amp;'Base de données'!B32)</f>
        <v>Suivi par W</v>
      </c>
      <c r="D24" s="41"/>
      <c r="I24" s="35" t="str">
        <f t="shared" si="0"/>
        <v/>
      </c>
      <c r="J24" s="41"/>
      <c r="O24" s="35" t="str">
        <f t="shared" si="1"/>
        <v/>
      </c>
      <c r="P24" s="41"/>
      <c r="U24" s="35" t="str">
        <f t="shared" si="2"/>
        <v/>
      </c>
      <c r="V24" s="41"/>
      <c r="AA24" s="35" t="str">
        <f t="shared" si="3"/>
        <v/>
      </c>
      <c r="AB24" s="41"/>
      <c r="AG24" s="35" t="str">
        <f t="shared" si="4"/>
        <v/>
      </c>
      <c r="AH24" s="41"/>
      <c r="AM24" s="35" t="str">
        <f t="shared" si="5"/>
        <v/>
      </c>
      <c r="AN24" s="41"/>
      <c r="AS24" s="35" t="str">
        <f t="shared" si="6"/>
        <v/>
      </c>
      <c r="AT24" s="41"/>
      <c r="AY24" s="35" t="str">
        <f t="shared" si="7"/>
        <v/>
      </c>
      <c r="AZ24" s="41"/>
      <c r="BE24" s="35" t="str">
        <f t="shared" si="8"/>
        <v/>
      </c>
      <c r="BF24" s="41"/>
      <c r="BK24" s="35" t="str">
        <f t="shared" si="9"/>
        <v/>
      </c>
      <c r="BL24" s="41"/>
      <c r="BQ24" s="35" t="str">
        <f t="shared" si="10"/>
        <v/>
      </c>
      <c r="BR24" s="41"/>
      <c r="BW24" s="35" t="str">
        <f t="shared" si="11"/>
        <v/>
      </c>
      <c r="BX24" s="41"/>
      <c r="CC24" s="35" t="str">
        <f t="shared" si="12"/>
        <v/>
      </c>
      <c r="CD24" s="41"/>
      <c r="CI24" s="35" t="str">
        <f t="shared" si="13"/>
        <v/>
      </c>
      <c r="CJ24" s="41"/>
      <c r="CO24" s="35" t="str">
        <f t="shared" si="14"/>
        <v/>
      </c>
      <c r="CP24" s="41"/>
      <c r="CU24" s="35" t="str">
        <f t="shared" si="15"/>
        <v/>
      </c>
      <c r="CV24" s="41"/>
      <c r="DA24" s="35" t="str">
        <f t="shared" si="16"/>
        <v/>
      </c>
      <c r="DB24" s="41"/>
      <c r="DG24" s="35" t="str">
        <f t="shared" si="17"/>
        <v/>
      </c>
      <c r="DH24" s="41"/>
      <c r="DM24" s="35" t="str">
        <f t="shared" si="18"/>
        <v/>
      </c>
      <c r="DN24" s="41"/>
      <c r="DS24" s="35" t="str">
        <f t="shared" si="19"/>
        <v/>
      </c>
      <c r="DT24" s="41"/>
      <c r="DY24" s="35" t="str">
        <f t="shared" si="20"/>
        <v/>
      </c>
      <c r="DZ24" s="41"/>
      <c r="EE24" s="35" t="str">
        <f t="shared" si="21"/>
        <v/>
      </c>
      <c r="EF24" s="41"/>
      <c r="EK24" s="35" t="str">
        <f t="shared" si="22"/>
        <v/>
      </c>
      <c r="EL24" s="41"/>
      <c r="EQ24" s="35" t="str">
        <f t="shared" si="23"/>
        <v/>
      </c>
      <c r="ER24" s="41"/>
      <c r="EW24" s="35" t="str">
        <f t="shared" si="24"/>
        <v/>
      </c>
    </row>
    <row r="25" spans="1:153" s="37" customFormat="1" x14ac:dyDescent="0.25">
      <c r="A25" s="69"/>
      <c r="B25" s="27" t="str">
        <f>'Base de données'!A33</f>
        <v>HC7</v>
      </c>
      <c r="C25" s="38" t="str">
        <f>CONCATENATE("Suivi par "&amp;'Base de données'!B33)</f>
        <v>Suivi par X</v>
      </c>
      <c r="D25" s="41"/>
      <c r="I25" s="35" t="str">
        <f t="shared" si="0"/>
        <v/>
      </c>
      <c r="J25" s="41"/>
      <c r="O25" s="35" t="str">
        <f t="shared" si="1"/>
        <v/>
      </c>
      <c r="P25" s="41"/>
      <c r="U25" s="35" t="str">
        <f t="shared" si="2"/>
        <v/>
      </c>
      <c r="V25" s="41"/>
      <c r="AA25" s="35" t="str">
        <f t="shared" si="3"/>
        <v/>
      </c>
      <c r="AB25" s="41"/>
      <c r="AG25" s="35" t="str">
        <f t="shared" si="4"/>
        <v/>
      </c>
      <c r="AH25" s="41"/>
      <c r="AM25" s="35" t="str">
        <f t="shared" si="5"/>
        <v/>
      </c>
      <c r="AN25" s="41"/>
      <c r="AS25" s="35" t="str">
        <f t="shared" si="6"/>
        <v/>
      </c>
      <c r="AT25" s="41"/>
      <c r="AY25" s="35" t="str">
        <f t="shared" si="7"/>
        <v/>
      </c>
      <c r="AZ25" s="41"/>
      <c r="BE25" s="35" t="str">
        <f t="shared" si="8"/>
        <v/>
      </c>
      <c r="BF25" s="41"/>
      <c r="BK25" s="35" t="str">
        <f t="shared" si="9"/>
        <v/>
      </c>
      <c r="BL25" s="41"/>
      <c r="BQ25" s="35" t="str">
        <f t="shared" si="10"/>
        <v/>
      </c>
      <c r="BR25" s="41"/>
      <c r="BW25" s="35" t="str">
        <f t="shared" si="11"/>
        <v/>
      </c>
      <c r="BX25" s="41"/>
      <c r="CC25" s="35" t="str">
        <f t="shared" si="12"/>
        <v/>
      </c>
      <c r="CD25" s="41"/>
      <c r="CI25" s="35" t="str">
        <f t="shared" si="13"/>
        <v/>
      </c>
      <c r="CJ25" s="41"/>
      <c r="CO25" s="35" t="str">
        <f t="shared" si="14"/>
        <v/>
      </c>
      <c r="CP25" s="41"/>
      <c r="CU25" s="35" t="str">
        <f t="shared" si="15"/>
        <v/>
      </c>
      <c r="CV25" s="41"/>
      <c r="DA25" s="35" t="str">
        <f t="shared" si="16"/>
        <v/>
      </c>
      <c r="DB25" s="41"/>
      <c r="DG25" s="35" t="str">
        <f t="shared" si="17"/>
        <v/>
      </c>
      <c r="DH25" s="41"/>
      <c r="DM25" s="35" t="str">
        <f t="shared" si="18"/>
        <v/>
      </c>
      <c r="DN25" s="41"/>
      <c r="DS25" s="35" t="str">
        <f t="shared" si="19"/>
        <v/>
      </c>
      <c r="DT25" s="41"/>
      <c r="DY25" s="35" t="str">
        <f t="shared" si="20"/>
        <v/>
      </c>
      <c r="DZ25" s="41"/>
      <c r="EE25" s="35" t="str">
        <f t="shared" si="21"/>
        <v/>
      </c>
      <c r="EF25" s="41"/>
      <c r="EK25" s="35" t="str">
        <f t="shared" si="22"/>
        <v/>
      </c>
      <c r="EL25" s="41"/>
      <c r="EQ25" s="35" t="str">
        <f t="shared" si="23"/>
        <v/>
      </c>
      <c r="ER25" s="41"/>
      <c r="EW25" s="35" t="str">
        <f t="shared" si="24"/>
        <v/>
      </c>
    </row>
    <row r="26" spans="1:153" s="37" customFormat="1" x14ac:dyDescent="0.25">
      <c r="A26" s="69"/>
      <c r="B26" s="27" t="str">
        <f>'Base de données'!A34</f>
        <v>TR5</v>
      </c>
      <c r="C26" s="38" t="str">
        <f>CONCATENATE("Suivi par "&amp;'Base de données'!B34)</f>
        <v>Suivi par Y</v>
      </c>
      <c r="D26" s="41"/>
      <c r="I26" s="35" t="str">
        <f t="shared" si="0"/>
        <v/>
      </c>
      <c r="J26" s="41"/>
      <c r="O26" s="35" t="str">
        <f t="shared" si="1"/>
        <v/>
      </c>
      <c r="P26" s="41"/>
      <c r="U26" s="35" t="str">
        <f t="shared" si="2"/>
        <v/>
      </c>
      <c r="V26" s="41"/>
      <c r="AA26" s="35" t="str">
        <f t="shared" si="3"/>
        <v/>
      </c>
      <c r="AB26" s="41"/>
      <c r="AG26" s="35" t="str">
        <f t="shared" si="4"/>
        <v/>
      </c>
      <c r="AH26" s="41"/>
      <c r="AM26" s="35" t="str">
        <f t="shared" si="5"/>
        <v/>
      </c>
      <c r="AN26" s="41"/>
      <c r="AS26" s="35" t="str">
        <f t="shared" si="6"/>
        <v/>
      </c>
      <c r="AT26" s="41"/>
      <c r="AY26" s="35" t="str">
        <f t="shared" si="7"/>
        <v/>
      </c>
      <c r="AZ26" s="41"/>
      <c r="BE26" s="35" t="str">
        <f t="shared" si="8"/>
        <v/>
      </c>
      <c r="BF26" s="41"/>
      <c r="BK26" s="35" t="str">
        <f t="shared" si="9"/>
        <v/>
      </c>
      <c r="BL26" s="41"/>
      <c r="BQ26" s="35" t="str">
        <f t="shared" si="10"/>
        <v/>
      </c>
      <c r="BR26" s="41"/>
      <c r="BW26" s="35" t="str">
        <f t="shared" si="11"/>
        <v/>
      </c>
      <c r="BX26" s="41"/>
      <c r="CC26" s="35" t="str">
        <f t="shared" si="12"/>
        <v/>
      </c>
      <c r="CD26" s="41"/>
      <c r="CI26" s="35" t="str">
        <f t="shared" si="13"/>
        <v/>
      </c>
      <c r="CJ26" s="41"/>
      <c r="CO26" s="35" t="str">
        <f t="shared" si="14"/>
        <v/>
      </c>
      <c r="CP26" s="41"/>
      <c r="CU26" s="35" t="str">
        <f t="shared" si="15"/>
        <v/>
      </c>
      <c r="CV26" s="41"/>
      <c r="DA26" s="35" t="str">
        <f t="shared" si="16"/>
        <v/>
      </c>
      <c r="DB26" s="41"/>
      <c r="DG26" s="35" t="str">
        <f t="shared" si="17"/>
        <v/>
      </c>
      <c r="DH26" s="41"/>
      <c r="DM26" s="35" t="str">
        <f t="shared" si="18"/>
        <v/>
      </c>
      <c r="DN26" s="41"/>
      <c r="DS26" s="35" t="str">
        <f t="shared" si="19"/>
        <v/>
      </c>
      <c r="DT26" s="41"/>
      <c r="DY26" s="35" t="str">
        <f t="shared" si="20"/>
        <v/>
      </c>
      <c r="DZ26" s="41"/>
      <c r="EE26" s="35" t="str">
        <f t="shared" si="21"/>
        <v/>
      </c>
      <c r="EF26" s="41"/>
      <c r="EK26" s="35" t="str">
        <f t="shared" si="22"/>
        <v/>
      </c>
      <c r="EL26" s="41"/>
      <c r="EQ26" s="35" t="str">
        <f t="shared" si="23"/>
        <v/>
      </c>
      <c r="ER26" s="41"/>
      <c r="EW26" s="35" t="str">
        <f t="shared" si="24"/>
        <v/>
      </c>
    </row>
    <row r="27" spans="1:153" s="37" customFormat="1" x14ac:dyDescent="0.25">
      <c r="A27" s="69" t="str">
        <f>'Base de données'!B7</f>
        <v>Fff</v>
      </c>
      <c r="B27" s="27" t="str">
        <f>'Base de données'!A35</f>
        <v>HD5</v>
      </c>
      <c r="C27" s="38" t="str">
        <f>CONCATENATE("Suivi par "&amp;'Base de données'!B35)</f>
        <v>Suivi par Z</v>
      </c>
      <c r="D27" s="41"/>
      <c r="I27" s="35" t="str">
        <f t="shared" si="0"/>
        <v/>
      </c>
      <c r="J27" s="41"/>
      <c r="O27" s="35" t="str">
        <f t="shared" si="1"/>
        <v/>
      </c>
      <c r="P27" s="41"/>
      <c r="U27" s="35" t="str">
        <f t="shared" si="2"/>
        <v/>
      </c>
      <c r="V27" s="41"/>
      <c r="AA27" s="35" t="str">
        <f t="shared" si="3"/>
        <v/>
      </c>
      <c r="AB27" s="41"/>
      <c r="AG27" s="35" t="str">
        <f t="shared" si="4"/>
        <v/>
      </c>
      <c r="AH27" s="41"/>
      <c r="AM27" s="35" t="str">
        <f t="shared" si="5"/>
        <v/>
      </c>
      <c r="AN27" s="41"/>
      <c r="AS27" s="35" t="str">
        <f t="shared" si="6"/>
        <v/>
      </c>
      <c r="AT27" s="41"/>
      <c r="AY27" s="35" t="str">
        <f t="shared" si="7"/>
        <v/>
      </c>
      <c r="AZ27" s="41"/>
      <c r="BE27" s="35" t="str">
        <f t="shared" si="8"/>
        <v/>
      </c>
      <c r="BF27" s="41"/>
      <c r="BK27" s="35" t="str">
        <f t="shared" si="9"/>
        <v/>
      </c>
      <c r="BL27" s="41"/>
      <c r="BQ27" s="35" t="str">
        <f t="shared" si="10"/>
        <v/>
      </c>
      <c r="BR27" s="41"/>
      <c r="BW27" s="35" t="str">
        <f t="shared" si="11"/>
        <v/>
      </c>
      <c r="BX27" s="41"/>
      <c r="CC27" s="35" t="str">
        <f t="shared" si="12"/>
        <v/>
      </c>
      <c r="CD27" s="41"/>
      <c r="CI27" s="35" t="str">
        <f t="shared" si="13"/>
        <v/>
      </c>
      <c r="CJ27" s="41"/>
      <c r="CO27" s="35" t="str">
        <f t="shared" si="14"/>
        <v/>
      </c>
      <c r="CP27" s="41"/>
      <c r="CU27" s="35" t="str">
        <f t="shared" si="15"/>
        <v/>
      </c>
      <c r="CV27" s="41"/>
      <c r="DA27" s="35" t="str">
        <f t="shared" si="16"/>
        <v/>
      </c>
      <c r="DB27" s="41"/>
      <c r="DG27" s="35" t="str">
        <f t="shared" si="17"/>
        <v/>
      </c>
      <c r="DH27" s="41"/>
      <c r="DM27" s="35" t="str">
        <f t="shared" si="18"/>
        <v/>
      </c>
      <c r="DN27" s="41"/>
      <c r="DS27" s="35" t="str">
        <f t="shared" si="19"/>
        <v/>
      </c>
      <c r="DT27" s="41"/>
      <c r="DY27" s="35" t="str">
        <f t="shared" si="20"/>
        <v/>
      </c>
      <c r="DZ27" s="41"/>
      <c r="EE27" s="35" t="str">
        <f t="shared" si="21"/>
        <v/>
      </c>
      <c r="EF27" s="41"/>
      <c r="EK27" s="35" t="str">
        <f t="shared" si="22"/>
        <v/>
      </c>
      <c r="EL27" s="41"/>
      <c r="EQ27" s="35" t="str">
        <f t="shared" si="23"/>
        <v/>
      </c>
      <c r="ER27" s="41"/>
      <c r="EW27" s="35" t="str">
        <f t="shared" si="24"/>
        <v/>
      </c>
    </row>
    <row r="28" spans="1:153" s="37" customFormat="1" x14ac:dyDescent="0.25">
      <c r="A28" s="69"/>
      <c r="B28" s="27" t="str">
        <f>'Base de données'!A36</f>
        <v>HDA</v>
      </c>
      <c r="C28" s="38" t="str">
        <f>CONCATENATE("Suivi par "&amp;'Base de données'!B36)</f>
        <v>Suivi par AA</v>
      </c>
      <c r="D28" s="41"/>
      <c r="I28" s="35" t="str">
        <f t="shared" si="0"/>
        <v/>
      </c>
      <c r="J28" s="41"/>
      <c r="O28" s="35" t="str">
        <f t="shared" si="1"/>
        <v/>
      </c>
      <c r="P28" s="41"/>
      <c r="U28" s="35" t="str">
        <f t="shared" si="2"/>
        <v/>
      </c>
      <c r="V28" s="41"/>
      <c r="AA28" s="35" t="str">
        <f t="shared" si="3"/>
        <v/>
      </c>
      <c r="AB28" s="41"/>
      <c r="AG28" s="35" t="str">
        <f t="shared" si="4"/>
        <v/>
      </c>
      <c r="AH28" s="41"/>
      <c r="AM28" s="35" t="str">
        <f t="shared" si="5"/>
        <v/>
      </c>
      <c r="AN28" s="41"/>
      <c r="AS28" s="35" t="str">
        <f t="shared" si="6"/>
        <v/>
      </c>
      <c r="AT28" s="41"/>
      <c r="AY28" s="35" t="str">
        <f t="shared" si="7"/>
        <v/>
      </c>
      <c r="AZ28" s="41"/>
      <c r="BE28" s="35" t="str">
        <f t="shared" si="8"/>
        <v/>
      </c>
      <c r="BF28" s="41"/>
      <c r="BK28" s="35" t="str">
        <f t="shared" si="9"/>
        <v/>
      </c>
      <c r="BL28" s="41"/>
      <c r="BQ28" s="35" t="str">
        <f t="shared" si="10"/>
        <v/>
      </c>
      <c r="BR28" s="41"/>
      <c r="BW28" s="35" t="str">
        <f t="shared" si="11"/>
        <v/>
      </c>
      <c r="BX28" s="41"/>
      <c r="CC28" s="35" t="str">
        <f t="shared" si="12"/>
        <v/>
      </c>
      <c r="CD28" s="41"/>
      <c r="CI28" s="35" t="str">
        <f t="shared" si="13"/>
        <v/>
      </c>
      <c r="CJ28" s="41"/>
      <c r="CO28" s="35" t="str">
        <f t="shared" si="14"/>
        <v/>
      </c>
      <c r="CP28" s="41"/>
      <c r="CU28" s="35" t="str">
        <f t="shared" si="15"/>
        <v/>
      </c>
      <c r="CV28" s="41"/>
      <c r="DA28" s="35" t="str">
        <f t="shared" si="16"/>
        <v/>
      </c>
      <c r="DB28" s="41"/>
      <c r="DG28" s="35" t="str">
        <f t="shared" si="17"/>
        <v/>
      </c>
      <c r="DH28" s="41"/>
      <c r="DM28" s="35" t="str">
        <f t="shared" si="18"/>
        <v/>
      </c>
      <c r="DN28" s="41"/>
      <c r="DS28" s="35" t="str">
        <f t="shared" si="19"/>
        <v/>
      </c>
      <c r="DT28" s="41"/>
      <c r="DY28" s="35" t="str">
        <f t="shared" si="20"/>
        <v/>
      </c>
      <c r="DZ28" s="41"/>
      <c r="EE28" s="35" t="str">
        <f t="shared" si="21"/>
        <v/>
      </c>
      <c r="EF28" s="41"/>
      <c r="EK28" s="35" t="str">
        <f t="shared" si="22"/>
        <v/>
      </c>
      <c r="EL28" s="41"/>
      <c r="EQ28" s="35" t="str">
        <f t="shared" si="23"/>
        <v/>
      </c>
      <c r="ER28" s="41"/>
      <c r="EW28" s="35" t="str">
        <f t="shared" si="24"/>
        <v/>
      </c>
    </row>
    <row r="29" spans="1:153" s="37" customFormat="1" x14ac:dyDescent="0.25">
      <c r="A29" s="69"/>
      <c r="B29" s="30" t="str">
        <f>'Base de données'!A37</f>
        <v>AAD</v>
      </c>
      <c r="C29" s="35" t="str">
        <f>CONCATENATE("Suivi par "&amp;'Base de données'!B37)</f>
        <v>Suivi par BB</v>
      </c>
      <c r="D29" s="41"/>
      <c r="I29" s="35" t="str">
        <f t="shared" si="0"/>
        <v/>
      </c>
      <c r="J29" s="41"/>
      <c r="O29" s="35" t="str">
        <f t="shared" si="1"/>
        <v/>
      </c>
      <c r="P29" s="41"/>
      <c r="U29" s="35" t="str">
        <f t="shared" si="2"/>
        <v/>
      </c>
      <c r="V29" s="41"/>
      <c r="AA29" s="35" t="str">
        <f t="shared" si="3"/>
        <v/>
      </c>
      <c r="AB29" s="41"/>
      <c r="AG29" s="35" t="str">
        <f t="shared" si="4"/>
        <v/>
      </c>
      <c r="AH29" s="41"/>
      <c r="AM29" s="35" t="str">
        <f t="shared" si="5"/>
        <v/>
      </c>
      <c r="AN29" s="41"/>
      <c r="AS29" s="35" t="str">
        <f t="shared" si="6"/>
        <v/>
      </c>
      <c r="AT29" s="41"/>
      <c r="AY29" s="35" t="str">
        <f t="shared" si="7"/>
        <v/>
      </c>
      <c r="AZ29" s="41"/>
      <c r="BE29" s="35" t="str">
        <f t="shared" si="8"/>
        <v/>
      </c>
      <c r="BF29" s="41"/>
      <c r="BK29" s="35" t="str">
        <f t="shared" si="9"/>
        <v/>
      </c>
      <c r="BL29" s="41"/>
      <c r="BQ29" s="35" t="str">
        <f t="shared" si="10"/>
        <v/>
      </c>
      <c r="BR29" s="41"/>
      <c r="BW29" s="35" t="str">
        <f t="shared" si="11"/>
        <v/>
      </c>
      <c r="BX29" s="41"/>
      <c r="CC29" s="35" t="str">
        <f t="shared" si="12"/>
        <v/>
      </c>
      <c r="CD29" s="41"/>
      <c r="CI29" s="35" t="str">
        <f t="shared" si="13"/>
        <v/>
      </c>
      <c r="CJ29" s="41"/>
      <c r="CO29" s="35" t="str">
        <f t="shared" si="14"/>
        <v/>
      </c>
      <c r="CP29" s="41"/>
      <c r="CU29" s="35" t="str">
        <f t="shared" si="15"/>
        <v/>
      </c>
      <c r="CV29" s="41"/>
      <c r="DA29" s="35" t="str">
        <f t="shared" si="16"/>
        <v/>
      </c>
      <c r="DB29" s="41"/>
      <c r="DG29" s="35" t="str">
        <f t="shared" si="17"/>
        <v/>
      </c>
      <c r="DH29" s="41"/>
      <c r="DM29" s="35" t="str">
        <f t="shared" si="18"/>
        <v/>
      </c>
      <c r="DN29" s="41"/>
      <c r="DS29" s="35" t="str">
        <f t="shared" si="19"/>
        <v/>
      </c>
      <c r="DT29" s="41"/>
      <c r="DY29" s="35" t="str">
        <f t="shared" si="20"/>
        <v/>
      </c>
      <c r="DZ29" s="41"/>
      <c r="EE29" s="35" t="str">
        <f t="shared" si="21"/>
        <v/>
      </c>
      <c r="EF29" s="41"/>
      <c r="EK29" s="35" t="str">
        <f t="shared" si="22"/>
        <v/>
      </c>
      <c r="EL29" s="41"/>
      <c r="EQ29" s="35" t="str">
        <f t="shared" si="23"/>
        <v/>
      </c>
      <c r="ER29" s="41"/>
      <c r="EW29" s="35" t="str">
        <f t="shared" si="24"/>
        <v/>
      </c>
    </row>
  </sheetData>
  <mergeCells count="6">
    <mergeCell ref="A27:A29"/>
    <mergeCell ref="A2:A4"/>
    <mergeCell ref="A5:A7"/>
    <mergeCell ref="A8:A11"/>
    <mergeCell ref="A12:A14"/>
    <mergeCell ref="A15:A2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9</vt:i4>
      </vt:variant>
    </vt:vector>
  </HeadingPairs>
  <TitlesOfParts>
    <vt:vector size="14" baseType="lpstr">
      <vt:lpstr>Accueil</vt:lpstr>
      <vt:lpstr>Mouvements créditeurs du jour</vt:lpstr>
      <vt:lpstr>Suivi mouvements créditeurs</vt:lpstr>
      <vt:lpstr>Base de données</vt:lpstr>
      <vt:lpstr>Mailing</vt:lpstr>
      <vt:lpstr>AGENCES</vt:lpstr>
      <vt:lpstr>AGENTS</vt:lpstr>
      <vt:lpstr>ALBERT</vt:lpstr>
      <vt:lpstr>FAMECK</vt:lpstr>
      <vt:lpstr>GUENANGE</vt:lpstr>
      <vt:lpstr>HAYANGE</vt:lpstr>
      <vt:lpstr>MAILING</vt:lpstr>
      <vt:lpstr>REPUBLIQUE</vt:lpstr>
      <vt:lpstr>YUTZ</vt:lpstr>
    </vt:vector>
  </TitlesOfParts>
  <Company>SOCIETE GENERALE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DUMONT ADRIEN (A395380)</dc:creator>
  <cp:lastModifiedBy>Adrien</cp:lastModifiedBy>
  <dcterms:created xsi:type="dcterms:W3CDTF">2015-06-10T06:56:49Z</dcterms:created>
  <dcterms:modified xsi:type="dcterms:W3CDTF">2015-07-31T18:12:59Z</dcterms:modified>
</cp:coreProperties>
</file>