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18195" windowHeight="11820"/>
  </bookViews>
  <sheets>
    <sheet name="Sheet1" sheetId="1" r:id="rId1"/>
    <sheet name="Sheet2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E11" i="1" l="1"/>
  <c r="C11" i="1"/>
  <c r="H4" i="1"/>
  <c r="E4" i="1"/>
  <c r="C9" i="1"/>
  <c r="E9" i="1"/>
  <c r="G9" i="1"/>
  <c r="B16" i="1"/>
</calcChain>
</file>

<file path=xl/sharedStrings.xml><?xml version="1.0" encoding="utf-8"?>
<sst xmlns="http://schemas.openxmlformats.org/spreadsheetml/2006/main" count="80" uniqueCount="69">
  <si>
    <t>Comp No.</t>
  </si>
  <si>
    <t>Supplier</t>
  </si>
  <si>
    <t>Customer</t>
  </si>
  <si>
    <t>Part No.</t>
  </si>
  <si>
    <t>Part Desc</t>
  </si>
  <si>
    <t>Batch Qty</t>
  </si>
  <si>
    <t>Qty. Wrong</t>
  </si>
  <si>
    <t>Complaint</t>
  </si>
  <si>
    <t>Action</t>
  </si>
  <si>
    <t>Date</t>
  </si>
  <si>
    <t>Comments</t>
  </si>
  <si>
    <t>Cost Involved (Euro)</t>
  </si>
  <si>
    <t>Closed?</t>
  </si>
  <si>
    <t>Contact</t>
  </si>
  <si>
    <t>Date Closed</t>
  </si>
  <si>
    <t>Cell 1</t>
  </si>
  <si>
    <t>Terex Benford</t>
  </si>
  <si>
    <t>1g080045A-02</t>
  </si>
  <si>
    <t>Screwed gland</t>
  </si>
  <si>
    <t>will not screw into tube. Go gauge will not screw on to gland.</t>
  </si>
  <si>
    <t>Reject</t>
  </si>
  <si>
    <t>No</t>
  </si>
  <si>
    <t>Alan / Ray.</t>
  </si>
  <si>
    <t>Kelly Precision</t>
  </si>
  <si>
    <t>TEREX</t>
  </si>
  <si>
    <t>824184-6</t>
  </si>
  <si>
    <t>Cyl End valve Block</t>
  </si>
  <si>
    <t>7/16UNF thread oversize.</t>
  </si>
  <si>
    <t>Reject.</t>
  </si>
  <si>
    <t>Yes</t>
  </si>
  <si>
    <t>liam Fennely</t>
  </si>
  <si>
    <t>3j-423701</t>
  </si>
  <si>
    <t>CLEVIS</t>
  </si>
  <si>
    <t>-</t>
  </si>
  <si>
    <t>Dia 46.975 - 47 mm is 46.45.</t>
  </si>
  <si>
    <t xml:space="preserve">Ray / Alan </t>
  </si>
  <si>
    <t>Terex Italy</t>
  </si>
  <si>
    <t>824186-6</t>
  </si>
  <si>
    <t>Koneig plug will not fit in Ø6 H12</t>
  </si>
  <si>
    <t>KP to send someone to check.</t>
  </si>
  <si>
    <t>James / Liam.</t>
  </si>
  <si>
    <t>Distag</t>
  </si>
  <si>
    <t>3J-423764</t>
  </si>
  <si>
    <t>Cylinder end forging.</t>
  </si>
  <si>
    <t>Forgings formed badly.</t>
  </si>
  <si>
    <t>Reject back to supplier.</t>
  </si>
  <si>
    <t>Cost for reworking in PB to be sent to Distag.</t>
  </si>
  <si>
    <t>Tommy Hickey</t>
  </si>
  <si>
    <t>NON CONFORMING MATERIAL REPORT</t>
  </si>
  <si>
    <t>PB Mach Tech N:</t>
  </si>
  <si>
    <t>Assignee:</t>
  </si>
  <si>
    <t>Supplier ID N:</t>
  </si>
  <si>
    <t>Initiation Date:</t>
  </si>
  <si>
    <t>Company:</t>
  </si>
  <si>
    <t>Initiator:</t>
  </si>
  <si>
    <t>Adress:</t>
  </si>
  <si>
    <t>Position:</t>
  </si>
  <si>
    <t>e-mail:</t>
  </si>
  <si>
    <t>Phone:</t>
  </si>
  <si>
    <t>Part name:</t>
  </si>
  <si>
    <t>Part N:</t>
  </si>
  <si>
    <t>Decision</t>
  </si>
  <si>
    <t>PB PO N:</t>
  </si>
  <si>
    <t>Batch Quantity:</t>
  </si>
  <si>
    <t>Quantity Wrong:</t>
  </si>
  <si>
    <t>on Parts:</t>
  </si>
  <si>
    <t>Invoice N:</t>
  </si>
  <si>
    <r>
      <t>Severity of Non Conformance:</t>
    </r>
    <r>
      <rPr>
        <sz val="8"/>
        <color theme="1"/>
        <rFont val="Calibri"/>
        <family val="2"/>
        <scheme val="minor"/>
      </rPr>
      <t xml:space="preserve"> (Rated1-10 with 10  the highest and 1 the lowest) </t>
    </r>
  </si>
  <si>
    <r>
      <rPr>
        <b/>
        <sz val="8"/>
        <color theme="1"/>
        <rFont val="Calibri"/>
        <family val="2"/>
        <scheme val="minor"/>
      </rPr>
      <t>Problem Identification:</t>
    </r>
    <r>
      <rPr>
        <sz val="8"/>
        <color theme="1"/>
        <rFont val="Calibri"/>
        <family val="2"/>
        <scheme val="minor"/>
      </rPr>
      <t xml:space="preserve"> (Attach photo if relevant)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</si>
</sst>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7"/>
      <color rgb="FF00B05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16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0" fontId="1" fillId="0" borderId="2" xfId="0" applyFont="1" applyBorder="1" applyAlignment="1">
      <alignment horizontal="left" wrapText="1"/>
    </xf>
    <xf numFmtId="0" fontId="1" fillId="0" borderId="2" xfId="0" applyFont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wrapText="1"/>
    </xf>
    <xf numFmtId="0" fontId="0" fillId="2" borderId="4" xfId="0" applyFill="1" applyBorder="1"/>
    <xf numFmtId="14" fontId="0" fillId="2" borderId="4" xfId="0" applyNumberFormat="1" applyFill="1" applyBorder="1"/>
    <xf numFmtId="0" fontId="0" fillId="2" borderId="4" xfId="0" applyFill="1" applyBorder="1" applyAlignment="1">
      <alignment horizontal="center"/>
    </xf>
    <xf numFmtId="0" fontId="0" fillId="2" borderId="4" xfId="0" applyFill="1" applyBorder="1" applyAlignment="1">
      <alignment horizontal="left" wrapText="1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wrapText="1"/>
    </xf>
    <xf numFmtId="0" fontId="0" fillId="3" borderId="4" xfId="0" applyFill="1" applyBorder="1"/>
    <xf numFmtId="14" fontId="0" fillId="3" borderId="4" xfId="0" applyNumberFormat="1" applyFill="1" applyBorder="1"/>
    <xf numFmtId="0" fontId="0" fillId="3" borderId="4" xfId="0" applyFill="1" applyBorder="1" applyAlignment="1">
      <alignment horizontal="center"/>
    </xf>
    <xf numFmtId="0" fontId="0" fillId="3" borderId="4" xfId="0" applyFill="1" applyBorder="1" applyAlignment="1">
      <alignment horizontal="left" wrapText="1"/>
    </xf>
    <xf numFmtId="0" fontId="2" fillId="3" borderId="8" xfId="0" applyFont="1" applyFill="1" applyBorder="1" applyAlignment="1"/>
    <xf numFmtId="0" fontId="1" fillId="3" borderId="3" xfId="0" applyFont="1" applyFill="1" applyBorder="1" applyAlignment="1">
      <alignment horizontal="center"/>
    </xf>
    <xf numFmtId="0" fontId="3" fillId="0" borderId="8" xfId="0" applyFont="1" applyBorder="1"/>
    <xf numFmtId="0" fontId="0" fillId="0" borderId="6" xfId="0" applyBorder="1"/>
    <xf numFmtId="0" fontId="3" fillId="0" borderId="6" xfId="0" applyFont="1" applyBorder="1"/>
    <xf numFmtId="0" fontId="4" fillId="0" borderId="9" xfId="0" applyFont="1" applyBorder="1"/>
    <xf numFmtId="0" fontId="3" fillId="0" borderId="8" xfId="0" applyFont="1" applyBorder="1" applyAlignment="1"/>
    <xf numFmtId="14" fontId="4" fillId="0" borderId="9" xfId="0" applyNumberFormat="1" applyFont="1" applyBorder="1" applyAlignment="1">
      <alignment horizontal="center"/>
    </xf>
    <xf numFmtId="0" fontId="3" fillId="0" borderId="10" xfId="0" applyFont="1" applyBorder="1"/>
    <xf numFmtId="0" fontId="0" fillId="0" borderId="0" xfId="0" applyBorder="1"/>
    <xf numFmtId="0" fontId="0" fillId="0" borderId="11" xfId="0" applyBorder="1" applyAlignment="1"/>
    <xf numFmtId="0" fontId="3" fillId="0" borderId="10" xfId="0" applyFont="1" applyBorder="1" applyAlignment="1"/>
    <xf numFmtId="0" fontId="3" fillId="0" borderId="11" xfId="0" applyFont="1" applyBorder="1"/>
    <xf numFmtId="0" fontId="3" fillId="0" borderId="12" xfId="0" applyFont="1" applyBorder="1"/>
    <xf numFmtId="0" fontId="0" fillId="0" borderId="13" xfId="0" applyBorder="1"/>
    <xf numFmtId="0" fontId="0" fillId="0" borderId="1" xfId="0" applyBorder="1"/>
    <xf numFmtId="0" fontId="3" fillId="0" borderId="1" xfId="0" applyFont="1" applyBorder="1"/>
    <xf numFmtId="0" fontId="5" fillId="0" borderId="11" xfId="0" applyFont="1" applyBorder="1"/>
    <xf numFmtId="0" fontId="6" fillId="0" borderId="9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9" fillId="0" borderId="8" xfId="0" applyFont="1" applyBorder="1"/>
    <xf numFmtId="0" fontId="0" fillId="0" borderId="9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top"/>
    </xf>
    <xf numFmtId="0" fontId="7" fillId="0" borderId="2" xfId="0" applyFont="1" applyBorder="1" applyAlignment="1">
      <alignment horizontal="center" vertical="top"/>
    </xf>
    <xf numFmtId="0" fontId="3" fillId="2" borderId="5" xfId="0" applyFont="1" applyFill="1" applyBorder="1" applyAlignment="1">
      <alignment horizontal="left"/>
    </xf>
    <xf numFmtId="0" fontId="3" fillId="2" borderId="7" xfId="0" applyFont="1" applyFill="1" applyBorder="1" applyAlignment="1">
      <alignment horizontal="left"/>
    </xf>
    <xf numFmtId="0" fontId="6" fillId="0" borderId="1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3" fillId="2" borderId="7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714375</xdr:colOff>
      <xdr:row>13</xdr:row>
      <xdr:rowOff>133350</xdr:rowOff>
    </xdr:from>
    <xdr:to>
      <xdr:col>5</xdr:col>
      <xdr:colOff>57150</xdr:colOff>
      <xdr:row>13</xdr:row>
      <xdr:rowOff>133352</xdr:rowOff>
    </xdr:to>
    <xdr:cxnSp macro="">
      <xdr:nvCxnSpPr>
        <xdr:cNvPr id="2" name="Straight Arrow Connector 1"/>
        <xdr:cNvCxnSpPr/>
      </xdr:nvCxnSpPr>
      <xdr:spPr>
        <a:xfrm flipV="1">
          <a:off x="3800475" y="2619375"/>
          <a:ext cx="419100" cy="2"/>
        </a:xfrm>
        <a:prstGeom prst="straightConnector1">
          <a:avLst/>
        </a:prstGeom>
        <a:ln w="25400"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pplier%20complaint-draft-min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"/>
      <sheetName val="Record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22"/>
  <sheetViews>
    <sheetView tabSelected="1" workbookViewId="0">
      <selection activeCell="L14" sqref="L14"/>
    </sheetView>
  </sheetViews>
  <sheetFormatPr defaultRowHeight="15" x14ac:dyDescent="0.25"/>
  <cols>
    <col min="2" max="2" width="11.140625" customWidth="1"/>
    <col min="3" max="3" width="14" customWidth="1"/>
    <col min="4" max="4" width="12" customWidth="1"/>
    <col min="5" max="5" width="16.140625" customWidth="1"/>
    <col min="7" max="7" width="14.140625" bestFit="1" customWidth="1"/>
  </cols>
  <sheetData>
    <row r="3" spans="2:8" ht="15.75" x14ac:dyDescent="0.25">
      <c r="B3" s="44" t="s">
        <v>48</v>
      </c>
      <c r="C3" s="45"/>
      <c r="D3" s="46"/>
      <c r="E3" s="46"/>
      <c r="F3" s="47"/>
      <c r="G3" s="17" t="s">
        <v>49</v>
      </c>
      <c r="H3" s="18">
        <v>1935</v>
      </c>
    </row>
    <row r="4" spans="2:8" x14ac:dyDescent="0.25">
      <c r="B4" s="19" t="s">
        <v>50</v>
      </c>
      <c r="C4" s="20"/>
      <c r="D4" s="21" t="s">
        <v>51</v>
      </c>
      <c r="E4" s="22" t="str">
        <f>CONCATENATE(Sheet2!B2)</f>
        <v>Cell 1</v>
      </c>
      <c r="F4" s="23" t="s">
        <v>52</v>
      </c>
      <c r="G4" s="20"/>
      <c r="H4" s="24" t="str">
        <f>CONCATENATE(Sheet2!J2)</f>
        <v>42025</v>
      </c>
    </row>
    <row r="5" spans="2:8" x14ac:dyDescent="0.25">
      <c r="B5" s="25" t="s">
        <v>53</v>
      </c>
      <c r="C5" s="26"/>
      <c r="D5" s="26"/>
      <c r="E5" s="27"/>
      <c r="F5" s="28" t="s">
        <v>54</v>
      </c>
      <c r="G5" s="26"/>
      <c r="H5" s="29"/>
    </row>
    <row r="6" spans="2:8" x14ac:dyDescent="0.25">
      <c r="B6" s="25" t="s">
        <v>55</v>
      </c>
      <c r="C6" s="26"/>
      <c r="D6" s="26"/>
      <c r="E6" s="27"/>
      <c r="F6" s="28" t="s">
        <v>56</v>
      </c>
      <c r="G6" s="26"/>
      <c r="H6" s="29"/>
    </row>
    <row r="7" spans="2:8" x14ac:dyDescent="0.25">
      <c r="B7" s="25" t="s">
        <v>57</v>
      </c>
      <c r="C7" s="26"/>
      <c r="D7" s="26"/>
      <c r="E7" s="27"/>
      <c r="F7" s="28" t="s">
        <v>57</v>
      </c>
      <c r="G7" s="26"/>
      <c r="H7" s="29"/>
    </row>
    <row r="8" spans="2:8" x14ac:dyDescent="0.25">
      <c r="B8" s="30" t="s">
        <v>58</v>
      </c>
      <c r="C8" s="31"/>
      <c r="D8" s="31"/>
      <c r="E8" s="32"/>
      <c r="F8" s="30" t="s">
        <v>58</v>
      </c>
      <c r="G8" s="31"/>
      <c r="H8" s="33"/>
    </row>
    <row r="9" spans="2:8" x14ac:dyDescent="0.25">
      <c r="B9" s="19" t="s">
        <v>59</v>
      </c>
      <c r="C9" s="34" t="str">
        <f>CONCATENATE(Sheet2!E2)</f>
        <v>Screwed gland</v>
      </c>
      <c r="D9" s="19" t="s">
        <v>60</v>
      </c>
      <c r="E9" s="35" t="str">
        <f>CONCATENATE(Sheet2!D2)</f>
        <v>1g080045A-02</v>
      </c>
      <c r="F9" s="48" t="s">
        <v>61</v>
      </c>
      <c r="G9" s="50" t="str">
        <f>CONCATENATE(Sheet2!I2)</f>
        <v>Reject</v>
      </c>
      <c r="H9" s="51"/>
    </row>
    <row r="10" spans="2:8" x14ac:dyDescent="0.25">
      <c r="B10" s="30" t="s">
        <v>62</v>
      </c>
      <c r="C10" s="31"/>
      <c r="D10" s="31"/>
      <c r="E10" s="32"/>
      <c r="F10" s="49"/>
      <c r="G10" s="52"/>
      <c r="H10" s="53"/>
    </row>
    <row r="11" spans="2:8" x14ac:dyDescent="0.25">
      <c r="B11" s="19" t="s">
        <v>63</v>
      </c>
      <c r="C11" s="36" t="str">
        <f>CONCATENATE(Sheet2!F2)</f>
        <v>60</v>
      </c>
      <c r="D11" s="19" t="s">
        <v>64</v>
      </c>
      <c r="E11" s="37" t="str">
        <f>CONCATENATE(Sheet2!G2)</f>
        <v>6</v>
      </c>
      <c r="F11" s="56" t="s">
        <v>65</v>
      </c>
      <c r="G11" s="52"/>
      <c r="H11" s="53"/>
    </row>
    <row r="12" spans="2:8" x14ac:dyDescent="0.25">
      <c r="B12" s="30" t="s">
        <v>66</v>
      </c>
      <c r="C12" s="31"/>
      <c r="D12" s="31"/>
      <c r="E12" s="32"/>
      <c r="F12" s="57"/>
      <c r="G12" s="54"/>
      <c r="H12" s="55"/>
    </row>
    <row r="13" spans="2:8" x14ac:dyDescent="0.25">
      <c r="B13" s="58" t="s">
        <v>67</v>
      </c>
      <c r="C13" s="59"/>
      <c r="D13" s="59"/>
      <c r="E13" s="59"/>
      <c r="F13" s="59"/>
      <c r="G13" s="66"/>
      <c r="H13" s="67"/>
    </row>
    <row r="14" spans="2:8" x14ac:dyDescent="0.25">
      <c r="B14" s="38" t="s">
        <v>68</v>
      </c>
      <c r="C14" s="20"/>
      <c r="D14" s="20"/>
      <c r="E14" s="39"/>
      <c r="F14" s="40"/>
      <c r="G14" s="20"/>
      <c r="H14" s="39"/>
    </row>
    <row r="15" spans="2:8" x14ac:dyDescent="0.25">
      <c r="B15" s="41"/>
      <c r="C15" s="26"/>
      <c r="D15" s="26"/>
      <c r="E15" s="42"/>
      <c r="F15" s="41"/>
      <c r="G15" s="26"/>
      <c r="H15" s="42"/>
    </row>
    <row r="16" spans="2:8" x14ac:dyDescent="0.25">
      <c r="B16" s="60" t="str">
        <f>CONCATENATE(Sheet2!H2)</f>
        <v>will not screw into tube. Go gauge will not screw on to gland.</v>
      </c>
      <c r="C16" s="61"/>
      <c r="D16" s="61"/>
      <c r="E16" s="62"/>
      <c r="F16" s="41"/>
      <c r="G16" s="26"/>
      <c r="H16" s="42"/>
    </row>
    <row r="17" spans="2:8" x14ac:dyDescent="0.25">
      <c r="B17" s="60"/>
      <c r="C17" s="61"/>
      <c r="D17" s="61"/>
      <c r="E17" s="62"/>
      <c r="F17" s="41"/>
      <c r="G17" s="26"/>
      <c r="H17" s="42"/>
    </row>
    <row r="18" spans="2:8" x14ac:dyDescent="0.25">
      <c r="B18" s="60"/>
      <c r="C18" s="61"/>
      <c r="D18" s="61"/>
      <c r="E18" s="62"/>
      <c r="F18" s="41"/>
      <c r="G18" s="26"/>
      <c r="H18" s="42"/>
    </row>
    <row r="19" spans="2:8" x14ac:dyDescent="0.25">
      <c r="B19" s="60"/>
      <c r="C19" s="61"/>
      <c r="D19" s="61"/>
      <c r="E19" s="62"/>
      <c r="F19" s="41"/>
      <c r="G19" s="26"/>
      <c r="H19" s="42"/>
    </row>
    <row r="20" spans="2:8" x14ac:dyDescent="0.25">
      <c r="B20" s="60"/>
      <c r="C20" s="61"/>
      <c r="D20" s="61"/>
      <c r="E20" s="62"/>
      <c r="F20" s="41"/>
      <c r="G20" s="26"/>
      <c r="H20" s="42"/>
    </row>
    <row r="21" spans="2:8" x14ac:dyDescent="0.25">
      <c r="B21" s="60"/>
      <c r="C21" s="61"/>
      <c r="D21" s="61"/>
      <c r="E21" s="62"/>
      <c r="F21" s="41"/>
      <c r="G21" s="26"/>
      <c r="H21" s="42"/>
    </row>
    <row r="22" spans="2:8" x14ac:dyDescent="0.25">
      <c r="B22" s="63"/>
      <c r="C22" s="64"/>
      <c r="D22" s="64"/>
      <c r="E22" s="65"/>
      <c r="F22" s="43"/>
      <c r="G22" s="31"/>
      <c r="H22" s="32"/>
    </row>
  </sheetData>
  <mergeCells count="7">
    <mergeCell ref="B16:E22"/>
    <mergeCell ref="B13:F13"/>
    <mergeCell ref="G13:H13"/>
    <mergeCell ref="B3:F3"/>
    <mergeCell ref="F9:F10"/>
    <mergeCell ref="G9:H12"/>
    <mergeCell ref="F11:F1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[1]Record!#REF!</xm:f>
          </x14:formula1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"/>
  <sheetViews>
    <sheetView zoomScale="85" zoomScaleNormal="85" workbookViewId="0">
      <selection activeCell="D18" sqref="D18"/>
    </sheetView>
  </sheetViews>
  <sheetFormatPr defaultRowHeight="15" x14ac:dyDescent="0.25"/>
  <cols>
    <col min="1" max="1" width="10.5703125" bestFit="1" customWidth="1"/>
    <col min="3" max="3" width="13.7109375" bestFit="1" customWidth="1"/>
    <col min="4" max="4" width="13.140625" bestFit="1" customWidth="1"/>
    <col min="5" max="5" width="19.85546875" bestFit="1" customWidth="1"/>
    <col min="6" max="6" width="10.7109375" bestFit="1" customWidth="1"/>
    <col min="7" max="7" width="12.42578125" bestFit="1" customWidth="1"/>
    <col min="8" max="8" width="30.5703125" bestFit="1" customWidth="1"/>
    <col min="9" max="9" width="27.85546875" bestFit="1" customWidth="1"/>
    <col min="10" max="10" width="10.7109375" bestFit="1" customWidth="1"/>
    <col min="11" max="11" width="11.28515625" bestFit="1" customWidth="1"/>
    <col min="12" max="12" width="21" bestFit="1" customWidth="1"/>
    <col min="13" max="13" width="8.28515625" bestFit="1" customWidth="1"/>
    <col min="14" max="14" width="8.5703125" bestFit="1" customWidth="1"/>
    <col min="15" max="15" width="12.42578125" bestFit="1" customWidth="1"/>
  </cols>
  <sheetData>
    <row r="1" spans="1:15" ht="19.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3" t="s">
        <v>11</v>
      </c>
      <c r="M1" s="4" t="s">
        <v>12</v>
      </c>
      <c r="N1" s="3" t="s">
        <v>13</v>
      </c>
      <c r="O1" s="2" t="s">
        <v>14</v>
      </c>
    </row>
    <row r="2" spans="1:15" ht="32.25" customHeight="1" x14ac:dyDescent="0.25">
      <c r="A2" s="5">
        <v>1931</v>
      </c>
      <c r="B2" s="6" t="s">
        <v>15</v>
      </c>
      <c r="C2" s="7" t="s">
        <v>16</v>
      </c>
      <c r="D2" s="7" t="s">
        <v>17</v>
      </c>
      <c r="E2" s="7" t="s">
        <v>18</v>
      </c>
      <c r="F2" s="7">
        <v>60</v>
      </c>
      <c r="G2" s="7">
        <v>6</v>
      </c>
      <c r="H2" s="6" t="s">
        <v>19</v>
      </c>
      <c r="I2" s="7" t="s">
        <v>20</v>
      </c>
      <c r="J2" s="8">
        <v>42025</v>
      </c>
      <c r="K2" s="6"/>
      <c r="L2" s="6"/>
      <c r="M2" s="9" t="s">
        <v>21</v>
      </c>
      <c r="N2" s="10" t="s">
        <v>22</v>
      </c>
      <c r="O2" s="7"/>
    </row>
    <row r="3" spans="1:15" ht="28.5" customHeight="1" x14ac:dyDescent="0.25">
      <c r="A3" s="11">
        <v>1932</v>
      </c>
      <c r="B3" s="12" t="s">
        <v>23</v>
      </c>
      <c r="C3" s="13" t="s">
        <v>24</v>
      </c>
      <c r="D3" s="13" t="s">
        <v>25</v>
      </c>
      <c r="E3" s="13" t="s">
        <v>26</v>
      </c>
      <c r="F3" s="13">
        <v>20</v>
      </c>
      <c r="G3" s="13">
        <v>6</v>
      </c>
      <c r="H3" s="12" t="s">
        <v>27</v>
      </c>
      <c r="I3" s="13" t="s">
        <v>28</v>
      </c>
      <c r="J3" s="14">
        <v>42037</v>
      </c>
      <c r="K3" s="12"/>
      <c r="L3" s="12"/>
      <c r="M3" s="15" t="s">
        <v>29</v>
      </c>
      <c r="N3" s="16" t="s">
        <v>30</v>
      </c>
      <c r="O3" s="13"/>
    </row>
    <row r="4" spans="1:15" ht="29.25" customHeight="1" x14ac:dyDescent="0.25">
      <c r="A4" s="5">
        <v>1933</v>
      </c>
      <c r="B4" s="6" t="s">
        <v>15</v>
      </c>
      <c r="C4" s="7" t="s">
        <v>16</v>
      </c>
      <c r="D4" s="7" t="s">
        <v>31</v>
      </c>
      <c r="E4" s="7" t="s">
        <v>32</v>
      </c>
      <c r="F4" s="7" t="s">
        <v>33</v>
      </c>
      <c r="G4" s="7">
        <v>64</v>
      </c>
      <c r="H4" s="6" t="s">
        <v>34</v>
      </c>
      <c r="I4" s="7" t="s">
        <v>20</v>
      </c>
      <c r="J4" s="8">
        <v>42039</v>
      </c>
      <c r="K4" s="6"/>
      <c r="L4" s="6"/>
      <c r="M4" s="9" t="s">
        <v>21</v>
      </c>
      <c r="N4" s="10" t="s">
        <v>35</v>
      </c>
      <c r="O4" s="7"/>
    </row>
    <row r="5" spans="1:15" ht="27.75" customHeight="1" x14ac:dyDescent="0.25">
      <c r="A5" s="11">
        <v>1934</v>
      </c>
      <c r="B5" s="12" t="s">
        <v>23</v>
      </c>
      <c r="C5" s="13" t="s">
        <v>36</v>
      </c>
      <c r="D5" s="13" t="s">
        <v>37</v>
      </c>
      <c r="E5" s="13" t="s">
        <v>26</v>
      </c>
      <c r="F5" s="13">
        <v>89</v>
      </c>
      <c r="G5" s="13">
        <v>38</v>
      </c>
      <c r="H5" s="12" t="s">
        <v>38</v>
      </c>
      <c r="I5" s="13" t="s">
        <v>39</v>
      </c>
      <c r="J5" s="14">
        <v>42044</v>
      </c>
      <c r="K5" s="12"/>
      <c r="L5" s="12"/>
      <c r="M5" s="15" t="s">
        <v>29</v>
      </c>
      <c r="N5" s="16" t="s">
        <v>40</v>
      </c>
      <c r="O5" s="13">
        <v>42045</v>
      </c>
    </row>
    <row r="6" spans="1:15" ht="27.75" customHeight="1" x14ac:dyDescent="0.25">
      <c r="A6" s="5">
        <v>1935</v>
      </c>
      <c r="B6" s="6" t="s">
        <v>41</v>
      </c>
      <c r="C6" s="7" t="s">
        <v>16</v>
      </c>
      <c r="D6" s="7" t="s">
        <v>42</v>
      </c>
      <c r="E6" s="7" t="s">
        <v>43</v>
      </c>
      <c r="F6" s="7">
        <v>696</v>
      </c>
      <c r="G6" s="7">
        <v>347</v>
      </c>
      <c r="H6" s="6" t="s">
        <v>44</v>
      </c>
      <c r="I6" s="7" t="s">
        <v>45</v>
      </c>
      <c r="J6" s="8">
        <v>42046</v>
      </c>
      <c r="K6" s="6"/>
      <c r="L6" s="6" t="s">
        <v>46</v>
      </c>
      <c r="M6" s="9" t="s">
        <v>21</v>
      </c>
      <c r="N6" s="10" t="s">
        <v>47</v>
      </c>
      <c r="O6" s="7"/>
    </row>
  </sheetData>
  <conditionalFormatting sqref="C1:C6">
    <cfRule type="iconSet" priority="1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lbolger</dc:creator>
  <cp:lastModifiedBy>lbolger</cp:lastModifiedBy>
  <dcterms:created xsi:type="dcterms:W3CDTF">2015-07-28T08:34:23Z</dcterms:created>
  <dcterms:modified xsi:type="dcterms:W3CDTF">2015-07-28T08:39:45Z</dcterms:modified>
</cp:coreProperties>
</file>