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2" yWindow="228" windowWidth="15876" windowHeight="571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8" i="1" l="1"/>
  <c r="L8" i="1"/>
  <c r="L6" i="1"/>
  <c r="O25" i="1" l="1"/>
  <c r="L25" i="1"/>
  <c r="O6" i="1"/>
  <c r="O9" i="1" s="1"/>
</calcChain>
</file>

<file path=xl/sharedStrings.xml><?xml version="1.0" encoding="utf-8"?>
<sst xmlns="http://schemas.openxmlformats.org/spreadsheetml/2006/main" count="14" uniqueCount="13">
  <si>
    <t>Id</t>
  </si>
  <si>
    <t>Date de RdV Anest.</t>
  </si>
  <si>
    <t>Durée prév.</t>
  </si>
  <si>
    <t>Degré Urgence</t>
  </si>
  <si>
    <t>Plact. sur jour</t>
  </si>
  <si>
    <t>Ligne planning</t>
  </si>
  <si>
    <t>Lun 30/03</t>
  </si>
  <si>
    <t>Ur</t>
  </si>
  <si>
    <t>Mar 31/03</t>
  </si>
  <si>
    <t>Temps d'ouverture (en min.)</t>
  </si>
  <si>
    <t>Capacité dispo. (en min.)</t>
  </si>
  <si>
    <t>Charge totale (en min.)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</si>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</sst>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2"/>
      <name val="Arial"/>
      <family val="2"/>
    </font>
    <font>
      <b/>
      <sz val="12"/>
      <color theme="1"/>
      <name val="Arial"/>
      <family val="2"/>
    </font>
    <font>
      <sz val="16"/>
      <color theme="1"/>
      <name val="Arial"/>
      <family val="2"/>
    </font>
    <font>
      <i/>
      <sz val="12"/>
      <color theme="1"/>
      <name val="Arial"/>
      <family val="2"/>
    </font>
    <font>
      <b/>
      <i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74999237037263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8" borderId="0" xfId="0" applyFill="1" applyAlignment="1">
      <alignment horizontal="right"/>
    </xf>
    <xf numFmtId="0" fontId="6" fillId="8" borderId="9" xfId="0" applyFont="1" applyFill="1" applyBorder="1" applyAlignment="1" applyProtection="1">
      <alignment horizontal="center"/>
      <protection locked="0"/>
    </xf>
    <xf numFmtId="0" fontId="7" fillId="8" borderId="10" xfId="0" applyFont="1" applyFill="1" applyBorder="1" applyAlignment="1" applyProtection="1">
      <alignment horizontal="center"/>
      <protection locked="0"/>
    </xf>
    <xf numFmtId="0" fontId="6" fillId="8" borderId="11" xfId="0" applyFont="1" applyFill="1" applyBorder="1" applyAlignment="1" applyProtection="1">
      <alignment horizontal="center"/>
      <protection locked="0"/>
    </xf>
    <xf numFmtId="0" fontId="6" fillId="8" borderId="12" xfId="0" applyFont="1" applyFill="1" applyBorder="1" applyAlignment="1" applyProtection="1">
      <alignment horizontal="center"/>
      <protection locked="0"/>
    </xf>
    <xf numFmtId="0" fontId="6" fillId="8" borderId="13" xfId="0" applyFont="1" applyFill="1" applyBorder="1" applyAlignment="1" applyProtection="1">
      <alignment horizontal="center"/>
      <protection locked="0"/>
    </xf>
    <xf numFmtId="0" fontId="7" fillId="8" borderId="1" xfId="0" applyFont="1" applyFill="1" applyBorder="1" applyAlignment="1" applyProtection="1">
      <alignment horizontal="center"/>
      <protection locked="0"/>
    </xf>
    <xf numFmtId="0" fontId="6" fillId="8" borderId="14" xfId="0" applyFont="1" applyFill="1" applyBorder="1" applyAlignment="1" applyProtection="1">
      <alignment horizontal="center"/>
      <protection locked="0"/>
    </xf>
    <xf numFmtId="0" fontId="6" fillId="8" borderId="15" xfId="0" applyFont="1" applyFill="1" applyBorder="1" applyAlignment="1" applyProtection="1">
      <alignment horizontal="center"/>
      <protection locked="0"/>
    </xf>
    <xf numFmtId="0" fontId="0" fillId="8" borderId="16" xfId="0" applyFont="1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8" borderId="18" xfId="0" applyFont="1" applyFill="1" applyBorder="1" applyAlignment="1">
      <alignment horizontal="center"/>
    </xf>
    <xf numFmtId="0" fontId="0" fillId="8" borderId="19" xfId="0" applyFont="1" applyFill="1" applyBorder="1" applyAlignment="1">
      <alignment horizontal="center"/>
    </xf>
    <xf numFmtId="0" fontId="0" fillId="8" borderId="13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14" xfId="0" applyFont="1" applyFill="1" applyBorder="1" applyAlignment="1">
      <alignment horizontal="center"/>
    </xf>
    <xf numFmtId="0" fontId="0" fillId="8" borderId="15" xfId="0" applyFont="1" applyFill="1" applyBorder="1" applyAlignment="1">
      <alignment horizontal="center"/>
    </xf>
    <xf numFmtId="0" fontId="0" fillId="8" borderId="20" xfId="0" applyFont="1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21" xfId="0" applyFont="1" applyFill="1" applyBorder="1" applyAlignment="1">
      <alignment horizontal="center"/>
    </xf>
    <xf numFmtId="0" fontId="0" fillId="8" borderId="22" xfId="0" applyFont="1" applyFill="1" applyBorder="1" applyAlignment="1">
      <alignment horizontal="center"/>
    </xf>
    <xf numFmtId="0" fontId="0" fillId="0" borderId="0" xfId="0" applyFill="1"/>
    <xf numFmtId="0" fontId="0" fillId="0" borderId="0" xfId="0" applyFont="1"/>
    <xf numFmtId="0" fontId="8" fillId="0" borderId="1" xfId="0" applyFont="1" applyBorder="1" applyAlignment="1">
      <alignment horizontal="center"/>
    </xf>
    <xf numFmtId="0" fontId="8" fillId="0" borderId="0" xfId="0" applyFont="1" applyAlignment="1">
      <alignment horizontal="center"/>
    </xf>
    <xf numFmtId="14" fontId="3" fillId="9" borderId="1" xfId="0" applyNumberFormat="1" applyFont="1" applyFill="1" applyBorder="1" applyAlignment="1">
      <alignment horizontal="center"/>
    </xf>
    <xf numFmtId="14" fontId="3" fillId="10" borderId="1" xfId="0" applyNumberFormat="1" applyFont="1" applyFill="1" applyBorder="1" applyAlignment="1">
      <alignment horizontal="center"/>
    </xf>
    <xf numFmtId="14" fontId="3" fillId="8" borderId="1" xfId="0" applyNumberFormat="1" applyFont="1" applyFill="1" applyBorder="1" applyAlignment="1">
      <alignment horizontal="center"/>
    </xf>
    <xf numFmtId="14" fontId="3" fillId="11" borderId="1" xfId="0" applyNumberFormat="1" applyFont="1" applyFill="1" applyBorder="1" applyAlignment="1">
      <alignment horizontal="center"/>
    </xf>
    <xf numFmtId="14" fontId="3" fillId="12" borderId="1" xfId="0" applyNumberFormat="1" applyFont="1" applyFill="1" applyBorder="1" applyAlignment="1">
      <alignment horizontal="center"/>
    </xf>
    <xf numFmtId="14" fontId="3" fillId="6" borderId="1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4" fontId="3" fillId="13" borderId="1" xfId="0" applyNumberFormat="1" applyFont="1" applyFill="1" applyBorder="1" applyAlignment="1">
      <alignment horizontal="center"/>
    </xf>
    <xf numFmtId="14" fontId="3" fillId="14" borderId="1" xfId="0" applyNumberFormat="1" applyFont="1" applyFill="1" applyBorder="1" applyAlignment="1">
      <alignment horizontal="center"/>
    </xf>
    <xf numFmtId="14" fontId="3" fillId="15" borderId="1" xfId="0" applyNumberFormat="1" applyFont="1" applyFill="1" applyBorder="1" applyAlignment="1">
      <alignment horizontal="center"/>
    </xf>
    <xf numFmtId="14" fontId="3" fillId="16" borderId="1" xfId="0" applyNumberFormat="1" applyFont="1" applyFill="1" applyBorder="1" applyAlignment="1">
      <alignment horizontal="center"/>
    </xf>
    <xf numFmtId="14" fontId="3" fillId="17" borderId="1" xfId="0" applyNumberFormat="1" applyFont="1" applyFill="1" applyBorder="1" applyAlignment="1">
      <alignment horizontal="center"/>
    </xf>
    <xf numFmtId="14" fontId="3" fillId="18" borderId="1" xfId="0" applyNumberFormat="1" applyFont="1" applyFill="1" applyBorder="1" applyAlignment="1">
      <alignment horizontal="center"/>
    </xf>
    <xf numFmtId="14" fontId="3" fillId="19" borderId="1" xfId="0" applyNumberFormat="1" applyFont="1" applyFill="1" applyBorder="1" applyAlignment="1">
      <alignment horizontal="center"/>
    </xf>
    <xf numFmtId="14" fontId="3" fillId="20" borderId="1" xfId="0" applyNumberFormat="1" applyFont="1" applyFill="1" applyBorder="1" applyAlignment="1">
      <alignment horizontal="center"/>
    </xf>
    <xf numFmtId="0" fontId="9" fillId="0" borderId="0" xfId="0" applyFont="1" applyFill="1"/>
    <xf numFmtId="20" fontId="5" fillId="0" borderId="0" xfId="0" applyNumberFormat="1" applyFont="1" applyAlignment="1">
      <alignment horizontal="right" vertical="center" textRotation="90"/>
    </xf>
    <xf numFmtId="0" fontId="0" fillId="0" borderId="2" xfId="0" applyFont="1" applyBorder="1" applyAlignment="1">
      <alignment horizontal="center" vertical="top"/>
    </xf>
    <xf numFmtId="0" fontId="0" fillId="0" borderId="5" xfId="0" applyFont="1" applyBorder="1" applyAlignment="1">
      <alignment horizontal="center" vertical="top"/>
    </xf>
    <xf numFmtId="0" fontId="0" fillId="0" borderId="3" xfId="0" applyFont="1" applyBorder="1" applyAlignment="1">
      <alignment horizontal="center" vertical="top"/>
    </xf>
    <xf numFmtId="0" fontId="0" fillId="0" borderId="7" xfId="0" applyFont="1" applyBorder="1" applyAlignment="1">
      <alignment horizontal="center" vertical="top"/>
    </xf>
    <xf numFmtId="0" fontId="0" fillId="0" borderId="4" xfId="0" applyFont="1" applyBorder="1" applyAlignment="1">
      <alignment horizontal="center" vertical="top"/>
    </xf>
    <xf numFmtId="0" fontId="0" fillId="0" borderId="8" xfId="0" applyFont="1" applyBorder="1" applyAlignment="1">
      <alignment horizontal="center" vertical="top"/>
    </xf>
    <xf numFmtId="0" fontId="0" fillId="0" borderId="0" xfId="0" applyAlignment="1">
      <alignment horizontal="right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708660</xdr:colOff>
          <xdr:row>24</xdr:row>
          <xdr:rowOff>99060</xdr:rowOff>
        </xdr:from>
        <xdr:to>
          <xdr:col>10</xdr:col>
          <xdr:colOff>373380</xdr:colOff>
          <xdr:row>29</xdr:row>
          <xdr:rowOff>182880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Placement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P104"/>
  <sheetViews>
    <sheetView tabSelected="1" zoomScale="55" zoomScaleNormal="55" workbookViewId="0">
      <selection activeCell="H12" sqref="H12"/>
    </sheetView>
  </sheetViews>
  <sheetFormatPr baseColWidth="10" defaultRowHeight="14.4" x14ac:dyDescent="0.3"/>
  <cols>
    <col min="3" max="3" width="16.88671875" customWidth="1"/>
    <col min="9" max="9" width="15.77734375" customWidth="1"/>
  </cols>
  <sheetData>
    <row r="2" spans="2:16" x14ac:dyDescent="0.3">
      <c r="B2" s="58"/>
      <c r="C2" s="39"/>
    </row>
    <row r="4" spans="2:16" ht="28.8" x14ac:dyDescent="0.3">
      <c r="B4" s="1" t="s">
        <v>0</v>
      </c>
      <c r="C4" s="2" t="s">
        <v>1</v>
      </c>
      <c r="D4" s="1" t="s">
        <v>2</v>
      </c>
      <c r="E4" s="1" t="s">
        <v>3</v>
      </c>
      <c r="F4" s="1" t="s">
        <v>4</v>
      </c>
      <c r="G4" s="3" t="s">
        <v>5</v>
      </c>
      <c r="I4" s="8"/>
      <c r="J4" s="8"/>
      <c r="K4" s="9"/>
      <c r="L4" s="10">
        <v>1</v>
      </c>
      <c r="M4" s="11"/>
      <c r="N4" s="12"/>
      <c r="O4" s="10">
        <v>2</v>
      </c>
      <c r="P4" s="11"/>
    </row>
    <row r="5" spans="2:16" ht="15.6" x14ac:dyDescent="0.3">
      <c r="B5" s="4">
        <v>1</v>
      </c>
      <c r="C5" s="5">
        <v>42065</v>
      </c>
      <c r="D5" s="4">
        <v>57</v>
      </c>
      <c r="E5" s="4">
        <v>1</v>
      </c>
      <c r="F5" s="6"/>
      <c r="G5" s="7"/>
      <c r="I5" s="13"/>
      <c r="J5" s="13"/>
      <c r="K5" s="60"/>
      <c r="L5" s="14" t="s">
        <v>6</v>
      </c>
      <c r="M5" s="62"/>
      <c r="N5" s="64" t="s">
        <v>0</v>
      </c>
      <c r="O5" s="14" t="s">
        <v>8</v>
      </c>
      <c r="P5" s="62" t="s">
        <v>7</v>
      </c>
    </row>
    <row r="6" spans="2:16" ht="15.6" x14ac:dyDescent="0.3">
      <c r="B6" s="4">
        <v>2</v>
      </c>
      <c r="C6" s="5">
        <v>42065</v>
      </c>
      <c r="D6" s="4">
        <v>64</v>
      </c>
      <c r="E6" s="4">
        <v>2</v>
      </c>
      <c r="F6" s="6"/>
      <c r="G6" s="7"/>
      <c r="I6" s="66" t="s">
        <v>9</v>
      </c>
      <c r="J6" s="66"/>
      <c r="K6" s="60"/>
      <c r="L6" s="14">
        <f>(10*60)-30</f>
        <v>570</v>
      </c>
      <c r="M6" s="62"/>
      <c r="N6" s="64"/>
      <c r="O6" s="14">
        <f>10*60</f>
        <v>600</v>
      </c>
      <c r="P6" s="62"/>
    </row>
    <row r="7" spans="2:16" ht="15.6" x14ac:dyDescent="0.3">
      <c r="B7" s="4">
        <v>3</v>
      </c>
      <c r="C7" s="5">
        <v>42065</v>
      </c>
      <c r="D7" s="4">
        <v>100</v>
      </c>
      <c r="E7" s="4">
        <v>1</v>
      </c>
      <c r="F7" s="6"/>
      <c r="G7" s="7"/>
      <c r="I7" s="66" t="s">
        <v>10</v>
      </c>
      <c r="J7" s="66"/>
      <c r="K7" s="60"/>
      <c r="L7" s="15">
        <v>460</v>
      </c>
      <c r="M7" s="62"/>
      <c r="N7" s="64"/>
      <c r="O7" s="15">
        <v>453</v>
      </c>
      <c r="P7" s="62"/>
    </row>
    <row r="8" spans="2:16" ht="15.6" x14ac:dyDescent="0.3">
      <c r="B8" s="4">
        <v>4</v>
      </c>
      <c r="C8" s="5">
        <v>42065</v>
      </c>
      <c r="D8" s="4">
        <v>63</v>
      </c>
      <c r="E8" s="4">
        <v>3</v>
      </c>
      <c r="F8" s="6"/>
      <c r="G8" s="7"/>
      <c r="I8" s="66"/>
      <c r="J8" s="66"/>
      <c r="K8" s="60"/>
      <c r="L8" s="16">
        <f>SUM(L10:L24)</f>
        <v>0</v>
      </c>
      <c r="M8" s="62"/>
      <c r="N8" s="64"/>
      <c r="O8" s="16">
        <f>SUM(O10:O24)</f>
        <v>0</v>
      </c>
      <c r="P8" s="62"/>
    </row>
    <row r="9" spans="2:16" ht="16.2" thickBot="1" x14ac:dyDescent="0.35">
      <c r="B9" s="4">
        <v>5</v>
      </c>
      <c r="C9" s="5">
        <v>42065</v>
      </c>
      <c r="D9" s="4">
        <v>89</v>
      </c>
      <c r="E9" s="4">
        <v>3</v>
      </c>
      <c r="F9" s="6"/>
      <c r="G9" s="7"/>
      <c r="I9" s="66" t="s">
        <v>11</v>
      </c>
      <c r="J9" s="66"/>
      <c r="K9" s="61"/>
      <c r="L9" s="17">
        <v>72</v>
      </c>
      <c r="M9" s="63"/>
      <c r="N9" s="65"/>
      <c r="O9" s="17">
        <f>O6-O7+O8</f>
        <v>147</v>
      </c>
      <c r="P9" s="63"/>
    </row>
    <row r="10" spans="2:16" ht="15.6" x14ac:dyDescent="0.3">
      <c r="B10" s="4">
        <v>6</v>
      </c>
      <c r="C10" s="5">
        <v>42065</v>
      </c>
      <c r="D10" s="4">
        <v>78</v>
      </c>
      <c r="E10" s="4">
        <v>1</v>
      </c>
      <c r="F10" s="6"/>
      <c r="G10" s="7"/>
      <c r="I10" s="59" t="s">
        <v>12</v>
      </c>
      <c r="J10" s="18">
        <v>24</v>
      </c>
      <c r="K10" s="19"/>
      <c r="L10" s="20"/>
      <c r="M10" s="21"/>
      <c r="N10" s="22"/>
      <c r="O10" s="20"/>
      <c r="P10" s="21"/>
    </row>
    <row r="11" spans="2:16" ht="15.6" x14ac:dyDescent="0.3">
      <c r="B11" s="4">
        <v>7</v>
      </c>
      <c r="C11" s="43">
        <v>42066</v>
      </c>
      <c r="D11" s="4">
        <v>171</v>
      </c>
      <c r="E11" s="4">
        <v>2</v>
      </c>
      <c r="F11" s="6"/>
      <c r="G11" s="7"/>
      <c r="I11" s="59"/>
      <c r="J11" s="18">
        <v>7</v>
      </c>
      <c r="K11" s="23"/>
      <c r="L11" s="24"/>
      <c r="M11" s="25"/>
      <c r="N11" s="26"/>
      <c r="O11" s="24"/>
      <c r="P11" s="25"/>
    </row>
    <row r="12" spans="2:16" ht="15.6" x14ac:dyDescent="0.3">
      <c r="B12" s="4">
        <v>8</v>
      </c>
      <c r="C12" s="43">
        <v>42066</v>
      </c>
      <c r="D12" s="4">
        <v>70</v>
      </c>
      <c r="E12" s="4">
        <v>3</v>
      </c>
      <c r="F12" s="6"/>
      <c r="G12" s="7"/>
      <c r="I12" s="59"/>
      <c r="J12" s="18">
        <v>6</v>
      </c>
      <c r="K12" s="23"/>
      <c r="L12" s="24"/>
      <c r="M12" s="25"/>
      <c r="N12" s="26"/>
      <c r="O12" s="24"/>
      <c r="P12" s="25"/>
    </row>
    <row r="13" spans="2:16" ht="15.6" x14ac:dyDescent="0.3">
      <c r="B13" s="4">
        <v>9</v>
      </c>
      <c r="C13" s="43">
        <v>42066</v>
      </c>
      <c r="D13" s="4">
        <v>72</v>
      </c>
      <c r="E13" s="4">
        <v>3</v>
      </c>
      <c r="F13" s="6"/>
      <c r="G13" s="7"/>
      <c r="I13" s="59"/>
      <c r="J13" s="18"/>
      <c r="K13" s="23"/>
      <c r="L13" s="24"/>
      <c r="M13" s="25"/>
      <c r="N13" s="26"/>
      <c r="O13" s="24"/>
      <c r="P13" s="25"/>
    </row>
    <row r="14" spans="2:16" ht="15.6" x14ac:dyDescent="0.3">
      <c r="B14" s="4">
        <v>10</v>
      </c>
      <c r="C14" s="43">
        <v>42066</v>
      </c>
      <c r="D14" s="4">
        <v>179</v>
      </c>
      <c r="E14" s="4">
        <v>1</v>
      </c>
      <c r="F14" s="6"/>
      <c r="G14" s="7"/>
      <c r="I14" s="59"/>
      <c r="J14" s="18"/>
      <c r="K14" s="23"/>
      <c r="L14" s="24"/>
      <c r="M14" s="25"/>
      <c r="N14" s="26"/>
      <c r="O14" s="24"/>
      <c r="P14" s="25"/>
    </row>
    <row r="15" spans="2:16" ht="15.6" x14ac:dyDescent="0.3">
      <c r="B15" s="4">
        <v>11</v>
      </c>
      <c r="C15" s="43">
        <v>42066</v>
      </c>
      <c r="D15" s="4">
        <v>152</v>
      </c>
      <c r="E15" s="4">
        <v>1</v>
      </c>
      <c r="F15" s="6"/>
      <c r="G15" s="7"/>
      <c r="I15" s="59"/>
      <c r="J15" s="18"/>
      <c r="K15" s="23"/>
      <c r="L15" s="24"/>
      <c r="M15" s="25"/>
      <c r="N15" s="26"/>
      <c r="O15" s="24"/>
      <c r="P15" s="25"/>
    </row>
    <row r="16" spans="2:16" ht="15.6" x14ac:dyDescent="0.3">
      <c r="B16" s="4">
        <v>12</v>
      </c>
      <c r="C16" s="43">
        <v>42066</v>
      </c>
      <c r="D16" s="4">
        <v>83</v>
      </c>
      <c r="E16" s="4">
        <v>2</v>
      </c>
      <c r="F16" s="6"/>
      <c r="G16" s="7"/>
      <c r="I16" s="59"/>
      <c r="J16" s="18"/>
      <c r="K16" s="23"/>
      <c r="L16" s="24"/>
      <c r="M16" s="25"/>
      <c r="N16" s="26"/>
      <c r="O16" s="24"/>
      <c r="P16" s="25"/>
    </row>
    <row r="17" spans="2:16" ht="15.6" x14ac:dyDescent="0.3">
      <c r="B17" s="4">
        <v>13</v>
      </c>
      <c r="C17" s="43">
        <v>42066</v>
      </c>
      <c r="D17" s="4">
        <v>89</v>
      </c>
      <c r="E17" s="4">
        <v>2</v>
      </c>
      <c r="F17" s="6"/>
      <c r="G17" s="7"/>
      <c r="I17" s="59"/>
      <c r="J17" s="18"/>
      <c r="K17" s="23"/>
      <c r="L17" s="24"/>
      <c r="M17" s="25"/>
      <c r="N17" s="26"/>
      <c r="O17" s="24"/>
      <c r="P17" s="25"/>
    </row>
    <row r="18" spans="2:16" ht="15.6" x14ac:dyDescent="0.3">
      <c r="B18" s="4">
        <v>14</v>
      </c>
      <c r="C18" s="43">
        <v>42066</v>
      </c>
      <c r="D18" s="4">
        <v>39</v>
      </c>
      <c r="E18" s="4">
        <v>3</v>
      </c>
      <c r="F18" s="6"/>
      <c r="G18" s="7"/>
      <c r="I18" s="59"/>
      <c r="J18" s="18"/>
      <c r="K18" s="23"/>
      <c r="L18" s="24"/>
      <c r="M18" s="25"/>
      <c r="N18" s="26"/>
      <c r="O18" s="24"/>
      <c r="P18" s="25"/>
    </row>
    <row r="19" spans="2:16" ht="15.6" x14ac:dyDescent="0.3">
      <c r="B19" s="4">
        <v>15</v>
      </c>
      <c r="C19" s="43">
        <v>42066</v>
      </c>
      <c r="D19" s="4">
        <v>181</v>
      </c>
      <c r="E19" s="4">
        <v>2</v>
      </c>
      <c r="F19" s="6"/>
      <c r="G19" s="7"/>
      <c r="I19" s="59"/>
      <c r="J19" s="18"/>
      <c r="K19" s="23"/>
      <c r="L19" s="24"/>
      <c r="M19" s="25"/>
      <c r="N19" s="26"/>
      <c r="O19" s="24"/>
      <c r="P19" s="25"/>
    </row>
    <row r="20" spans="2:16" ht="15.6" x14ac:dyDescent="0.3">
      <c r="B20" s="4">
        <v>16</v>
      </c>
      <c r="C20" s="44">
        <v>42067</v>
      </c>
      <c r="D20" s="4">
        <v>106</v>
      </c>
      <c r="E20" s="4">
        <v>2</v>
      </c>
      <c r="F20" s="6"/>
      <c r="G20" s="7"/>
      <c r="I20" s="59"/>
      <c r="J20" s="18"/>
      <c r="K20" s="27"/>
      <c r="L20" s="28"/>
      <c r="M20" s="29"/>
      <c r="N20" s="30"/>
      <c r="O20" s="28"/>
      <c r="P20" s="29"/>
    </row>
    <row r="21" spans="2:16" ht="15.6" x14ac:dyDescent="0.3">
      <c r="B21" s="4">
        <v>17</v>
      </c>
      <c r="C21" s="44">
        <v>42067</v>
      </c>
      <c r="D21" s="4">
        <v>135</v>
      </c>
      <c r="E21" s="4">
        <v>2</v>
      </c>
      <c r="F21" s="6"/>
      <c r="G21" s="7"/>
      <c r="I21" s="59"/>
      <c r="J21" s="18"/>
      <c r="K21" s="31"/>
      <c r="L21" s="32"/>
      <c r="M21" s="33"/>
      <c r="N21" s="34"/>
      <c r="O21" s="32"/>
      <c r="P21" s="33"/>
    </row>
    <row r="22" spans="2:16" ht="15.6" x14ac:dyDescent="0.3">
      <c r="B22" s="4">
        <v>18</v>
      </c>
      <c r="C22" s="44">
        <v>42067</v>
      </c>
      <c r="D22" s="4">
        <v>40</v>
      </c>
      <c r="E22" s="4">
        <v>1</v>
      </c>
      <c r="F22" s="6"/>
      <c r="G22" s="7"/>
      <c r="I22" s="59"/>
      <c r="J22" s="18"/>
      <c r="K22" s="31"/>
      <c r="L22" s="32"/>
      <c r="M22" s="33"/>
      <c r="N22" s="34"/>
      <c r="O22" s="32"/>
      <c r="P22" s="33"/>
    </row>
    <row r="23" spans="2:16" ht="15.6" x14ac:dyDescent="0.3">
      <c r="B23" s="4">
        <v>19</v>
      </c>
      <c r="C23" s="44">
        <v>42067</v>
      </c>
      <c r="D23" s="4">
        <v>59</v>
      </c>
      <c r="E23" s="4">
        <v>2</v>
      </c>
      <c r="F23" s="6"/>
      <c r="G23" s="7"/>
      <c r="I23" s="59"/>
      <c r="J23" s="18"/>
      <c r="K23" s="31"/>
      <c r="L23" s="32"/>
      <c r="M23" s="33"/>
      <c r="N23" s="34"/>
      <c r="O23" s="32"/>
      <c r="P23" s="33"/>
    </row>
    <row r="24" spans="2:16" ht="16.2" thickBot="1" x14ac:dyDescent="0.35">
      <c r="B24" s="4">
        <v>20</v>
      </c>
      <c r="C24" s="44">
        <v>42067</v>
      </c>
      <c r="D24" s="4">
        <v>229</v>
      </c>
      <c r="E24" s="4">
        <v>3</v>
      </c>
      <c r="F24" s="6"/>
      <c r="G24" s="7"/>
      <c r="I24" s="59"/>
      <c r="J24" s="18"/>
      <c r="K24" s="35"/>
      <c r="L24" s="36"/>
      <c r="M24" s="37"/>
      <c r="N24" s="38"/>
      <c r="O24" s="36"/>
      <c r="P24" s="37"/>
    </row>
    <row r="25" spans="2:16" ht="15.6" x14ac:dyDescent="0.3">
      <c r="B25" s="4">
        <v>21</v>
      </c>
      <c r="C25" s="44">
        <v>42067</v>
      </c>
      <c r="D25" s="4">
        <v>170</v>
      </c>
      <c r="E25" s="4">
        <v>2</v>
      </c>
      <c r="F25" s="6"/>
      <c r="G25" s="7"/>
      <c r="I25" s="39"/>
      <c r="K25" s="40"/>
      <c r="L25" s="41">
        <f>SUM(L10:L24)</f>
        <v>0</v>
      </c>
      <c r="M25" s="42"/>
      <c r="N25" s="42"/>
      <c r="O25" s="41">
        <f>SUM(O10:O24)</f>
        <v>0</v>
      </c>
      <c r="P25" s="42"/>
    </row>
    <row r="26" spans="2:16" ht="15.6" x14ac:dyDescent="0.3">
      <c r="B26" s="4">
        <v>22</v>
      </c>
      <c r="C26" s="45">
        <v>42068</v>
      </c>
      <c r="D26" s="4">
        <v>115</v>
      </c>
      <c r="E26" s="4">
        <v>1</v>
      </c>
      <c r="F26" s="6"/>
      <c r="G26" s="7"/>
      <c r="L26">
        <v>15608</v>
      </c>
    </row>
    <row r="27" spans="2:16" ht="15.6" x14ac:dyDescent="0.3">
      <c r="B27" s="4">
        <v>23</v>
      </c>
      <c r="C27" s="45">
        <v>42068</v>
      </c>
      <c r="D27" s="4">
        <v>120</v>
      </c>
      <c r="E27" s="4">
        <v>2</v>
      </c>
      <c r="F27" s="6"/>
      <c r="G27" s="7"/>
    </row>
    <row r="28" spans="2:16" ht="15.6" x14ac:dyDescent="0.3">
      <c r="B28" s="4">
        <v>24</v>
      </c>
      <c r="C28" s="45">
        <v>42068</v>
      </c>
      <c r="D28" s="4">
        <v>179</v>
      </c>
      <c r="E28" s="4">
        <v>3</v>
      </c>
      <c r="F28" s="6"/>
      <c r="G28" s="7"/>
    </row>
    <row r="29" spans="2:16" ht="15.6" x14ac:dyDescent="0.3">
      <c r="B29" s="4">
        <v>25</v>
      </c>
      <c r="C29" s="45">
        <v>42068</v>
      </c>
      <c r="D29" s="4">
        <v>150</v>
      </c>
      <c r="E29" s="4">
        <v>1</v>
      </c>
      <c r="F29" s="6"/>
      <c r="G29" s="7"/>
    </row>
    <row r="30" spans="2:16" ht="15.6" x14ac:dyDescent="0.3">
      <c r="B30" s="4">
        <v>26</v>
      </c>
      <c r="C30" s="45">
        <v>42068</v>
      </c>
      <c r="D30" s="4">
        <v>73</v>
      </c>
      <c r="E30" s="4">
        <v>1</v>
      </c>
      <c r="F30" s="6"/>
      <c r="G30" s="7"/>
    </row>
    <row r="31" spans="2:16" ht="15.6" x14ac:dyDescent="0.3">
      <c r="B31" s="4">
        <v>27</v>
      </c>
      <c r="C31" s="45">
        <v>42068</v>
      </c>
      <c r="D31" s="4">
        <v>44</v>
      </c>
      <c r="E31" s="4">
        <v>2</v>
      </c>
      <c r="F31" s="6"/>
      <c r="G31" s="7"/>
    </row>
    <row r="32" spans="2:16" ht="15.6" x14ac:dyDescent="0.3">
      <c r="B32" s="4">
        <v>28</v>
      </c>
      <c r="C32" s="45">
        <v>42068</v>
      </c>
      <c r="D32" s="4">
        <v>156</v>
      </c>
      <c r="E32" s="4">
        <v>2</v>
      </c>
      <c r="F32" s="6"/>
      <c r="G32" s="7"/>
    </row>
    <row r="33" spans="2:7" ht="15.6" x14ac:dyDescent="0.3">
      <c r="B33" s="4">
        <v>29</v>
      </c>
      <c r="C33" s="46">
        <v>42069</v>
      </c>
      <c r="D33" s="4">
        <v>74</v>
      </c>
      <c r="E33" s="4">
        <v>2</v>
      </c>
      <c r="F33" s="6"/>
      <c r="G33" s="7"/>
    </row>
    <row r="34" spans="2:7" ht="15.6" x14ac:dyDescent="0.3">
      <c r="B34" s="4">
        <v>30</v>
      </c>
      <c r="C34" s="46">
        <v>42069</v>
      </c>
      <c r="D34" s="4">
        <v>37</v>
      </c>
      <c r="E34" s="4">
        <v>1</v>
      </c>
      <c r="F34" s="6"/>
      <c r="G34" s="7"/>
    </row>
    <row r="35" spans="2:7" ht="15.6" x14ac:dyDescent="0.3">
      <c r="B35" s="4">
        <v>31</v>
      </c>
      <c r="C35" s="46">
        <v>42069</v>
      </c>
      <c r="D35" s="4">
        <v>218</v>
      </c>
      <c r="E35" s="4">
        <v>1</v>
      </c>
      <c r="F35" s="6"/>
      <c r="G35" s="7"/>
    </row>
    <row r="36" spans="2:7" ht="15.6" x14ac:dyDescent="0.3">
      <c r="B36" s="4">
        <v>32</v>
      </c>
      <c r="C36" s="46">
        <v>42069</v>
      </c>
      <c r="D36" s="4">
        <v>224</v>
      </c>
      <c r="E36" s="4">
        <v>2</v>
      </c>
      <c r="F36" s="6"/>
      <c r="G36" s="7"/>
    </row>
    <row r="37" spans="2:7" ht="15.6" x14ac:dyDescent="0.3">
      <c r="B37" s="4">
        <v>33</v>
      </c>
      <c r="C37" s="46">
        <v>42069</v>
      </c>
      <c r="D37" s="4">
        <v>124</v>
      </c>
      <c r="E37" s="4">
        <v>1</v>
      </c>
      <c r="F37" s="6"/>
      <c r="G37" s="7"/>
    </row>
    <row r="38" spans="2:7" ht="15.6" x14ac:dyDescent="0.3">
      <c r="B38" s="4">
        <v>34</v>
      </c>
      <c r="C38" s="47">
        <v>42072</v>
      </c>
      <c r="D38" s="4">
        <v>185</v>
      </c>
      <c r="E38" s="4">
        <v>2</v>
      </c>
      <c r="F38" s="6"/>
      <c r="G38" s="7"/>
    </row>
    <row r="39" spans="2:7" ht="15.6" x14ac:dyDescent="0.3">
      <c r="B39" s="4">
        <v>35</v>
      </c>
      <c r="C39" s="47">
        <v>42072</v>
      </c>
      <c r="D39" s="4">
        <v>157</v>
      </c>
      <c r="E39" s="4">
        <v>1</v>
      </c>
      <c r="F39" s="6"/>
      <c r="G39" s="7"/>
    </row>
    <row r="40" spans="2:7" ht="15.6" x14ac:dyDescent="0.3">
      <c r="B40" s="4">
        <v>36</v>
      </c>
      <c r="C40" s="47">
        <v>42072</v>
      </c>
      <c r="D40" s="4">
        <v>215</v>
      </c>
      <c r="E40" s="4">
        <v>1</v>
      </c>
      <c r="F40" s="6"/>
      <c r="G40" s="7"/>
    </row>
    <row r="41" spans="2:7" ht="15.6" x14ac:dyDescent="0.3">
      <c r="B41" s="4">
        <v>37</v>
      </c>
      <c r="C41" s="47">
        <v>42072</v>
      </c>
      <c r="D41" s="4">
        <v>70</v>
      </c>
      <c r="E41" s="4">
        <v>1</v>
      </c>
      <c r="F41" s="6"/>
      <c r="G41" s="7"/>
    </row>
    <row r="42" spans="2:7" ht="15.6" x14ac:dyDescent="0.3">
      <c r="B42" s="4">
        <v>38</v>
      </c>
      <c r="C42" s="47">
        <v>42072</v>
      </c>
      <c r="D42" s="4">
        <v>136</v>
      </c>
      <c r="E42" s="4">
        <v>1</v>
      </c>
      <c r="F42" s="6"/>
      <c r="G42" s="7"/>
    </row>
    <row r="43" spans="2:7" ht="15.6" x14ac:dyDescent="0.3">
      <c r="B43" s="4">
        <v>39</v>
      </c>
      <c r="C43" s="47">
        <v>42072</v>
      </c>
      <c r="D43" s="4">
        <v>125</v>
      </c>
      <c r="E43" s="4">
        <v>3</v>
      </c>
      <c r="F43" s="6"/>
      <c r="G43" s="7"/>
    </row>
    <row r="44" spans="2:7" ht="15.6" x14ac:dyDescent="0.3">
      <c r="B44" s="4">
        <v>40</v>
      </c>
      <c r="C44" s="47">
        <v>42072</v>
      </c>
      <c r="D44" s="4">
        <v>162</v>
      </c>
      <c r="E44" s="4">
        <v>2</v>
      </c>
      <c r="F44" s="6"/>
      <c r="G44" s="7"/>
    </row>
    <row r="45" spans="2:7" ht="15.6" x14ac:dyDescent="0.3">
      <c r="B45" s="4">
        <v>41</v>
      </c>
      <c r="C45" s="48">
        <v>42073</v>
      </c>
      <c r="D45" s="4">
        <v>70</v>
      </c>
      <c r="E45" s="4">
        <v>3</v>
      </c>
      <c r="F45" s="6"/>
      <c r="G45" s="7"/>
    </row>
    <row r="46" spans="2:7" ht="15.6" x14ac:dyDescent="0.3">
      <c r="B46" s="4">
        <v>42</v>
      </c>
      <c r="C46" s="48">
        <v>42073</v>
      </c>
      <c r="D46" s="4">
        <v>62</v>
      </c>
      <c r="E46" s="4">
        <v>1</v>
      </c>
      <c r="F46" s="6"/>
      <c r="G46" s="7"/>
    </row>
    <row r="47" spans="2:7" ht="15.6" x14ac:dyDescent="0.3">
      <c r="B47" s="4">
        <v>43</v>
      </c>
      <c r="C47" s="48">
        <v>42073</v>
      </c>
      <c r="D47" s="49">
        <v>174</v>
      </c>
      <c r="E47" s="4">
        <v>3</v>
      </c>
      <c r="F47" s="6"/>
      <c r="G47" s="7"/>
    </row>
    <row r="48" spans="2:7" ht="15.6" x14ac:dyDescent="0.3">
      <c r="B48" s="4">
        <v>44</v>
      </c>
      <c r="C48" s="48">
        <v>42073</v>
      </c>
      <c r="D48" s="49">
        <v>95</v>
      </c>
      <c r="E48" s="4">
        <v>3</v>
      </c>
      <c r="F48" s="6"/>
      <c r="G48" s="7"/>
    </row>
    <row r="49" spans="2:7" ht="15.6" x14ac:dyDescent="0.3">
      <c r="B49" s="4">
        <v>45</v>
      </c>
      <c r="C49" s="48">
        <v>42073</v>
      </c>
      <c r="D49" s="49">
        <v>171</v>
      </c>
      <c r="E49" s="4">
        <v>3</v>
      </c>
      <c r="F49" s="6"/>
      <c r="G49" s="7"/>
    </row>
    <row r="50" spans="2:7" ht="15.6" x14ac:dyDescent="0.3">
      <c r="B50" s="4">
        <v>46</v>
      </c>
      <c r="C50" s="48">
        <v>42073</v>
      </c>
      <c r="D50" s="49">
        <v>95</v>
      </c>
      <c r="E50" s="4">
        <v>3</v>
      </c>
      <c r="F50" s="6"/>
      <c r="G50" s="7"/>
    </row>
    <row r="51" spans="2:7" ht="15.6" x14ac:dyDescent="0.3">
      <c r="B51" s="4">
        <v>47</v>
      </c>
      <c r="C51" s="50">
        <v>42074</v>
      </c>
      <c r="D51" s="49">
        <v>193</v>
      </c>
      <c r="E51" s="4">
        <v>2</v>
      </c>
      <c r="F51" s="6"/>
      <c r="G51" s="7"/>
    </row>
    <row r="52" spans="2:7" ht="15.6" x14ac:dyDescent="0.3">
      <c r="B52" s="4">
        <v>48</v>
      </c>
      <c r="C52" s="50">
        <v>42074</v>
      </c>
      <c r="D52" s="49">
        <v>34</v>
      </c>
      <c r="E52" s="4">
        <v>1</v>
      </c>
      <c r="F52" s="6"/>
      <c r="G52" s="7"/>
    </row>
    <row r="53" spans="2:7" ht="15.6" x14ac:dyDescent="0.3">
      <c r="B53" s="4">
        <v>49</v>
      </c>
      <c r="C53" s="50">
        <v>42074</v>
      </c>
      <c r="D53" s="49">
        <v>56</v>
      </c>
      <c r="E53" s="4">
        <v>2</v>
      </c>
      <c r="F53" s="6"/>
      <c r="G53" s="7"/>
    </row>
    <row r="54" spans="2:7" ht="15.6" x14ac:dyDescent="0.3">
      <c r="B54" s="4">
        <v>50</v>
      </c>
      <c r="C54" s="50">
        <v>42074</v>
      </c>
      <c r="D54" s="49">
        <v>235</v>
      </c>
      <c r="E54" s="4">
        <v>3</v>
      </c>
      <c r="F54" s="6"/>
      <c r="G54" s="7"/>
    </row>
    <row r="55" spans="2:7" ht="15.6" x14ac:dyDescent="0.3">
      <c r="B55" s="4">
        <v>51</v>
      </c>
      <c r="C55" s="50">
        <v>42074</v>
      </c>
      <c r="D55" s="49">
        <v>158</v>
      </c>
      <c r="E55" s="4">
        <v>2</v>
      </c>
      <c r="F55" s="6"/>
      <c r="G55" s="7"/>
    </row>
    <row r="56" spans="2:7" ht="15.6" x14ac:dyDescent="0.3">
      <c r="B56" s="4">
        <v>52</v>
      </c>
      <c r="C56" s="50">
        <v>42074</v>
      </c>
      <c r="D56" s="49">
        <v>191</v>
      </c>
      <c r="E56" s="4">
        <v>1</v>
      </c>
      <c r="F56" s="6"/>
      <c r="G56" s="7"/>
    </row>
    <row r="57" spans="2:7" ht="15.6" x14ac:dyDescent="0.3">
      <c r="B57" s="4">
        <v>53</v>
      </c>
      <c r="C57" s="50">
        <v>42074</v>
      </c>
      <c r="D57" s="49">
        <v>73</v>
      </c>
      <c r="E57" s="4">
        <v>1</v>
      </c>
      <c r="F57" s="6"/>
      <c r="G57" s="7"/>
    </row>
    <row r="58" spans="2:7" ht="15.6" x14ac:dyDescent="0.3">
      <c r="B58" s="4">
        <v>54</v>
      </c>
      <c r="C58" s="51">
        <v>42075</v>
      </c>
      <c r="D58" s="49">
        <v>162</v>
      </c>
      <c r="E58" s="4">
        <v>3</v>
      </c>
      <c r="F58" s="6"/>
      <c r="G58" s="7"/>
    </row>
    <row r="59" spans="2:7" ht="15.6" x14ac:dyDescent="0.3">
      <c r="B59" s="4">
        <v>55</v>
      </c>
      <c r="C59" s="51">
        <v>42075</v>
      </c>
      <c r="D59" s="49">
        <v>162</v>
      </c>
      <c r="E59" s="4">
        <v>1</v>
      </c>
      <c r="F59" s="6"/>
      <c r="G59" s="7"/>
    </row>
    <row r="60" spans="2:7" ht="15.6" x14ac:dyDescent="0.3">
      <c r="B60" s="4">
        <v>56</v>
      </c>
      <c r="C60" s="51">
        <v>42075</v>
      </c>
      <c r="D60" s="49">
        <v>40</v>
      </c>
      <c r="E60" s="4">
        <v>3</v>
      </c>
      <c r="F60" s="6"/>
      <c r="G60" s="7"/>
    </row>
    <row r="61" spans="2:7" ht="15.6" x14ac:dyDescent="0.3">
      <c r="B61" s="4">
        <v>57</v>
      </c>
      <c r="C61" s="51">
        <v>42075</v>
      </c>
      <c r="D61" s="49">
        <v>174</v>
      </c>
      <c r="E61" s="4">
        <v>1</v>
      </c>
      <c r="F61" s="6"/>
      <c r="G61" s="7"/>
    </row>
    <row r="62" spans="2:7" ht="15.6" x14ac:dyDescent="0.3">
      <c r="B62" s="4">
        <v>58</v>
      </c>
      <c r="C62" s="51">
        <v>42075</v>
      </c>
      <c r="D62" s="49">
        <v>218</v>
      </c>
      <c r="E62" s="4">
        <v>1</v>
      </c>
      <c r="F62" s="6"/>
      <c r="G62" s="7"/>
    </row>
    <row r="63" spans="2:7" ht="15.6" x14ac:dyDescent="0.3">
      <c r="B63" s="4">
        <v>59</v>
      </c>
      <c r="C63" s="51">
        <v>42075</v>
      </c>
      <c r="D63" s="49">
        <v>44</v>
      </c>
      <c r="E63" s="4">
        <v>3</v>
      </c>
      <c r="F63" s="6"/>
      <c r="G63" s="7"/>
    </row>
    <row r="64" spans="2:7" ht="15.6" x14ac:dyDescent="0.3">
      <c r="B64" s="4">
        <v>60</v>
      </c>
      <c r="C64" s="51">
        <v>42075</v>
      </c>
      <c r="D64" s="49">
        <v>93</v>
      </c>
      <c r="E64" s="4">
        <v>2</v>
      </c>
      <c r="F64" s="6"/>
      <c r="G64" s="7"/>
    </row>
    <row r="65" spans="2:7" ht="15.6" x14ac:dyDescent="0.3">
      <c r="B65" s="4">
        <v>61</v>
      </c>
      <c r="C65" s="51">
        <v>42075</v>
      </c>
      <c r="D65" s="49">
        <v>40</v>
      </c>
      <c r="E65" s="4">
        <v>1</v>
      </c>
      <c r="F65" s="6"/>
      <c r="G65" s="7"/>
    </row>
    <row r="66" spans="2:7" ht="15.6" x14ac:dyDescent="0.3">
      <c r="B66" s="4">
        <v>62</v>
      </c>
      <c r="C66" s="51">
        <v>42075</v>
      </c>
      <c r="D66" s="49">
        <v>32</v>
      </c>
      <c r="E66" s="4">
        <v>1</v>
      </c>
      <c r="F66" s="6"/>
      <c r="G66" s="7"/>
    </row>
    <row r="67" spans="2:7" ht="15.6" x14ac:dyDescent="0.3">
      <c r="B67" s="4">
        <v>63</v>
      </c>
      <c r="C67" s="51">
        <v>42075</v>
      </c>
      <c r="D67" s="49">
        <v>121</v>
      </c>
      <c r="E67" s="4">
        <v>2</v>
      </c>
      <c r="F67" s="6"/>
      <c r="G67" s="7"/>
    </row>
    <row r="68" spans="2:7" ht="15.6" x14ac:dyDescent="0.3">
      <c r="B68" s="4">
        <v>64</v>
      </c>
      <c r="C68" s="52">
        <v>42076</v>
      </c>
      <c r="D68" s="49">
        <v>139</v>
      </c>
      <c r="E68" s="4">
        <v>2</v>
      </c>
      <c r="F68" s="6"/>
      <c r="G68" s="7"/>
    </row>
    <row r="69" spans="2:7" ht="15.6" x14ac:dyDescent="0.3">
      <c r="B69" s="4">
        <v>65</v>
      </c>
      <c r="C69" s="52">
        <v>42076</v>
      </c>
      <c r="D69" s="49">
        <v>58</v>
      </c>
      <c r="E69" s="4">
        <v>3</v>
      </c>
      <c r="F69" s="6"/>
      <c r="G69" s="7"/>
    </row>
    <row r="70" spans="2:7" ht="15.6" x14ac:dyDescent="0.3">
      <c r="B70" s="4">
        <v>66</v>
      </c>
      <c r="C70" s="52">
        <v>42076</v>
      </c>
      <c r="D70" s="49">
        <v>92</v>
      </c>
      <c r="E70" s="4">
        <v>3</v>
      </c>
      <c r="F70" s="6"/>
      <c r="G70" s="7"/>
    </row>
    <row r="71" spans="2:7" ht="15.6" x14ac:dyDescent="0.3">
      <c r="B71" s="4">
        <v>67</v>
      </c>
      <c r="C71" s="52">
        <v>42076</v>
      </c>
      <c r="D71" s="49">
        <v>197</v>
      </c>
      <c r="E71" s="4">
        <v>1</v>
      </c>
      <c r="F71" s="6"/>
      <c r="G71" s="7"/>
    </row>
    <row r="72" spans="2:7" ht="15.6" x14ac:dyDescent="0.3">
      <c r="B72" s="4">
        <v>68</v>
      </c>
      <c r="C72" s="52">
        <v>42076</v>
      </c>
      <c r="D72" s="49">
        <v>169</v>
      </c>
      <c r="E72" s="4">
        <v>3</v>
      </c>
      <c r="F72" s="6"/>
      <c r="G72" s="7"/>
    </row>
    <row r="73" spans="2:7" ht="15.6" x14ac:dyDescent="0.3">
      <c r="B73" s="4">
        <v>69</v>
      </c>
      <c r="C73" s="52">
        <v>42076</v>
      </c>
      <c r="D73" s="49">
        <v>155</v>
      </c>
      <c r="E73" s="4">
        <v>1</v>
      </c>
      <c r="F73" s="6"/>
      <c r="G73" s="7"/>
    </row>
    <row r="74" spans="2:7" ht="15.6" x14ac:dyDescent="0.3">
      <c r="B74" s="4">
        <v>70</v>
      </c>
      <c r="C74" s="53">
        <v>42079</v>
      </c>
      <c r="D74" s="49">
        <v>146</v>
      </c>
      <c r="E74" s="4">
        <v>3</v>
      </c>
      <c r="F74" s="6"/>
      <c r="G74" s="7"/>
    </row>
    <row r="75" spans="2:7" ht="15.6" x14ac:dyDescent="0.3">
      <c r="B75" s="4">
        <v>71</v>
      </c>
      <c r="C75" s="53">
        <v>42079</v>
      </c>
      <c r="D75" s="49">
        <v>94</v>
      </c>
      <c r="E75" s="4">
        <v>3</v>
      </c>
      <c r="F75" s="6"/>
      <c r="G75" s="7"/>
    </row>
    <row r="76" spans="2:7" ht="15.6" x14ac:dyDescent="0.3">
      <c r="B76" s="4">
        <v>72</v>
      </c>
      <c r="C76" s="53">
        <v>42079</v>
      </c>
      <c r="D76" s="49">
        <v>169</v>
      </c>
      <c r="E76" s="4">
        <v>3</v>
      </c>
      <c r="F76" s="6"/>
      <c r="G76" s="7"/>
    </row>
    <row r="77" spans="2:7" ht="15.6" x14ac:dyDescent="0.3">
      <c r="B77" s="4">
        <v>73</v>
      </c>
      <c r="C77" s="53">
        <v>42079</v>
      </c>
      <c r="D77" s="49">
        <v>171</v>
      </c>
      <c r="E77" s="4">
        <v>2</v>
      </c>
      <c r="F77" s="6"/>
      <c r="G77" s="7"/>
    </row>
    <row r="78" spans="2:7" ht="15.6" x14ac:dyDescent="0.3">
      <c r="B78" s="4">
        <v>74</v>
      </c>
      <c r="C78" s="53">
        <v>42079</v>
      </c>
      <c r="D78" s="49">
        <v>146</v>
      </c>
      <c r="E78" s="4">
        <v>1</v>
      </c>
      <c r="F78" s="6"/>
      <c r="G78" s="7"/>
    </row>
    <row r="79" spans="2:7" ht="15.6" x14ac:dyDescent="0.3">
      <c r="B79" s="4">
        <v>75</v>
      </c>
      <c r="C79" s="53">
        <v>42079</v>
      </c>
      <c r="D79" s="49">
        <v>63</v>
      </c>
      <c r="E79" s="4">
        <v>3</v>
      </c>
      <c r="F79" s="6"/>
      <c r="G79" s="7"/>
    </row>
    <row r="80" spans="2:7" ht="15.6" x14ac:dyDescent="0.3">
      <c r="B80" s="4">
        <v>76</v>
      </c>
      <c r="C80" s="54">
        <v>42080</v>
      </c>
      <c r="D80" s="49">
        <v>51</v>
      </c>
      <c r="E80" s="4">
        <v>3</v>
      </c>
      <c r="F80" s="6"/>
      <c r="G80" s="7"/>
    </row>
    <row r="81" spans="2:7" ht="15.6" x14ac:dyDescent="0.3">
      <c r="B81" s="4">
        <v>77</v>
      </c>
      <c r="C81" s="54">
        <v>42080</v>
      </c>
      <c r="D81" s="49">
        <v>86</v>
      </c>
      <c r="E81" s="4">
        <v>1</v>
      </c>
      <c r="F81" s="6"/>
      <c r="G81" s="7"/>
    </row>
    <row r="82" spans="2:7" ht="15.6" x14ac:dyDescent="0.3">
      <c r="B82" s="4">
        <v>78</v>
      </c>
      <c r="C82" s="54">
        <v>42080</v>
      </c>
      <c r="D82" s="49">
        <v>72</v>
      </c>
      <c r="E82" s="4">
        <v>2</v>
      </c>
      <c r="F82" s="6"/>
      <c r="G82" s="7"/>
    </row>
    <row r="83" spans="2:7" ht="15.6" x14ac:dyDescent="0.3">
      <c r="B83" s="4">
        <v>79</v>
      </c>
      <c r="C83" s="54">
        <v>42080</v>
      </c>
      <c r="D83" s="49">
        <v>104</v>
      </c>
      <c r="E83" s="4">
        <v>1</v>
      </c>
      <c r="F83" s="6"/>
      <c r="G83" s="7"/>
    </row>
    <row r="84" spans="2:7" ht="15.6" x14ac:dyDescent="0.3">
      <c r="B84" s="4">
        <v>80</v>
      </c>
      <c r="C84" s="54">
        <v>42080</v>
      </c>
      <c r="D84" s="49">
        <v>217</v>
      </c>
      <c r="E84" s="4">
        <v>2</v>
      </c>
      <c r="F84" s="6"/>
      <c r="G84" s="7"/>
    </row>
    <row r="85" spans="2:7" ht="15.6" x14ac:dyDescent="0.3">
      <c r="B85" s="4">
        <v>81</v>
      </c>
      <c r="C85" s="54">
        <v>42080</v>
      </c>
      <c r="D85" s="49">
        <v>202</v>
      </c>
      <c r="E85" s="4">
        <v>1</v>
      </c>
      <c r="F85" s="6"/>
      <c r="G85" s="7"/>
    </row>
    <row r="86" spans="2:7" ht="15.6" x14ac:dyDescent="0.3">
      <c r="B86" s="4">
        <v>82</v>
      </c>
      <c r="C86" s="54">
        <v>42080</v>
      </c>
      <c r="D86" s="49">
        <v>172</v>
      </c>
      <c r="E86" s="4">
        <v>3</v>
      </c>
      <c r="F86" s="6"/>
      <c r="G86" s="7"/>
    </row>
    <row r="87" spans="2:7" ht="15.6" x14ac:dyDescent="0.3">
      <c r="B87" s="4">
        <v>83</v>
      </c>
      <c r="C87" s="55">
        <v>42081</v>
      </c>
      <c r="D87" s="49">
        <v>194</v>
      </c>
      <c r="E87" s="4">
        <v>2</v>
      </c>
      <c r="F87" s="6"/>
      <c r="G87" s="7"/>
    </row>
    <row r="88" spans="2:7" ht="15.6" x14ac:dyDescent="0.3">
      <c r="B88" s="4">
        <v>84</v>
      </c>
      <c r="C88" s="55">
        <v>42081</v>
      </c>
      <c r="D88" s="49">
        <v>85</v>
      </c>
      <c r="E88" s="4">
        <v>1</v>
      </c>
      <c r="F88" s="6"/>
      <c r="G88" s="7"/>
    </row>
    <row r="89" spans="2:7" ht="15.6" x14ac:dyDescent="0.3">
      <c r="B89" s="4">
        <v>85</v>
      </c>
      <c r="C89" s="55">
        <v>42081</v>
      </c>
      <c r="D89" s="49">
        <v>107</v>
      </c>
      <c r="E89" s="4">
        <v>1</v>
      </c>
      <c r="F89" s="6"/>
      <c r="G89" s="7"/>
    </row>
    <row r="90" spans="2:7" ht="15.6" x14ac:dyDescent="0.3">
      <c r="B90" s="4">
        <v>86</v>
      </c>
      <c r="C90" s="55">
        <v>42081</v>
      </c>
      <c r="D90" s="49">
        <v>234</v>
      </c>
      <c r="E90" s="4">
        <v>3</v>
      </c>
      <c r="F90" s="6"/>
      <c r="G90" s="7"/>
    </row>
    <row r="91" spans="2:7" ht="15.6" x14ac:dyDescent="0.3">
      <c r="B91" s="4">
        <v>87</v>
      </c>
      <c r="C91" s="55">
        <v>42081</v>
      </c>
      <c r="D91" s="49">
        <v>121</v>
      </c>
      <c r="E91" s="4">
        <v>2</v>
      </c>
      <c r="F91" s="6"/>
      <c r="G91" s="7"/>
    </row>
    <row r="92" spans="2:7" ht="15.6" x14ac:dyDescent="0.3">
      <c r="B92" s="4">
        <v>88</v>
      </c>
      <c r="C92" s="56">
        <v>42082</v>
      </c>
      <c r="D92" s="49">
        <v>200</v>
      </c>
      <c r="E92" s="4">
        <v>3</v>
      </c>
      <c r="F92" s="6"/>
      <c r="G92" s="7"/>
    </row>
    <row r="93" spans="2:7" ht="15.6" x14ac:dyDescent="0.3">
      <c r="B93" s="4">
        <v>89</v>
      </c>
      <c r="C93" s="56">
        <v>42082</v>
      </c>
      <c r="D93" s="49">
        <v>63</v>
      </c>
      <c r="E93" s="4">
        <v>3</v>
      </c>
      <c r="F93" s="6"/>
      <c r="G93" s="7"/>
    </row>
    <row r="94" spans="2:7" ht="15.6" x14ac:dyDescent="0.3">
      <c r="B94" s="4">
        <v>90</v>
      </c>
      <c r="C94" s="56">
        <v>42082</v>
      </c>
      <c r="D94" s="49">
        <v>188</v>
      </c>
      <c r="E94" s="4">
        <v>1</v>
      </c>
      <c r="F94" s="6"/>
      <c r="G94" s="7"/>
    </row>
    <row r="95" spans="2:7" ht="15.6" x14ac:dyDescent="0.3">
      <c r="B95" s="4">
        <v>91</v>
      </c>
      <c r="C95" s="56">
        <v>42082</v>
      </c>
      <c r="D95" s="49">
        <v>223</v>
      </c>
      <c r="E95" s="4">
        <v>3</v>
      </c>
      <c r="F95" s="6"/>
      <c r="G95" s="7"/>
    </row>
    <row r="96" spans="2:7" ht="15.6" x14ac:dyDescent="0.3">
      <c r="B96" s="4">
        <v>92</v>
      </c>
      <c r="C96" s="56">
        <v>42082</v>
      </c>
      <c r="D96" s="49">
        <v>46</v>
      </c>
      <c r="E96" s="4">
        <v>1</v>
      </c>
      <c r="F96" s="6"/>
      <c r="G96" s="7"/>
    </row>
    <row r="97" spans="2:7" ht="15.6" x14ac:dyDescent="0.3">
      <c r="B97" s="4">
        <v>93</v>
      </c>
      <c r="C97" s="56">
        <v>42082</v>
      </c>
      <c r="D97" s="49">
        <v>146</v>
      </c>
      <c r="E97" s="4">
        <v>2</v>
      </c>
      <c r="F97" s="6"/>
      <c r="G97" s="7"/>
    </row>
    <row r="98" spans="2:7" ht="15.6" x14ac:dyDescent="0.3">
      <c r="B98" s="4">
        <v>94</v>
      </c>
      <c r="C98" s="56">
        <v>42082</v>
      </c>
      <c r="D98" s="49">
        <v>86</v>
      </c>
      <c r="E98" s="4">
        <v>3</v>
      </c>
      <c r="F98" s="6"/>
      <c r="G98" s="7"/>
    </row>
    <row r="99" spans="2:7" ht="15.6" x14ac:dyDescent="0.3">
      <c r="B99" s="4">
        <v>95</v>
      </c>
      <c r="C99" s="56">
        <v>42082</v>
      </c>
      <c r="D99" s="49">
        <v>180</v>
      </c>
      <c r="E99" s="4">
        <v>1</v>
      </c>
      <c r="F99" s="6"/>
      <c r="G99" s="7"/>
    </row>
    <row r="100" spans="2:7" ht="15.6" x14ac:dyDescent="0.3">
      <c r="B100" s="4">
        <v>96</v>
      </c>
      <c r="C100" s="57">
        <v>42083</v>
      </c>
      <c r="D100" s="49">
        <v>137</v>
      </c>
      <c r="E100" s="4">
        <v>3</v>
      </c>
      <c r="F100" s="6"/>
      <c r="G100" s="7"/>
    </row>
    <row r="101" spans="2:7" ht="15.6" x14ac:dyDescent="0.3">
      <c r="B101" s="4">
        <v>97</v>
      </c>
      <c r="C101" s="57">
        <v>42083</v>
      </c>
      <c r="D101" s="49">
        <v>190</v>
      </c>
      <c r="E101" s="4">
        <v>1</v>
      </c>
      <c r="F101" s="6"/>
      <c r="G101" s="7"/>
    </row>
    <row r="102" spans="2:7" ht="15.6" x14ac:dyDescent="0.3">
      <c r="B102" s="4">
        <v>98</v>
      </c>
      <c r="C102" s="57">
        <v>42083</v>
      </c>
      <c r="D102" s="49">
        <v>60</v>
      </c>
      <c r="E102" s="4">
        <v>3</v>
      </c>
      <c r="F102" s="6"/>
      <c r="G102" s="7"/>
    </row>
    <row r="103" spans="2:7" ht="15.6" x14ac:dyDescent="0.3">
      <c r="B103" s="4">
        <v>99</v>
      </c>
      <c r="C103" s="57">
        <v>42083</v>
      </c>
      <c r="D103" s="49">
        <v>146</v>
      </c>
      <c r="E103" s="4">
        <v>1</v>
      </c>
      <c r="F103" s="6"/>
      <c r="G103" s="7"/>
    </row>
    <row r="104" spans="2:7" ht="15.6" x14ac:dyDescent="0.3">
      <c r="B104" s="4">
        <v>100</v>
      </c>
      <c r="C104" s="57">
        <v>42083</v>
      </c>
      <c r="D104" s="49">
        <v>32</v>
      </c>
      <c r="E104" s="4">
        <v>3</v>
      </c>
      <c r="F104" s="6"/>
      <c r="G104" s="7"/>
    </row>
  </sheetData>
  <mergeCells count="9">
    <mergeCell ref="I10:I24"/>
    <mergeCell ref="K5:K9"/>
    <mergeCell ref="M5:M9"/>
    <mergeCell ref="N5:N9"/>
    <mergeCell ref="P5:P9"/>
    <mergeCell ref="I6:J6"/>
    <mergeCell ref="I7:J7"/>
    <mergeCell ref="I8:J8"/>
    <mergeCell ref="I9:J9"/>
  </mergeCells>
  <conditionalFormatting sqref="E5:E10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:M24 P10:P24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11:E104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25">
    <cfRule type="cellIs" dxfId="1" priority="2" operator="greaterThan">
      <formula>$L$7</formula>
    </cfRule>
  </conditionalFormatting>
  <conditionalFormatting sqref="O25">
    <cfRule type="cellIs" dxfId="0" priority="1" operator="greaterThan">
      <formula>$O$7</formula>
    </cfRule>
  </conditionalFormatting>
  <dataValidations count="1">
    <dataValidation type="whole" allowBlank="1" showInputMessage="1" showErrorMessage="1" sqref="F5:G104">
      <formula1>0</formula1>
      <formula2>12</formula2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_xludf.Placement">
                <anchor moveWithCells="1" sizeWithCells="1">
                  <from>
                    <xdr:col>7</xdr:col>
                    <xdr:colOff>708660</xdr:colOff>
                    <xdr:row>24</xdr:row>
                    <xdr:rowOff>99060</xdr:rowOff>
                  </from>
                  <to>
                    <xdr:col>10</xdr:col>
                    <xdr:colOff>373380</xdr:colOff>
                    <xdr:row>29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Monfouga</dc:creator>
  <cp:lastModifiedBy>Monfouga</cp:lastModifiedBy>
  <dcterms:created xsi:type="dcterms:W3CDTF">2017-01-26T13:01:38Z</dcterms:created>
  <dcterms:modified xsi:type="dcterms:W3CDTF">2017-01-27T08:42:33Z</dcterms:modified>
</cp:coreProperties>
</file>