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Demandes" sheetId="2" r:id="rId1"/>
    <sheet name="Feuil1" sheetId="1" r:id="rId2"/>
  </sheets>
  <externalReferences>
    <externalReference r:id="rId3"/>
  </externalReferences>
  <definedNames>
    <definedName name="mémoNcol">"1"</definedName>
    <definedName name="valuevx">42.314159</definedName>
  </definedNames>
  <calcPr calcId="152511"/>
</workbook>
</file>

<file path=xl/calcChain.xml><?xml version="1.0" encoding="utf-8"?>
<calcChain xmlns="http://schemas.openxmlformats.org/spreadsheetml/2006/main">
  <c r="W14" i="2" l="1"/>
  <c r="W13" i="2"/>
  <c r="W12" i="2"/>
  <c r="W11" i="2"/>
  <c r="W10" i="2"/>
  <c r="W9" i="2"/>
  <c r="W8" i="2"/>
  <c r="W7" i="2"/>
  <c r="W6" i="2"/>
  <c r="W5" i="2"/>
</calcChain>
</file>

<file path=xl/sharedStrings.xml><?xml version="1.0" encoding="utf-8"?>
<sst xmlns="http://schemas.openxmlformats.org/spreadsheetml/2006/main" count="179" uniqueCount="121">
  <si>
    <t>N° demande</t>
  </si>
  <si>
    <t>Civilité</t>
  </si>
  <si>
    <t>Nom</t>
  </si>
  <si>
    <t>Prenom</t>
  </si>
  <si>
    <t>Ancien client</t>
  </si>
  <si>
    <t>adresse</t>
  </si>
  <si>
    <t>téléphone 1</t>
  </si>
  <si>
    <t>téléphone 2</t>
  </si>
  <si>
    <t>adresse mail 1</t>
  </si>
  <si>
    <t>adresse mail 2</t>
  </si>
  <si>
    <t>Impression</t>
  </si>
  <si>
    <t>Appartement</t>
  </si>
  <si>
    <t>Nombre de personnes</t>
  </si>
  <si>
    <t>Date de la demande</t>
  </si>
  <si>
    <t>Séjour</t>
  </si>
  <si>
    <t>Tarif</t>
  </si>
  <si>
    <t>Acompte</t>
  </si>
  <si>
    <t>Solde</t>
  </si>
  <si>
    <t>Tarif prestataire</t>
  </si>
  <si>
    <t>Arrivée</t>
  </si>
  <si>
    <t>Départ</t>
  </si>
  <si>
    <t>Location véhicule</t>
  </si>
  <si>
    <t>Code WIFI</t>
  </si>
  <si>
    <t>Annonceur</t>
  </si>
  <si>
    <t>Remarques pour le séjour</t>
  </si>
  <si>
    <t>Réservation confirmée</t>
  </si>
  <si>
    <t>Annonce transférée à</t>
  </si>
  <si>
    <t>Remarques à la fin du séjour</t>
  </si>
  <si>
    <t>Date Fixe</t>
  </si>
  <si>
    <t>Avion</t>
  </si>
  <si>
    <t>RDV</t>
  </si>
  <si>
    <t>Trajet Aller</t>
  </si>
  <si>
    <t>Trajet Retour</t>
  </si>
  <si>
    <t>Total</t>
  </si>
  <si>
    <t>Bébé</t>
  </si>
  <si>
    <t>Lit Bébé</t>
  </si>
  <si>
    <t>Début</t>
  </si>
  <si>
    <t>Fin</t>
  </si>
  <si>
    <t>autre</t>
  </si>
  <si>
    <t>à</t>
  </si>
  <si>
    <t>N° vol</t>
  </si>
  <si>
    <t>lieu</t>
  </si>
  <si>
    <t>Oui/Non</t>
  </si>
  <si>
    <t>Locanet</t>
  </si>
  <si>
    <t>Caritan Manager</t>
  </si>
  <si>
    <t>Cardoso</t>
  </si>
  <si>
    <t>Autre</t>
  </si>
  <si>
    <t>Monsieur</t>
  </si>
  <si>
    <t>coucou</t>
  </si>
  <si>
    <t>titi</t>
  </si>
  <si>
    <t>27 rue Général leclerc 54000 Nancy</t>
  </si>
  <si>
    <t>coucou@frre.fr</t>
  </si>
  <si>
    <t>AF322</t>
  </si>
  <si>
    <t>accueil</t>
  </si>
  <si>
    <t>Oui</t>
  </si>
  <si>
    <t>A321</t>
  </si>
  <si>
    <t>Non</t>
  </si>
  <si>
    <t>locanet</t>
  </si>
  <si>
    <t>Amivac</t>
  </si>
  <si>
    <t>amelie</t>
  </si>
  <si>
    <t>Paul</t>
  </si>
  <si>
    <t>11 avenue Paul Muller 55000 Verdun</t>
  </si>
  <si>
    <t>amelie.paul@wanadoo.fr</t>
  </si>
  <si>
    <t>2 semaines en mars</t>
  </si>
  <si>
    <t>zout</t>
  </si>
  <si>
    <t>Philippe</t>
  </si>
  <si>
    <t>7 bis impasse Marceau 85100 Les sables d'Olonne</t>
  </si>
  <si>
    <t>sp@hotmail.fr</t>
  </si>
  <si>
    <t>simon</t>
  </si>
  <si>
    <t>rené</t>
  </si>
  <si>
    <t>125 avenue Clémenceau 75000 Paris</t>
  </si>
  <si>
    <t>simon.r@laposte.net</t>
  </si>
  <si>
    <t>oui</t>
  </si>
  <si>
    <t>michel</t>
  </si>
  <si>
    <t>loris</t>
  </si>
  <si>
    <t>32 ter rue Briand 3000 Bordeaux</t>
  </si>
  <si>
    <t>m.l@outlook.com</t>
  </si>
  <si>
    <t>non</t>
  </si>
  <si>
    <t>Monsieur et Madame</t>
  </si>
  <si>
    <t>boris</t>
  </si>
  <si>
    <t>stéphane</t>
  </si>
  <si>
    <t>2 place Ile de France 54500 Vandoeuvre</t>
  </si>
  <si>
    <t>boris@sfr.fr</t>
  </si>
  <si>
    <t>pierre</t>
  </si>
  <si>
    <t>andré</t>
  </si>
  <si>
    <t>12 rue de Nice 13000 Marseille</t>
  </si>
  <si>
    <t>pierreandré@hotmail.com</t>
  </si>
  <si>
    <t>Madame</t>
  </si>
  <si>
    <t>conie</t>
  </si>
  <si>
    <t>236 rue d'Arbois 74000 Saint Gervais</t>
  </si>
  <si>
    <t>p.conie@gsm.com</t>
  </si>
  <si>
    <t>thierry</t>
  </si>
  <si>
    <t>liam</t>
  </si>
  <si>
    <t>12 rue d'Amsterdam 44000 nantes</t>
  </si>
  <si>
    <t>lafronde@free.fr</t>
  </si>
  <si>
    <t>André</t>
  </si>
  <si>
    <t>dan</t>
  </si>
  <si>
    <t>1bis rue Foch 54520 Laxou</t>
  </si>
  <si>
    <t>D2D2@wanadoo.com</t>
  </si>
  <si>
    <t>coucoucouco</t>
  </si>
  <si>
    <t>QFSHSKLDGFKLSQDGF</t>
  </si>
  <si>
    <t>dsfgdsfg</t>
  </si>
  <si>
    <t>cwvxcvxc</t>
  </si>
  <si>
    <t>http://www.cjoint.com/c/EHtxBLTVcos</t>
  </si>
  <si>
    <t>9</t>
  </si>
  <si>
    <t>10</t>
  </si>
  <si>
    <t>11</t>
  </si>
  <si>
    <t>12</t>
  </si>
  <si>
    <t/>
  </si>
  <si>
    <t xml:space="preserve">   </t>
  </si>
  <si>
    <t xml:space="preserve"> </t>
  </si>
  <si>
    <t>X</t>
  </si>
  <si>
    <t>zrehrhtr</t>
  </si>
  <si>
    <t>ttert</t>
  </si>
  <si>
    <t xml:space="preserve">g554545fg4dfg_x000D_
dfgdfg_x000D_
</t>
  </si>
  <si>
    <t>,b,nb,</t>
  </si>
  <si>
    <t>rtrt</t>
  </si>
  <si>
    <t>ertgergdgfg</t>
  </si>
  <si>
    <t>2108</t>
  </si>
  <si>
    <t>dgdfgdfg</t>
  </si>
  <si>
    <t>dsfgdfgfg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</si>
</sst>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89B9"/>
        <bgColor indexed="64"/>
      </patternFill>
    </fill>
    <fill>
      <patternFill patternType="solid">
        <fgColor rgb="FFE2FBFE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EC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3">
    <xf numFmtId="0" fontId="0" fillId="0" borderId="0" xfId="0"/>
    <xf numFmtId="0" fontId="0" fillId="2" borderId="0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10" borderId="1" xfId="0" applyFill="1" applyBorder="1" applyAlignment="1">
      <alignment wrapText="1"/>
    </xf>
    <xf numFmtId="0" fontId="0" fillId="10" borderId="1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164" fontId="0" fillId="0" borderId="1" xfId="0" applyNumberFormat="1" applyBorder="1"/>
    <xf numFmtId="164" fontId="0" fillId="0" borderId="0" xfId="0" applyNumberFormat="1" applyBorder="1"/>
    <xf numFmtId="49" fontId="1" fillId="0" borderId="1" xfId="1" applyNumberFormat="1" applyBorder="1"/>
    <xf numFmtId="0" fontId="0" fillId="3" borderId="1" xfId="0" applyFill="1" applyBorder="1"/>
    <xf numFmtId="14" fontId="0" fillId="0" borderId="1" xfId="0" applyNumberFormat="1" applyBorder="1"/>
    <xf numFmtId="14" fontId="0" fillId="4" borderId="1" xfId="0" applyNumberFormat="1" applyFill="1" applyBorder="1"/>
    <xf numFmtId="0" fontId="0" fillId="4" borderId="1" xfId="0" applyFill="1" applyBorder="1"/>
    <xf numFmtId="0" fontId="0" fillId="5" borderId="1" xfId="0" applyFill="1" applyBorder="1"/>
    <xf numFmtId="20" fontId="0" fillId="6" borderId="1" xfId="0" applyNumberFormat="1" applyFill="1" applyBorder="1"/>
    <xf numFmtId="0" fontId="0" fillId="6" borderId="1" xfId="0" applyFill="1" applyBorder="1"/>
    <xf numFmtId="20" fontId="0" fillId="7" borderId="1" xfId="0" applyNumberFormat="1" applyFill="1" applyBorder="1"/>
    <xf numFmtId="0" fontId="0" fillId="7" borderId="1" xfId="0" applyFill="1" applyBorder="1"/>
    <xf numFmtId="0" fontId="0" fillId="0" borderId="3" xfId="0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0" borderId="0" xfId="0" applyAlignment="1">
      <alignment horizontal="center"/>
    </xf>
    <xf numFmtId="164" fontId="0" fillId="0" borderId="0" xfId="0" applyNumberFormat="1"/>
    <xf numFmtId="49" fontId="0" fillId="0" borderId="0" xfId="0" applyNumberFormat="1"/>
    <xf numFmtId="14" fontId="0" fillId="0" borderId="0" xfId="0" applyNumberFormat="1"/>
    <xf numFmtId="0" fontId="1" fillId="0" borderId="0" xfId="1"/>
    <xf numFmtId="49" fontId="0" fillId="0" borderId="1" xfId="0" applyNumberFormat="1" applyBorder="1"/>
    <xf numFmtId="0" fontId="0" fillId="0" borderId="9" xfId="0" applyFill="1" applyBorder="1"/>
    <xf numFmtId="0" fontId="0" fillId="11" borderId="0" xfId="0" applyFill="1" applyAlignment="1">
      <alignment horizontal="center"/>
    </xf>
    <xf numFmtId="0" fontId="0" fillId="11" borderId="0" xfId="0" applyFill="1"/>
    <xf numFmtId="164" fontId="0" fillId="11" borderId="0" xfId="0" applyNumberFormat="1" applyFill="1"/>
    <xf numFmtId="49" fontId="0" fillId="11" borderId="0" xfId="0" applyNumberFormat="1" applyFill="1"/>
    <xf numFmtId="14" fontId="0" fillId="11" borderId="0" xfId="0" applyNumberFormat="1" applyFill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22</xdr:row>
      <xdr:rowOff>0</xdr:rowOff>
    </xdr:from>
    <xdr:to>
      <xdr:col>10</xdr:col>
      <xdr:colOff>695325</xdr:colOff>
      <xdr:row>24</xdr:row>
      <xdr:rowOff>76200</xdr:rowOff>
    </xdr:to>
    <xdr:sp macro="[1]!FICHE_DE_RENSEIGNEMENTS" textlink="">
      <xdr:nvSpPr>
        <xdr:cNvPr id="2" name="Rectangle à coins arrondis 1"/>
        <xdr:cNvSpPr/>
      </xdr:nvSpPr>
      <xdr:spPr>
        <a:xfrm>
          <a:off x="5915025" y="4648200"/>
          <a:ext cx="1609725" cy="457200"/>
        </a:xfrm>
        <a:prstGeom prst="roundRect">
          <a:avLst/>
        </a:prstGeom>
        <a:gradFill flip="none" rotWithShape="1">
          <a:gsLst>
            <a:gs pos="0">
              <a:schemeClr val="accent5">
                <a:lumMod val="40000"/>
                <a:lumOff val="60000"/>
              </a:schemeClr>
            </a:gs>
            <a:gs pos="46000">
              <a:schemeClr val="accent5">
                <a:lumMod val="95000"/>
                <a:lumOff val="5000"/>
              </a:schemeClr>
            </a:gs>
            <a:gs pos="100000">
              <a:schemeClr val="accent5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Formulaire contact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bastien\Documents\===%20Excel%20===\Test%20de%20Useform%203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s"/>
      <sheetName val="Feuil1"/>
      <sheetName val="Données_diverses"/>
      <sheetName val="Test"/>
    </sheetNames>
    <definedNames>
      <definedName name="FICHE_DE_RENSEIGNEMENTS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.conie@gsm.com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mailto:sp@hotmail.fr" TargetMode="External"/><Relationship Id="rId7" Type="http://schemas.openxmlformats.org/officeDocument/2006/relationships/hyperlink" Target="mailto:pierreandr&#233;@hotmail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amelie.paul@wanadoo.fr" TargetMode="External"/><Relationship Id="rId1" Type="http://schemas.openxmlformats.org/officeDocument/2006/relationships/hyperlink" Target="mailto:coucou@frre.fr" TargetMode="External"/><Relationship Id="rId6" Type="http://schemas.openxmlformats.org/officeDocument/2006/relationships/hyperlink" Target="mailto:boris@sfr.fr" TargetMode="External"/><Relationship Id="rId11" Type="http://schemas.openxmlformats.org/officeDocument/2006/relationships/hyperlink" Target="http://www.cjoint.com/c/EHtxBLTVcos" TargetMode="External"/><Relationship Id="rId5" Type="http://schemas.openxmlformats.org/officeDocument/2006/relationships/hyperlink" Target="mailto:m.l@outlook.com" TargetMode="External"/><Relationship Id="rId10" Type="http://schemas.openxmlformats.org/officeDocument/2006/relationships/hyperlink" Target="mailto:D2D2@wanadoo.com" TargetMode="External"/><Relationship Id="rId4" Type="http://schemas.openxmlformats.org/officeDocument/2006/relationships/hyperlink" Target="mailto:simon.r@laposte.net" TargetMode="External"/><Relationship Id="rId9" Type="http://schemas.openxmlformats.org/officeDocument/2006/relationships/hyperlink" Target="mailto:lafronde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U27"/>
  <sheetViews>
    <sheetView tabSelected="1" topLeftCell="A2" zoomScaleNormal="100" workbookViewId="0">
      <selection activeCell="H16" sqref="H16"/>
    </sheetView>
  </sheetViews>
  <sheetFormatPr baseColWidth="10" defaultRowHeight="15" x14ac:dyDescent="0.25"/>
  <cols>
    <col min="1" max="1" width="6.42578125" customWidth="1"/>
    <col min="2" max="3" width="9.7109375" style="60" customWidth="1"/>
    <col min="4" max="4" width="8.5703125" style="60" customWidth="1"/>
    <col min="5" max="5" width="10" customWidth="1"/>
    <col min="6" max="6" width="7.42578125" customWidth="1"/>
    <col min="7" max="7" width="11.42578125" customWidth="1"/>
    <col min="8" max="8" width="12.7109375" style="61" bestFit="1" customWidth="1"/>
    <col min="9" max="9" width="12.7109375" style="61" customWidth="1"/>
    <col min="10" max="11" width="13.7109375" style="62" customWidth="1"/>
    <col min="12" max="12" width="11.7109375" style="62" customWidth="1"/>
    <col min="13" max="13" width="13.7109375" style="62" customWidth="1"/>
    <col min="14" max="14" width="7.85546875" customWidth="1"/>
    <col min="15" max="15" width="7.5703125" customWidth="1"/>
    <col min="16" max="16" width="8.7109375" customWidth="1"/>
    <col min="17" max="17" width="10.7109375" style="63" customWidth="1"/>
    <col min="18" max="18" width="10.85546875" customWidth="1"/>
    <col min="19" max="19" width="10.7109375" customWidth="1"/>
    <col min="20" max="20" width="9.85546875" customWidth="1"/>
    <col min="21" max="22" width="9" customWidth="1"/>
    <col min="23" max="23" width="9.28515625" customWidth="1"/>
    <col min="24" max="24" width="10.42578125" customWidth="1"/>
    <col min="25" max="25" width="9" customWidth="1"/>
    <col min="26" max="26" width="8.140625" customWidth="1"/>
    <col min="27" max="27" width="8.5703125" customWidth="1"/>
    <col min="28" max="30" width="9.28515625" customWidth="1"/>
    <col min="31" max="31" width="7.85546875" customWidth="1"/>
    <col min="32" max="32" width="8.7109375" customWidth="1"/>
    <col min="33" max="33" width="8.28515625" customWidth="1"/>
    <col min="34" max="36" width="8.85546875" customWidth="1"/>
    <col min="37" max="38" width="10.42578125" customWidth="1"/>
    <col min="40" max="40" width="22.5703125" customWidth="1"/>
    <col min="46" max="46" width="20.5703125" customWidth="1"/>
  </cols>
  <sheetData>
    <row r="1" spans="1:47" ht="3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7" ht="15" customHeight="1" x14ac:dyDescent="0.25">
      <c r="A2" s="1"/>
      <c r="B2" s="2" t="s">
        <v>0</v>
      </c>
      <c r="C2" s="3" t="s">
        <v>1</v>
      </c>
      <c r="D2" s="4" t="s">
        <v>2</v>
      </c>
      <c r="E2" s="2" t="s">
        <v>3</v>
      </c>
      <c r="F2" s="3" t="s">
        <v>4</v>
      </c>
      <c r="G2" s="2" t="s">
        <v>5</v>
      </c>
      <c r="H2" s="5" t="s">
        <v>6</v>
      </c>
      <c r="I2" s="6" t="s">
        <v>7</v>
      </c>
      <c r="J2" s="7" t="s">
        <v>8</v>
      </c>
      <c r="K2" s="7" t="s">
        <v>9</v>
      </c>
      <c r="L2" s="7" t="s">
        <v>10</v>
      </c>
      <c r="M2" s="7" t="s">
        <v>11</v>
      </c>
      <c r="N2" s="8" t="s">
        <v>12</v>
      </c>
      <c r="O2" s="8"/>
      <c r="P2" s="8"/>
      <c r="Q2" s="9" t="s">
        <v>13</v>
      </c>
      <c r="R2" s="10" t="s">
        <v>14</v>
      </c>
      <c r="S2" s="10"/>
      <c r="T2" s="10"/>
      <c r="U2" s="11" t="s">
        <v>15</v>
      </c>
      <c r="V2" s="11" t="s">
        <v>16</v>
      </c>
      <c r="W2" s="11" t="s">
        <v>17</v>
      </c>
      <c r="X2" s="11" t="s">
        <v>18</v>
      </c>
      <c r="Y2" s="12" t="s">
        <v>19</v>
      </c>
      <c r="Z2" s="13"/>
      <c r="AA2" s="13"/>
      <c r="AB2" s="13"/>
      <c r="AC2" s="13"/>
      <c r="AD2" s="14"/>
      <c r="AE2" s="15" t="s">
        <v>20</v>
      </c>
      <c r="AF2" s="16"/>
      <c r="AG2" s="16"/>
      <c r="AH2" s="16"/>
      <c r="AI2" s="16"/>
      <c r="AJ2" s="17"/>
      <c r="AK2" s="3" t="s">
        <v>21</v>
      </c>
      <c r="AL2" s="3" t="s">
        <v>22</v>
      </c>
      <c r="AM2" s="18" t="s">
        <v>23</v>
      </c>
      <c r="AN2" s="19" t="s">
        <v>24</v>
      </c>
      <c r="AO2" s="20" t="s">
        <v>25</v>
      </c>
      <c r="AP2" s="21" t="s">
        <v>26</v>
      </c>
      <c r="AQ2" s="21"/>
      <c r="AR2" s="21"/>
      <c r="AS2" s="21"/>
      <c r="AT2" s="19" t="s">
        <v>27</v>
      </c>
      <c r="AU2" s="22" t="s">
        <v>28</v>
      </c>
    </row>
    <row r="3" spans="1:47" ht="15" customHeight="1" x14ac:dyDescent="0.25">
      <c r="A3" s="1"/>
      <c r="B3" s="2"/>
      <c r="C3" s="23"/>
      <c r="D3" s="4"/>
      <c r="E3" s="2"/>
      <c r="F3" s="23"/>
      <c r="G3" s="2"/>
      <c r="H3" s="5"/>
      <c r="I3" s="24"/>
      <c r="J3" s="25"/>
      <c r="K3" s="25"/>
      <c r="L3" s="25"/>
      <c r="M3" s="25"/>
      <c r="N3" s="8"/>
      <c r="O3" s="8"/>
      <c r="P3" s="8"/>
      <c r="Q3" s="9"/>
      <c r="R3" s="10"/>
      <c r="S3" s="10"/>
      <c r="T3" s="10"/>
      <c r="U3" s="11"/>
      <c r="V3" s="11"/>
      <c r="W3" s="11"/>
      <c r="X3" s="11"/>
      <c r="Y3" s="26" t="s">
        <v>29</v>
      </c>
      <c r="Z3" s="26"/>
      <c r="AA3" s="26" t="s">
        <v>30</v>
      </c>
      <c r="AB3" s="26"/>
      <c r="AC3" s="12" t="s">
        <v>31</v>
      </c>
      <c r="AD3" s="14"/>
      <c r="AE3" s="27" t="s">
        <v>29</v>
      </c>
      <c r="AF3" s="27"/>
      <c r="AG3" s="27" t="s">
        <v>30</v>
      </c>
      <c r="AH3" s="27"/>
      <c r="AI3" s="28" t="s">
        <v>32</v>
      </c>
      <c r="AJ3" s="29"/>
      <c r="AK3" s="23"/>
      <c r="AL3" s="23"/>
      <c r="AM3" s="18"/>
      <c r="AN3" s="19"/>
      <c r="AO3" s="20"/>
      <c r="AP3" s="21"/>
      <c r="AQ3" s="21"/>
      <c r="AR3" s="21"/>
      <c r="AS3" s="21"/>
      <c r="AT3" s="19"/>
      <c r="AU3" s="22"/>
    </row>
    <row r="4" spans="1:47" ht="30" x14ac:dyDescent="0.25">
      <c r="A4" s="1"/>
      <c r="B4" s="2"/>
      <c r="C4" s="30"/>
      <c r="D4" s="4"/>
      <c r="E4" s="2"/>
      <c r="F4" s="30"/>
      <c r="G4" s="2"/>
      <c r="H4" s="5"/>
      <c r="I4" s="31"/>
      <c r="J4" s="32"/>
      <c r="K4" s="32"/>
      <c r="L4" s="32"/>
      <c r="M4" s="32"/>
      <c r="N4" s="33" t="s">
        <v>33</v>
      </c>
      <c r="O4" s="33" t="s">
        <v>34</v>
      </c>
      <c r="P4" s="33" t="s">
        <v>35</v>
      </c>
      <c r="Q4" s="9"/>
      <c r="R4" s="34" t="s">
        <v>36</v>
      </c>
      <c r="S4" s="34" t="s">
        <v>37</v>
      </c>
      <c r="T4" s="34" t="s">
        <v>38</v>
      </c>
      <c r="U4" s="11"/>
      <c r="V4" s="11"/>
      <c r="W4" s="11"/>
      <c r="X4" s="11"/>
      <c r="Y4" s="35" t="s">
        <v>39</v>
      </c>
      <c r="Z4" s="35" t="s">
        <v>40</v>
      </c>
      <c r="AA4" s="35" t="s">
        <v>39</v>
      </c>
      <c r="AB4" s="35" t="s">
        <v>41</v>
      </c>
      <c r="AC4" s="36" t="s">
        <v>42</v>
      </c>
      <c r="AD4" s="36" t="s">
        <v>15</v>
      </c>
      <c r="AE4" s="37" t="s">
        <v>39</v>
      </c>
      <c r="AF4" s="37" t="s">
        <v>40</v>
      </c>
      <c r="AG4" s="37" t="s">
        <v>39</v>
      </c>
      <c r="AH4" s="37" t="s">
        <v>41</v>
      </c>
      <c r="AI4" s="38" t="s">
        <v>42</v>
      </c>
      <c r="AJ4" s="38" t="s">
        <v>15</v>
      </c>
      <c r="AK4" s="30"/>
      <c r="AL4" s="30"/>
      <c r="AM4" s="18"/>
      <c r="AN4" s="19"/>
      <c r="AO4" s="20"/>
      <c r="AP4" s="39" t="s">
        <v>43</v>
      </c>
      <c r="AQ4" s="40" t="s">
        <v>44</v>
      </c>
      <c r="AR4" s="40" t="s">
        <v>45</v>
      </c>
      <c r="AS4" s="40" t="s">
        <v>46</v>
      </c>
      <c r="AT4" s="19"/>
      <c r="AU4" s="22"/>
    </row>
    <row r="5" spans="1:47" x14ac:dyDescent="0.25">
      <c r="A5" s="1"/>
      <c r="B5" s="41">
        <v>1</v>
      </c>
      <c r="C5" s="41" t="s">
        <v>47</v>
      </c>
      <c r="D5" s="41" t="s">
        <v>48</v>
      </c>
      <c r="E5" s="42" t="s">
        <v>49</v>
      </c>
      <c r="F5" s="43"/>
      <c r="G5" t="s">
        <v>50</v>
      </c>
      <c r="H5" s="44">
        <v>3253656745</v>
      </c>
      <c r="I5" s="45"/>
      <c r="J5" s="46" t="s">
        <v>51</v>
      </c>
      <c r="K5" s="46"/>
      <c r="L5" s="46"/>
      <c r="M5" s="46"/>
      <c r="N5" s="47">
        <v>2</v>
      </c>
      <c r="O5" s="47"/>
      <c r="P5" s="47"/>
      <c r="Q5" s="48">
        <v>41041</v>
      </c>
      <c r="R5" s="49">
        <v>41318</v>
      </c>
      <c r="S5" s="49">
        <v>41353</v>
      </c>
      <c r="T5" s="50"/>
      <c r="U5" s="51">
        <v>450</v>
      </c>
      <c r="V5" s="51">
        <v>120</v>
      </c>
      <c r="W5" s="51">
        <f>U5-V5</f>
        <v>330</v>
      </c>
      <c r="X5" s="51">
        <v>60</v>
      </c>
      <c r="Y5" s="52">
        <v>0.52083333333333337</v>
      </c>
      <c r="Z5" s="53" t="s">
        <v>52</v>
      </c>
      <c r="AA5" s="52">
        <v>0.58333333333333337</v>
      </c>
      <c r="AB5" s="53" t="s">
        <v>53</v>
      </c>
      <c r="AC5" s="53" t="s">
        <v>54</v>
      </c>
      <c r="AD5" s="53">
        <v>50</v>
      </c>
      <c r="AE5" s="54">
        <v>0.8125</v>
      </c>
      <c r="AF5" s="55" t="s">
        <v>55</v>
      </c>
      <c r="AG5" s="54">
        <v>0.71180555555555547</v>
      </c>
      <c r="AH5" s="55" t="s">
        <v>53</v>
      </c>
      <c r="AI5" s="55" t="s">
        <v>56</v>
      </c>
      <c r="AJ5" s="55"/>
      <c r="AK5" s="42" t="s">
        <v>57</v>
      </c>
      <c r="AL5" s="42"/>
      <c r="AM5" s="56" t="s">
        <v>58</v>
      </c>
      <c r="AN5" s="57"/>
      <c r="AO5" s="58"/>
      <c r="AP5" s="59"/>
      <c r="AQ5" s="59"/>
      <c r="AR5" s="59"/>
      <c r="AS5" s="59"/>
      <c r="AT5" s="57"/>
    </row>
    <row r="6" spans="1:47" x14ac:dyDescent="0.25">
      <c r="A6" s="1"/>
      <c r="B6" s="41">
        <v>2</v>
      </c>
      <c r="C6" s="41" t="s">
        <v>47</v>
      </c>
      <c r="D6" s="41" t="s">
        <v>59</v>
      </c>
      <c r="E6" s="42" t="s">
        <v>60</v>
      </c>
      <c r="F6" s="42"/>
      <c r="G6" s="42" t="s">
        <v>61</v>
      </c>
      <c r="H6" s="44">
        <v>245784512</v>
      </c>
      <c r="I6" s="44"/>
      <c r="J6" s="46" t="s">
        <v>62</v>
      </c>
      <c r="K6" s="46"/>
      <c r="L6" s="46"/>
      <c r="M6" s="46"/>
      <c r="N6" s="47">
        <v>1</v>
      </c>
      <c r="O6" s="47"/>
      <c r="P6" s="47"/>
      <c r="Q6" s="48">
        <v>41984</v>
      </c>
      <c r="R6" s="50"/>
      <c r="S6" s="50"/>
      <c r="T6" s="50" t="s">
        <v>63</v>
      </c>
      <c r="U6" s="51">
        <v>650</v>
      </c>
      <c r="V6" s="51"/>
      <c r="W6" s="51">
        <f t="shared" ref="W6:W14" si="0">U6-V6</f>
        <v>650</v>
      </c>
      <c r="X6" s="51">
        <v>90</v>
      </c>
      <c r="Y6" s="53"/>
      <c r="Z6" s="53"/>
      <c r="AA6" s="53"/>
      <c r="AB6" s="53"/>
      <c r="AC6" s="53"/>
      <c r="AD6" s="53"/>
      <c r="AE6" s="55"/>
      <c r="AF6" s="55"/>
      <c r="AG6" s="55"/>
      <c r="AH6" s="55"/>
      <c r="AI6" s="55"/>
      <c r="AJ6" s="55"/>
      <c r="AK6" s="42"/>
      <c r="AL6" s="42"/>
      <c r="AM6" s="56"/>
      <c r="AN6" s="57"/>
      <c r="AO6" s="58"/>
      <c r="AP6" s="59"/>
      <c r="AQ6" s="59"/>
      <c r="AR6" s="59"/>
      <c r="AS6" s="59"/>
      <c r="AT6" s="57"/>
    </row>
    <row r="7" spans="1:47" x14ac:dyDescent="0.25">
      <c r="A7" s="1"/>
      <c r="B7" s="41">
        <v>3</v>
      </c>
      <c r="C7" s="41" t="s">
        <v>47</v>
      </c>
      <c r="D7" s="41" t="s">
        <v>64</v>
      </c>
      <c r="E7" s="42" t="s">
        <v>65</v>
      </c>
      <c r="F7" s="42"/>
      <c r="G7" s="42" t="s">
        <v>66</v>
      </c>
      <c r="H7" s="44">
        <v>2356784512</v>
      </c>
      <c r="I7" s="44"/>
      <c r="J7" s="46" t="s">
        <v>67</v>
      </c>
      <c r="K7" s="46"/>
      <c r="L7" s="46"/>
      <c r="M7" s="46"/>
      <c r="N7" s="47">
        <v>2</v>
      </c>
      <c r="O7" s="47"/>
      <c r="P7" s="47"/>
      <c r="Q7" s="48">
        <v>40969</v>
      </c>
      <c r="R7" s="49">
        <v>41377</v>
      </c>
      <c r="S7" s="49">
        <v>41407</v>
      </c>
      <c r="T7" s="50"/>
      <c r="U7" s="51">
        <v>1223</v>
      </c>
      <c r="V7" s="51"/>
      <c r="W7" s="51">
        <f t="shared" si="0"/>
        <v>1223</v>
      </c>
      <c r="X7" s="51">
        <v>120</v>
      </c>
      <c r="Y7" s="53"/>
      <c r="Z7" s="53"/>
      <c r="AA7" s="53"/>
      <c r="AB7" s="53"/>
      <c r="AC7" s="53"/>
      <c r="AD7" s="53"/>
      <c r="AE7" s="55"/>
      <c r="AF7" s="55"/>
      <c r="AG7" s="55"/>
      <c r="AH7" s="55"/>
      <c r="AI7" s="55"/>
      <c r="AJ7" s="55"/>
      <c r="AK7" s="42"/>
      <c r="AL7" s="42"/>
      <c r="AM7" s="56"/>
      <c r="AN7" s="57"/>
      <c r="AO7" s="58"/>
      <c r="AP7" s="59"/>
      <c r="AQ7" s="59"/>
      <c r="AR7" s="59"/>
      <c r="AS7" s="59"/>
      <c r="AT7" s="57"/>
    </row>
    <row r="8" spans="1:47" x14ac:dyDescent="0.25">
      <c r="A8" s="1"/>
      <c r="B8" s="41">
        <v>4</v>
      </c>
      <c r="C8" s="41" t="s">
        <v>47</v>
      </c>
      <c r="D8" s="41" t="s">
        <v>68</v>
      </c>
      <c r="E8" s="42" t="s">
        <v>69</v>
      </c>
      <c r="F8" s="42"/>
      <c r="G8" s="42" t="s">
        <v>70</v>
      </c>
      <c r="H8" s="44">
        <v>2398657898</v>
      </c>
      <c r="I8" s="44"/>
      <c r="J8" s="46" t="s">
        <v>71</v>
      </c>
      <c r="K8" s="46"/>
      <c r="L8" s="46"/>
      <c r="M8" s="46"/>
      <c r="N8" s="47">
        <v>2</v>
      </c>
      <c r="O8" s="47">
        <v>1</v>
      </c>
      <c r="P8" s="47" t="s">
        <v>72</v>
      </c>
      <c r="Q8" s="48">
        <v>41397</v>
      </c>
      <c r="R8" s="49">
        <v>41641</v>
      </c>
      <c r="S8" s="49">
        <v>41660</v>
      </c>
      <c r="T8" s="50"/>
      <c r="U8" s="51">
        <v>654</v>
      </c>
      <c r="V8" s="51"/>
      <c r="W8" s="51">
        <f t="shared" si="0"/>
        <v>654</v>
      </c>
      <c r="X8" s="51">
        <v>60</v>
      </c>
      <c r="Y8" s="53"/>
      <c r="Z8" s="53"/>
      <c r="AA8" s="53"/>
      <c r="AB8" s="53"/>
      <c r="AC8" s="53"/>
      <c r="AD8" s="53"/>
      <c r="AE8" s="55"/>
      <c r="AF8" s="55"/>
      <c r="AG8" s="55"/>
      <c r="AH8" s="55"/>
      <c r="AI8" s="55"/>
      <c r="AJ8" s="55"/>
      <c r="AK8" s="42"/>
      <c r="AL8" s="42"/>
      <c r="AM8" s="56"/>
      <c r="AN8" s="57"/>
      <c r="AO8" s="58"/>
      <c r="AP8" s="59"/>
      <c r="AQ8" s="59"/>
      <c r="AR8" s="59"/>
      <c r="AS8" s="59"/>
      <c r="AT8" s="57"/>
    </row>
    <row r="9" spans="1:47" x14ac:dyDescent="0.25">
      <c r="A9" s="1"/>
      <c r="B9" s="41">
        <v>5</v>
      </c>
      <c r="C9" s="41" t="s">
        <v>47</v>
      </c>
      <c r="D9" s="41" t="s">
        <v>73</v>
      </c>
      <c r="E9" s="42" t="s">
        <v>74</v>
      </c>
      <c r="F9" s="42"/>
      <c r="G9" s="42" t="s">
        <v>75</v>
      </c>
      <c r="H9" s="44">
        <v>2356897845</v>
      </c>
      <c r="I9" s="44"/>
      <c r="J9" s="46" t="s">
        <v>76</v>
      </c>
      <c r="K9" s="46"/>
      <c r="L9" s="46"/>
      <c r="M9" s="46"/>
      <c r="N9" s="47">
        <v>3</v>
      </c>
      <c r="O9" s="47">
        <v>1</v>
      </c>
      <c r="P9" s="47" t="s">
        <v>77</v>
      </c>
      <c r="Q9" s="48">
        <v>41255</v>
      </c>
      <c r="R9" s="49">
        <v>41710</v>
      </c>
      <c r="S9" s="49">
        <v>41733</v>
      </c>
      <c r="T9" s="50"/>
      <c r="U9" s="51">
        <v>789</v>
      </c>
      <c r="V9" s="51"/>
      <c r="W9" s="51">
        <f t="shared" si="0"/>
        <v>789</v>
      </c>
      <c r="X9" s="51">
        <v>90</v>
      </c>
      <c r="Y9" s="53"/>
      <c r="Z9" s="53"/>
      <c r="AA9" s="53"/>
      <c r="AB9" s="53"/>
      <c r="AC9" s="53"/>
      <c r="AD9" s="53"/>
      <c r="AE9" s="55"/>
      <c r="AF9" s="55"/>
      <c r="AG9" s="55"/>
      <c r="AH9" s="55"/>
      <c r="AI9" s="55"/>
      <c r="AJ9" s="55"/>
      <c r="AK9" s="42"/>
      <c r="AL9" s="42"/>
      <c r="AM9" s="56"/>
      <c r="AN9" s="57"/>
      <c r="AO9" s="58"/>
      <c r="AP9" s="59"/>
      <c r="AQ9" s="59"/>
      <c r="AR9" s="59"/>
      <c r="AS9" s="59"/>
      <c r="AT9" s="57"/>
    </row>
    <row r="10" spans="1:47" x14ac:dyDescent="0.25">
      <c r="A10" s="1"/>
      <c r="B10" s="41">
        <v>6</v>
      </c>
      <c r="C10" s="41" t="s">
        <v>78</v>
      </c>
      <c r="D10" s="41" t="s">
        <v>79</v>
      </c>
      <c r="E10" s="42" t="s">
        <v>80</v>
      </c>
      <c r="F10" s="42"/>
      <c r="G10" s="42" t="s">
        <v>81</v>
      </c>
      <c r="H10" s="44">
        <v>2514692514</v>
      </c>
      <c r="I10" s="44"/>
      <c r="J10" s="46" t="s">
        <v>82</v>
      </c>
      <c r="K10" s="46"/>
      <c r="L10" s="46"/>
      <c r="M10" s="46"/>
      <c r="N10" s="47">
        <v>1</v>
      </c>
      <c r="O10" s="47"/>
      <c r="P10" s="47"/>
      <c r="Q10" s="48">
        <v>41883</v>
      </c>
      <c r="R10" s="49">
        <v>42139</v>
      </c>
      <c r="S10" s="49">
        <v>42187</v>
      </c>
      <c r="T10" s="50"/>
      <c r="U10" s="51">
        <v>542</v>
      </c>
      <c r="V10" s="51"/>
      <c r="W10" s="51">
        <f t="shared" si="0"/>
        <v>542</v>
      </c>
      <c r="X10" s="51">
        <v>120</v>
      </c>
      <c r="Y10" s="53"/>
      <c r="Z10" s="53"/>
      <c r="AA10" s="53"/>
      <c r="AB10" s="53"/>
      <c r="AC10" s="53"/>
      <c r="AD10" s="53"/>
      <c r="AE10" s="55"/>
      <c r="AF10" s="55"/>
      <c r="AG10" s="55"/>
      <c r="AH10" s="55"/>
      <c r="AI10" s="55"/>
      <c r="AJ10" s="55"/>
      <c r="AK10" s="42"/>
      <c r="AL10" s="42"/>
      <c r="AM10" s="56"/>
      <c r="AN10" s="57"/>
      <c r="AO10" s="58"/>
      <c r="AP10" s="59"/>
      <c r="AQ10" s="59"/>
      <c r="AR10" s="59"/>
      <c r="AS10" s="59"/>
      <c r="AT10" s="57"/>
    </row>
    <row r="11" spans="1:47" x14ac:dyDescent="0.25">
      <c r="A11" s="1"/>
      <c r="B11" s="41">
        <v>7</v>
      </c>
      <c r="C11" s="41" t="s">
        <v>47</v>
      </c>
      <c r="D11" s="41" t="s">
        <v>83</v>
      </c>
      <c r="E11" s="42" t="s">
        <v>84</v>
      </c>
      <c r="F11" s="42"/>
      <c r="G11" s="42" t="s">
        <v>85</v>
      </c>
      <c r="H11" s="44">
        <v>7485964152</v>
      </c>
      <c r="I11" s="44"/>
      <c r="J11" s="46" t="s">
        <v>86</v>
      </c>
      <c r="K11" s="46"/>
      <c r="L11" s="46"/>
      <c r="M11" s="46"/>
      <c r="N11" s="47">
        <v>2</v>
      </c>
      <c r="O11" s="47">
        <v>1</v>
      </c>
      <c r="P11" s="47" t="s">
        <v>77</v>
      </c>
      <c r="Q11" s="48">
        <v>40875</v>
      </c>
      <c r="R11" s="49">
        <v>41700</v>
      </c>
      <c r="S11" s="49">
        <v>41762</v>
      </c>
      <c r="T11" s="50"/>
      <c r="U11" s="51">
        <v>120</v>
      </c>
      <c r="V11" s="51"/>
      <c r="W11" s="51">
        <f t="shared" si="0"/>
        <v>120</v>
      </c>
      <c r="X11" s="51">
        <v>60</v>
      </c>
      <c r="Y11" s="53"/>
      <c r="Z11" s="53"/>
      <c r="AA11" s="53"/>
      <c r="AB11" s="53"/>
      <c r="AC11" s="53"/>
      <c r="AD11" s="53"/>
      <c r="AE11" s="55"/>
      <c r="AF11" s="55"/>
      <c r="AG11" s="55"/>
      <c r="AH11" s="55"/>
      <c r="AI11" s="55"/>
      <c r="AJ11" s="55"/>
      <c r="AK11" s="42"/>
      <c r="AL11" s="42"/>
      <c r="AM11" s="56"/>
      <c r="AN11" s="57"/>
      <c r="AO11" s="58"/>
      <c r="AP11" s="59"/>
      <c r="AQ11" s="59"/>
      <c r="AR11" s="59"/>
      <c r="AS11" s="59"/>
      <c r="AT11" s="57"/>
    </row>
    <row r="12" spans="1:47" x14ac:dyDescent="0.25">
      <c r="A12" s="1"/>
      <c r="B12" s="41">
        <v>8</v>
      </c>
      <c r="C12" s="41" t="s">
        <v>87</v>
      </c>
      <c r="D12" s="41" t="s">
        <v>60</v>
      </c>
      <c r="E12" s="42" t="s">
        <v>88</v>
      </c>
      <c r="F12" s="42"/>
      <c r="G12" s="42" t="s">
        <v>89</v>
      </c>
      <c r="H12" s="44">
        <v>4589125256</v>
      </c>
      <c r="I12" s="44"/>
      <c r="J12" s="46" t="s">
        <v>90</v>
      </c>
      <c r="K12" s="46"/>
      <c r="L12" s="46"/>
      <c r="M12" s="46"/>
      <c r="N12" s="47">
        <v>3</v>
      </c>
      <c r="O12" s="47">
        <v>1</v>
      </c>
      <c r="P12" s="47" t="s">
        <v>72</v>
      </c>
      <c r="Q12" s="48">
        <v>41501</v>
      </c>
      <c r="R12" s="49">
        <v>41680</v>
      </c>
      <c r="S12" s="49">
        <v>41795</v>
      </c>
      <c r="T12" s="50"/>
      <c r="U12" s="51">
        <v>560</v>
      </c>
      <c r="V12" s="51"/>
      <c r="W12" s="51">
        <f t="shared" si="0"/>
        <v>560</v>
      </c>
      <c r="X12" s="51">
        <v>90</v>
      </c>
      <c r="Y12" s="53"/>
      <c r="Z12" s="53"/>
      <c r="AA12" s="53"/>
      <c r="AB12" s="53"/>
      <c r="AC12" s="53"/>
      <c r="AD12" s="53"/>
      <c r="AE12" s="55"/>
      <c r="AF12" s="55"/>
      <c r="AG12" s="55"/>
      <c r="AH12" s="55"/>
      <c r="AI12" s="55"/>
      <c r="AJ12" s="55"/>
      <c r="AK12" s="42"/>
      <c r="AL12" s="42"/>
      <c r="AM12" s="56"/>
      <c r="AN12" s="57"/>
      <c r="AO12" s="58"/>
      <c r="AP12" s="59"/>
      <c r="AQ12" s="59"/>
      <c r="AR12" s="59"/>
      <c r="AS12" s="59"/>
      <c r="AT12" s="57"/>
    </row>
    <row r="13" spans="1:47" x14ac:dyDescent="0.25">
      <c r="A13" s="1"/>
      <c r="B13" s="41">
        <v>9</v>
      </c>
      <c r="C13" s="41" t="s">
        <v>87</v>
      </c>
      <c r="D13" s="41" t="s">
        <v>91</v>
      </c>
      <c r="E13" s="42" t="s">
        <v>92</v>
      </c>
      <c r="F13" s="42"/>
      <c r="G13" s="42" t="s">
        <v>93</v>
      </c>
      <c r="H13" s="44">
        <v>3265457812</v>
      </c>
      <c r="I13" s="44"/>
      <c r="J13" s="46" t="s">
        <v>94</v>
      </c>
      <c r="K13" s="46"/>
      <c r="L13" s="46"/>
      <c r="M13" s="46"/>
      <c r="N13" s="47">
        <v>2</v>
      </c>
      <c r="O13" s="47"/>
      <c r="P13" s="47"/>
      <c r="Q13" s="48">
        <v>41955</v>
      </c>
      <c r="R13" s="49">
        <v>41671</v>
      </c>
      <c r="S13" s="49">
        <v>42350</v>
      </c>
      <c r="T13" s="50"/>
      <c r="U13" s="51">
        <v>555</v>
      </c>
      <c r="V13" s="51"/>
      <c r="W13" s="51">
        <f t="shared" si="0"/>
        <v>555</v>
      </c>
      <c r="X13" s="51">
        <v>120</v>
      </c>
      <c r="Y13" s="53"/>
      <c r="Z13" s="53"/>
      <c r="AA13" s="53"/>
      <c r="AB13" s="53"/>
      <c r="AC13" s="53"/>
      <c r="AD13" s="53"/>
      <c r="AE13" s="55"/>
      <c r="AF13" s="55"/>
      <c r="AG13" s="55"/>
      <c r="AH13" s="55"/>
      <c r="AI13" s="55"/>
      <c r="AJ13" s="55"/>
      <c r="AK13" s="42"/>
      <c r="AL13" s="42"/>
      <c r="AM13" s="56"/>
      <c r="AN13" s="57"/>
      <c r="AO13" s="58"/>
      <c r="AP13" s="59"/>
      <c r="AQ13" s="59"/>
      <c r="AR13" s="59"/>
      <c r="AS13" s="59"/>
      <c r="AT13" s="57"/>
    </row>
    <row r="14" spans="1:47" x14ac:dyDescent="0.25">
      <c r="A14" s="1"/>
      <c r="B14" s="41">
        <v>10</v>
      </c>
      <c r="C14" s="41" t="s">
        <v>87</v>
      </c>
      <c r="D14" s="41" t="s">
        <v>95</v>
      </c>
      <c r="E14" s="42" t="s">
        <v>96</v>
      </c>
      <c r="F14" s="42"/>
      <c r="G14" s="42" t="s">
        <v>97</v>
      </c>
      <c r="H14" s="44">
        <v>123457869</v>
      </c>
      <c r="I14" s="44"/>
      <c r="J14" s="46" t="s">
        <v>98</v>
      </c>
      <c r="K14" s="46"/>
      <c r="L14" s="46"/>
      <c r="M14" s="46"/>
      <c r="N14" s="47">
        <v>1</v>
      </c>
      <c r="O14" s="47"/>
      <c r="P14" s="47"/>
      <c r="Q14" s="48">
        <v>40461</v>
      </c>
      <c r="R14" s="49">
        <v>41225</v>
      </c>
      <c r="S14" s="49">
        <v>41306</v>
      </c>
      <c r="T14" s="50"/>
      <c r="U14" s="51">
        <v>222</v>
      </c>
      <c r="V14" s="51"/>
      <c r="W14" s="51">
        <f t="shared" si="0"/>
        <v>222</v>
      </c>
      <c r="X14" s="51">
        <v>120</v>
      </c>
      <c r="Y14" s="53"/>
      <c r="Z14" s="53"/>
      <c r="AA14" s="53"/>
      <c r="AB14" s="53"/>
      <c r="AC14" s="53"/>
      <c r="AD14" s="53"/>
      <c r="AE14" s="55"/>
      <c r="AF14" s="55"/>
      <c r="AG14" s="55"/>
      <c r="AH14" s="55"/>
      <c r="AI14" s="55"/>
      <c r="AJ14" s="55"/>
      <c r="AK14" s="42"/>
      <c r="AL14" s="42"/>
      <c r="AM14" s="56"/>
      <c r="AN14" s="57"/>
      <c r="AO14" s="58"/>
      <c r="AP14" s="59"/>
      <c r="AQ14" s="59"/>
      <c r="AR14" s="59"/>
      <c r="AS14" s="59"/>
      <c r="AT14" s="57"/>
    </row>
    <row r="15" spans="1:47" x14ac:dyDescent="0.25">
      <c r="A15" s="1"/>
      <c r="B15" s="60">
        <v>11</v>
      </c>
      <c r="C15" s="60" t="s">
        <v>78</v>
      </c>
      <c r="D15" s="60" t="s">
        <v>99</v>
      </c>
      <c r="E15" t="s">
        <v>100</v>
      </c>
      <c r="AN15" s="57"/>
      <c r="AO15" s="58"/>
      <c r="AP15" s="59"/>
      <c r="AQ15" s="59"/>
      <c r="AR15" s="59"/>
      <c r="AS15" s="59"/>
      <c r="AT15" s="57"/>
    </row>
    <row r="16" spans="1:47" x14ac:dyDescent="0.25">
      <c r="A16" s="1"/>
      <c r="B16" s="60">
        <v>12</v>
      </c>
      <c r="C16" s="60" t="s">
        <v>87</v>
      </c>
      <c r="D16" s="60" t="s">
        <v>68</v>
      </c>
      <c r="AN16" s="57"/>
      <c r="AO16" s="42"/>
      <c r="AP16" s="59"/>
      <c r="AQ16" s="59"/>
      <c r="AR16" s="59"/>
      <c r="AS16" s="59"/>
      <c r="AT16" s="57"/>
    </row>
    <row r="17" spans="2:47" x14ac:dyDescent="0.25">
      <c r="B17" s="60">
        <v>13</v>
      </c>
      <c r="C17" s="60" t="s">
        <v>47</v>
      </c>
      <c r="D17" s="60" t="s">
        <v>101</v>
      </c>
      <c r="E17" t="s">
        <v>102</v>
      </c>
      <c r="AN17" s="42"/>
      <c r="AO17" s="42"/>
      <c r="AP17" s="42"/>
      <c r="AQ17" s="42"/>
      <c r="AR17" s="42"/>
      <c r="AS17" s="42"/>
      <c r="AT17" s="42"/>
    </row>
    <row r="18" spans="2:47" x14ac:dyDescent="0.25">
      <c r="B18" s="60">
        <v>12</v>
      </c>
      <c r="I18" s="64" t="s">
        <v>103</v>
      </c>
    </row>
    <row r="19" spans="2:47" x14ac:dyDescent="0.25">
      <c r="B19" s="60">
        <v>15</v>
      </c>
    </row>
    <row r="20" spans="2:47" x14ac:dyDescent="0.25">
      <c r="B20" s="41">
        <v>1</v>
      </c>
      <c r="C20" s="41">
        <v>2</v>
      </c>
      <c r="D20" s="41">
        <v>3</v>
      </c>
      <c r="E20" s="42">
        <v>4</v>
      </c>
      <c r="F20" s="42">
        <v>5</v>
      </c>
      <c r="G20" s="42">
        <v>6</v>
      </c>
      <c r="H20" s="44">
        <v>7</v>
      </c>
      <c r="I20" s="44">
        <v>8</v>
      </c>
      <c r="J20" s="65" t="s">
        <v>104</v>
      </c>
      <c r="K20" s="65" t="s">
        <v>105</v>
      </c>
      <c r="L20" s="65" t="s">
        <v>106</v>
      </c>
      <c r="M20" s="65" t="s">
        <v>107</v>
      </c>
      <c r="N20" s="42">
        <v>13</v>
      </c>
      <c r="O20" s="42">
        <v>14</v>
      </c>
      <c r="P20" s="42">
        <v>15</v>
      </c>
      <c r="Q20" s="48">
        <v>16</v>
      </c>
      <c r="R20" s="42">
        <v>17</v>
      </c>
      <c r="S20" s="42">
        <v>18</v>
      </c>
      <c r="T20" s="42">
        <v>19</v>
      </c>
      <c r="U20" s="42">
        <v>20</v>
      </c>
      <c r="V20" s="42">
        <v>21</v>
      </c>
      <c r="W20" s="42">
        <v>22</v>
      </c>
      <c r="X20" s="42">
        <v>23</v>
      </c>
      <c r="Y20" s="42">
        <v>24</v>
      </c>
      <c r="Z20" s="42">
        <v>25</v>
      </c>
      <c r="AA20" s="42">
        <v>26</v>
      </c>
      <c r="AB20" s="42">
        <v>27</v>
      </c>
      <c r="AC20" s="42">
        <v>28</v>
      </c>
      <c r="AD20" s="42">
        <v>29</v>
      </c>
      <c r="AE20" s="42">
        <v>30</v>
      </c>
      <c r="AF20" s="42">
        <v>31</v>
      </c>
      <c r="AG20" s="42">
        <v>32</v>
      </c>
      <c r="AH20" s="42">
        <v>33</v>
      </c>
      <c r="AI20" s="42">
        <v>34</v>
      </c>
      <c r="AJ20" s="42">
        <v>35</v>
      </c>
      <c r="AK20" s="42">
        <v>36</v>
      </c>
      <c r="AL20" s="42">
        <v>37</v>
      </c>
      <c r="AM20" s="42">
        <v>38</v>
      </c>
      <c r="AN20" s="42">
        <v>39</v>
      </c>
      <c r="AO20" s="42">
        <v>40</v>
      </c>
      <c r="AP20" s="66">
        <v>41</v>
      </c>
      <c r="AQ20" s="66">
        <v>42</v>
      </c>
      <c r="AR20" s="66">
        <v>43</v>
      </c>
      <c r="AS20" s="66">
        <v>44</v>
      </c>
      <c r="AT20" s="66">
        <v>45</v>
      </c>
      <c r="AU20" s="66">
        <v>19</v>
      </c>
    </row>
    <row r="21" spans="2:47" s="68" customFormat="1" x14ac:dyDescent="0.25">
      <c r="B21" s="67">
        <v>17</v>
      </c>
      <c r="C21" s="67" t="s">
        <v>87</v>
      </c>
      <c r="D21" s="67"/>
      <c r="H21" s="69"/>
      <c r="I21" s="69"/>
      <c r="J21" s="70"/>
      <c r="K21" s="70"/>
      <c r="L21" s="70"/>
      <c r="M21" s="70"/>
      <c r="Q21" s="71"/>
    </row>
    <row r="22" spans="2:47" s="68" customFormat="1" x14ac:dyDescent="0.25">
      <c r="B22" s="67">
        <v>18</v>
      </c>
      <c r="C22" s="67" t="s">
        <v>47</v>
      </c>
      <c r="D22" s="67"/>
      <c r="H22" s="69"/>
      <c r="I22" s="69"/>
      <c r="J22" s="70"/>
      <c r="K22" s="70"/>
      <c r="L22" s="70"/>
      <c r="M22" s="70"/>
      <c r="Q22" s="71"/>
    </row>
    <row r="23" spans="2:47" x14ac:dyDescent="0.25">
      <c r="B23" s="60">
        <v>19</v>
      </c>
      <c r="C23" s="60" t="s">
        <v>87</v>
      </c>
      <c r="N23">
        <v>3</v>
      </c>
      <c r="Q23" s="63">
        <v>42233</v>
      </c>
      <c r="R23" s="63">
        <v>42233</v>
      </c>
      <c r="S23" s="63">
        <v>42233</v>
      </c>
      <c r="AD23">
        <v>12</v>
      </c>
    </row>
    <row r="24" spans="2:47" x14ac:dyDescent="0.25">
      <c r="B24" s="60">
        <v>20</v>
      </c>
      <c r="Q24" s="63">
        <v>42233</v>
      </c>
      <c r="R24" s="63">
        <v>42233</v>
      </c>
      <c r="S24" s="63">
        <v>42233</v>
      </c>
    </row>
    <row r="25" spans="2:47" x14ac:dyDescent="0.25">
      <c r="B25" s="60">
        <v>21</v>
      </c>
      <c r="C25" s="60" t="s">
        <v>87</v>
      </c>
      <c r="D25" s="60" t="s">
        <v>64</v>
      </c>
      <c r="E25" t="s">
        <v>49</v>
      </c>
      <c r="F25" t="s">
        <v>72</v>
      </c>
      <c r="M25" s="62" t="s">
        <v>108</v>
      </c>
      <c r="N25">
        <v>3</v>
      </c>
      <c r="O25" t="s">
        <v>109</v>
      </c>
      <c r="P25" t="s">
        <v>109</v>
      </c>
      <c r="Q25" s="63">
        <v>42233</v>
      </c>
      <c r="R25" s="63">
        <v>42233</v>
      </c>
      <c r="S25" s="63">
        <v>42245</v>
      </c>
      <c r="AC25" t="s">
        <v>72</v>
      </c>
      <c r="AD25">
        <v>50</v>
      </c>
      <c r="AI25" t="s">
        <v>109</v>
      </c>
      <c r="AO25" t="s">
        <v>72</v>
      </c>
      <c r="AP25" t="s">
        <v>110</v>
      </c>
      <c r="AQ25" t="s">
        <v>111</v>
      </c>
      <c r="AR25" t="s">
        <v>110</v>
      </c>
    </row>
    <row r="26" spans="2:47" ht="60" x14ac:dyDescent="0.25">
      <c r="B26" s="60">
        <v>22</v>
      </c>
      <c r="C26" s="60" t="s">
        <v>78</v>
      </c>
      <c r="D26" s="60" t="s">
        <v>112</v>
      </c>
      <c r="E26" t="s">
        <v>113</v>
      </c>
      <c r="F26" t="s">
        <v>72</v>
      </c>
      <c r="G26" s="72" t="s">
        <v>114</v>
      </c>
      <c r="M26" s="62" t="s">
        <v>108</v>
      </c>
      <c r="N26">
        <v>3</v>
      </c>
      <c r="O26" t="s">
        <v>72</v>
      </c>
      <c r="P26" t="s">
        <v>72</v>
      </c>
      <c r="Q26" s="63">
        <v>42233</v>
      </c>
      <c r="R26" s="63">
        <v>42233</v>
      </c>
      <c r="S26" s="63">
        <v>42233</v>
      </c>
      <c r="AC26" t="s">
        <v>72</v>
      </c>
      <c r="AI26" t="s">
        <v>109</v>
      </c>
      <c r="AK26" t="s">
        <v>115</v>
      </c>
      <c r="AO26" t="s">
        <v>72</v>
      </c>
      <c r="AP26" t="s">
        <v>110</v>
      </c>
      <c r="AQ26" t="s">
        <v>111</v>
      </c>
      <c r="AR26" t="s">
        <v>110</v>
      </c>
    </row>
    <row r="27" spans="2:47" s="68" customFormat="1" x14ac:dyDescent="0.25">
      <c r="B27" s="67">
        <v>23</v>
      </c>
      <c r="C27" s="67" t="s">
        <v>78</v>
      </c>
      <c r="D27" s="67" t="s">
        <v>116</v>
      </c>
      <c r="F27" s="68" t="s">
        <v>72</v>
      </c>
      <c r="G27" s="68" t="s">
        <v>117</v>
      </c>
      <c r="H27" s="69"/>
      <c r="I27" s="69"/>
      <c r="J27" s="70"/>
      <c r="K27" s="70"/>
      <c r="L27" s="70"/>
      <c r="M27" s="70" t="s">
        <v>118</v>
      </c>
      <c r="O27" s="68" t="s">
        <v>109</v>
      </c>
      <c r="P27" s="68" t="s">
        <v>109</v>
      </c>
      <c r="Q27" s="71">
        <v>42236</v>
      </c>
      <c r="R27" s="71">
        <v>42233</v>
      </c>
      <c r="S27" s="71">
        <v>42233</v>
      </c>
      <c r="AC27" s="68" t="s">
        <v>109</v>
      </c>
      <c r="AI27" s="68" t="s">
        <v>109</v>
      </c>
      <c r="AN27" s="68" t="s">
        <v>119</v>
      </c>
      <c r="AO27" s="68" t="s">
        <v>72</v>
      </c>
      <c r="AP27" s="68" t="s">
        <v>110</v>
      </c>
      <c r="AQ27" s="68" t="s">
        <v>110</v>
      </c>
      <c r="AR27" s="68" t="s">
        <v>110</v>
      </c>
      <c r="AT27" s="68" t="s">
        <v>120</v>
      </c>
    </row>
  </sheetData>
  <mergeCells count="37">
    <mergeCell ref="AP2:AS3"/>
    <mergeCell ref="AT2:AT4"/>
    <mergeCell ref="AU2:AU4"/>
    <mergeCell ref="Y3:Z3"/>
    <mergeCell ref="AA3:AB3"/>
    <mergeCell ref="AC3:AD3"/>
    <mergeCell ref="AE3:AF3"/>
    <mergeCell ref="AG3:AH3"/>
    <mergeCell ref="AI3:AJ3"/>
    <mergeCell ref="AE2:AJ2"/>
    <mergeCell ref="AK2:AK4"/>
    <mergeCell ref="AL2:AL4"/>
    <mergeCell ref="AM2:AM4"/>
    <mergeCell ref="AN2:AN4"/>
    <mergeCell ref="AO2:AO4"/>
    <mergeCell ref="R2:T3"/>
    <mergeCell ref="U2:U4"/>
    <mergeCell ref="V2:V4"/>
    <mergeCell ref="W2:W4"/>
    <mergeCell ref="X2:X4"/>
    <mergeCell ref="Y2:AD2"/>
    <mergeCell ref="J2:J4"/>
    <mergeCell ref="K2:K4"/>
    <mergeCell ref="L2:L4"/>
    <mergeCell ref="M2:M4"/>
    <mergeCell ref="N2:P3"/>
    <mergeCell ref="Q2:Q4"/>
    <mergeCell ref="A1:AO1"/>
    <mergeCell ref="A2:A16"/>
    <mergeCell ref="B2:B4"/>
    <mergeCell ref="C2:C4"/>
    <mergeCell ref="D2:D4"/>
    <mergeCell ref="E2:E4"/>
    <mergeCell ref="F2:F4"/>
    <mergeCell ref="G2:G4"/>
    <mergeCell ref="H2:H4"/>
    <mergeCell ref="I2:I4"/>
  </mergeCells>
  <hyperlinks>
    <hyperlink ref="J5" r:id="rId1"/>
    <hyperlink ref="J6" r:id="rId2"/>
    <hyperlink ref="J7" r:id="rId3"/>
    <hyperlink ref="J8" r:id="rId4"/>
    <hyperlink ref="J9" r:id="rId5"/>
    <hyperlink ref="J10" r:id="rId6"/>
    <hyperlink ref="J11" r:id="rId7"/>
    <hyperlink ref="J12" r:id="rId8"/>
    <hyperlink ref="J13" r:id="rId9"/>
    <hyperlink ref="J14" r:id="rId10"/>
    <hyperlink ref="I18" r:id="rId11"/>
  </hyperlinks>
  <pageMargins left="0.7" right="0.7" top="0.75" bottom="0.75" header="0.3" footer="0.3"/>
  <pageSetup paperSize="9" orientation="portrait" r:id="rId12"/>
  <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2015-08-31T21:16:16Z</dcterms:modified>
</cp:coreProperties>
</file>