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4115" windowHeight="9660" activeTab="3"/>
  </bookViews>
  <sheets>
    <sheet name="Remises" sheetId="2" r:id="rId1"/>
    <sheet name="Tableau de Bord" sheetId="3" r:id="rId2"/>
    <sheet name="Synthèse 2" sheetId="40" r:id="rId3"/>
    <sheet name="Synthèse 1" sheetId="36" r:id="rId4"/>
    <sheet name="test" sheetId="39" r:id="rId5"/>
  </sheets>
  <definedNames>
    <definedName name="_xlnm._FilterDatabase" localSheetId="3" hidden="1">'Synthèse 1'!$A$1:$B$33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6" i="39" l="1"/>
  <c r="P71" i="39" l="1"/>
  <c r="M71" i="39"/>
  <c r="P70" i="39"/>
  <c r="P69" i="39"/>
  <c r="M69" i="39"/>
  <c r="N69" i="39" s="1"/>
  <c r="D69" i="39"/>
  <c r="H69" i="39" s="1"/>
  <c r="P68" i="39"/>
  <c r="P67" i="39"/>
  <c r="M67" i="39"/>
  <c r="N67" i="39" s="1"/>
  <c r="D67" i="39"/>
  <c r="H67" i="39" s="1"/>
  <c r="P66" i="39"/>
  <c r="P65" i="39"/>
  <c r="M65" i="39"/>
  <c r="N65" i="39" s="1"/>
  <c r="D65" i="39"/>
  <c r="H65" i="39" s="1"/>
  <c r="P64" i="39"/>
  <c r="P63" i="39"/>
  <c r="M63" i="39"/>
  <c r="N63" i="39" s="1"/>
  <c r="D63" i="39"/>
  <c r="H63" i="39" s="1"/>
  <c r="P62" i="39"/>
  <c r="P61" i="39"/>
  <c r="M61" i="39"/>
  <c r="N61" i="39" s="1"/>
  <c r="D61" i="39"/>
  <c r="H61" i="39" s="1"/>
  <c r="P60" i="39"/>
  <c r="P59" i="39"/>
  <c r="M59" i="39"/>
  <c r="N59" i="39" s="1"/>
  <c r="D59" i="39"/>
  <c r="H59" i="39" s="1"/>
  <c r="P58" i="39"/>
  <c r="P57" i="39"/>
  <c r="M57" i="39"/>
  <c r="N57" i="39" s="1"/>
  <c r="D57" i="39"/>
  <c r="H57" i="39" s="1"/>
  <c r="P56" i="39"/>
  <c r="P55" i="39"/>
  <c r="M55" i="39"/>
  <c r="N55" i="39" s="1"/>
  <c r="D55" i="39"/>
  <c r="H55" i="39" s="1"/>
  <c r="P54" i="39"/>
  <c r="P53" i="39"/>
  <c r="M53" i="39"/>
  <c r="N53" i="39" s="1"/>
  <c r="D53" i="39"/>
  <c r="H53" i="39" s="1"/>
  <c r="P52" i="39"/>
  <c r="P51" i="39"/>
  <c r="M51" i="39"/>
  <c r="N51" i="39" s="1"/>
  <c r="D51" i="39"/>
  <c r="H51" i="39" s="1"/>
  <c r="P50" i="39"/>
  <c r="P49" i="39"/>
  <c r="M49" i="39"/>
  <c r="N49" i="39" s="1"/>
  <c r="D49" i="39"/>
  <c r="H49" i="39" s="1"/>
  <c r="P48" i="39"/>
  <c r="P47" i="39"/>
  <c r="M47" i="39"/>
  <c r="N47" i="39" s="1"/>
  <c r="D47" i="39"/>
  <c r="H47" i="39" s="1"/>
  <c r="W46" i="39"/>
  <c r="P46" i="39"/>
  <c r="W45" i="39"/>
  <c r="P45" i="39"/>
  <c r="M45" i="39"/>
  <c r="N45" i="39" s="1"/>
  <c r="D45" i="39"/>
  <c r="H45" i="39" s="1"/>
  <c r="W44" i="39"/>
  <c r="P44" i="39"/>
  <c r="W43" i="39"/>
  <c r="P43" i="39"/>
  <c r="M43" i="39"/>
  <c r="N43" i="39" s="1"/>
  <c r="D43" i="39"/>
  <c r="H43" i="39" s="1"/>
  <c r="W42" i="39"/>
  <c r="P42" i="39"/>
  <c r="W41" i="39"/>
  <c r="P41" i="39"/>
  <c r="M41" i="39"/>
  <c r="N41" i="39" s="1"/>
  <c r="D41" i="39"/>
  <c r="H41" i="39" s="1"/>
  <c r="W40" i="39"/>
  <c r="P40" i="39"/>
  <c r="W39" i="39"/>
  <c r="P39" i="39"/>
  <c r="M39" i="39"/>
  <c r="N39" i="39" s="1"/>
  <c r="D39" i="39"/>
  <c r="H39" i="39" s="1"/>
  <c r="W38" i="39"/>
  <c r="P38" i="39"/>
  <c r="W37" i="39"/>
  <c r="P37" i="39"/>
  <c r="M37" i="39"/>
  <c r="N37" i="39" s="1"/>
  <c r="D37" i="39"/>
  <c r="H37" i="39" s="1"/>
  <c r="W36" i="39"/>
  <c r="P36" i="39"/>
  <c r="W35" i="39"/>
  <c r="P35" i="39"/>
  <c r="M35" i="39"/>
  <c r="N35" i="39" s="1"/>
  <c r="D35" i="39"/>
  <c r="H35" i="39" s="1"/>
  <c r="W34" i="39"/>
  <c r="P34" i="39"/>
  <c r="W33" i="39"/>
  <c r="P33" i="39"/>
  <c r="M33" i="39"/>
  <c r="N33" i="39" s="1"/>
  <c r="D33" i="39"/>
  <c r="H33" i="39" s="1"/>
  <c r="W32" i="39"/>
  <c r="P32" i="39"/>
  <c r="W31" i="39"/>
  <c r="V31" i="39"/>
  <c r="P31" i="39"/>
  <c r="M31" i="39"/>
  <c r="N31" i="39" s="1"/>
  <c r="D31" i="39"/>
  <c r="H31" i="39" s="1"/>
  <c r="W30" i="39"/>
  <c r="V30" i="39"/>
  <c r="P30" i="39"/>
  <c r="W29" i="39"/>
  <c r="V29" i="39"/>
  <c r="M29" i="39"/>
  <c r="N29" i="39" s="1"/>
  <c r="W28" i="39"/>
  <c r="V28" i="39"/>
  <c r="P28" i="39"/>
  <c r="W27" i="39"/>
  <c r="V27" i="39"/>
  <c r="M27" i="39"/>
  <c r="N27" i="39" s="1"/>
  <c r="W26" i="39"/>
  <c r="V26" i="39"/>
  <c r="P26" i="39"/>
  <c r="W25" i="39"/>
  <c r="V25" i="39"/>
  <c r="M25" i="39"/>
  <c r="N25" i="39" s="1"/>
  <c r="W24" i="39"/>
  <c r="V24" i="39"/>
  <c r="P24" i="39"/>
  <c r="W23" i="39"/>
  <c r="V23" i="39"/>
  <c r="M23" i="39"/>
  <c r="N23" i="39" s="1"/>
  <c r="W22" i="39"/>
  <c r="V22" i="39"/>
  <c r="P22" i="39"/>
  <c r="W21" i="39"/>
  <c r="V21" i="39"/>
  <c r="M21" i="39"/>
  <c r="N21" i="39" s="1"/>
  <c r="W20" i="39"/>
  <c r="V20" i="39"/>
  <c r="P20" i="39"/>
  <c r="W19" i="39"/>
  <c r="V19" i="39"/>
  <c r="M19" i="39"/>
  <c r="N19" i="39" s="1"/>
  <c r="W18" i="39"/>
  <c r="V18" i="39"/>
  <c r="P18" i="39"/>
  <c r="W17" i="39"/>
  <c r="V17" i="39"/>
  <c r="M17" i="39"/>
  <c r="N17" i="39" s="1"/>
  <c r="W16" i="39"/>
  <c r="V16" i="39"/>
  <c r="P16" i="39"/>
  <c r="W15" i="39"/>
  <c r="V15" i="39"/>
  <c r="M15" i="39"/>
  <c r="N15" i="39" s="1"/>
  <c r="W14" i="39"/>
  <c r="V14" i="39"/>
  <c r="P14" i="39"/>
  <c r="N14" i="39"/>
  <c r="W13" i="39"/>
  <c r="V13" i="39"/>
  <c r="M13" i="39"/>
  <c r="N13" i="39" s="1"/>
  <c r="W12" i="39"/>
  <c r="V12" i="39"/>
  <c r="P12" i="39"/>
  <c r="N12" i="39"/>
  <c r="W11" i="39"/>
  <c r="V11" i="39"/>
  <c r="P11" i="39"/>
  <c r="P13" i="39" s="1"/>
  <c r="P15" i="39" s="1"/>
  <c r="M11" i="39"/>
  <c r="N11" i="39" s="1"/>
  <c r="N7" i="39" s="1"/>
  <c r="D11" i="39"/>
  <c r="H11" i="39" s="1"/>
  <c r="D13" i="39" s="1"/>
  <c r="H13" i="39" s="1"/>
  <c r="D15" i="39" s="1"/>
  <c r="H15" i="39" s="1"/>
  <c r="W10" i="39"/>
  <c r="V10" i="39"/>
  <c r="R9" i="39"/>
  <c r="V9" i="39" s="1"/>
  <c r="W8" i="39"/>
  <c r="V8" i="39"/>
  <c r="S7" i="39"/>
  <c r="W7" i="39" s="1"/>
  <c r="R7" i="39"/>
  <c r="V7" i="39" s="1"/>
  <c r="N3" i="39"/>
  <c r="S9" i="39" s="1"/>
  <c r="W9" i="39" s="1"/>
  <c r="P17" i="39" l="1"/>
  <c r="D17" i="39"/>
  <c r="H17" i="39" s="1"/>
  <c r="P19" i="39" l="1"/>
  <c r="D19" i="39"/>
  <c r="H19" i="39" s="1"/>
  <c r="P21" i="39" l="1"/>
  <c r="D21" i="39"/>
  <c r="H21" i="39" s="1"/>
  <c r="P23" i="39" l="1"/>
  <c r="D23" i="39"/>
  <c r="H23" i="39" s="1"/>
  <c r="P25" i="39" l="1"/>
  <c r="D25" i="39"/>
  <c r="H25" i="39" s="1"/>
  <c r="P27" i="39" l="1"/>
  <c r="D27" i="39"/>
  <c r="H27" i="39" s="1"/>
  <c r="P29" i="39" l="1"/>
  <c r="D29" i="39"/>
  <c r="H29" i="39" s="1"/>
</calcChain>
</file>

<file path=xl/sharedStrings.xml><?xml version="1.0" encoding="utf-8"?>
<sst xmlns="http://schemas.openxmlformats.org/spreadsheetml/2006/main" count="118" uniqueCount="67">
  <si>
    <t>Arrivée</t>
  </si>
  <si>
    <t>départ</t>
  </si>
  <si>
    <t>Durée</t>
  </si>
  <si>
    <t xml:space="preserve">Type </t>
  </si>
  <si>
    <t>S/Réseau</t>
  </si>
  <si>
    <t>DR</t>
  </si>
  <si>
    <t>Collectes</t>
  </si>
  <si>
    <t>Remises</t>
  </si>
  <si>
    <t>Relevages</t>
  </si>
  <si>
    <t>hh</t>
  </si>
  <si>
    <t>Nom et couleur de la course</t>
  </si>
  <si>
    <t>Nom du titulaire</t>
  </si>
  <si>
    <t>Données</t>
  </si>
  <si>
    <t>Pick-Up</t>
  </si>
  <si>
    <t>Non Course</t>
  </si>
  <si>
    <t>Numéro de PT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</si>
  <si>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</si>
  <si>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</si>
  <si>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</si>
  <si>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</si>
  <si>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</si>
  <si>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</si>
  <si>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</si>
  <si>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</si>
  <si>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</si>
  <si>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</si>
  <si>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>PT 11</t>
  </si>
  <si>
    <t>PT 12</t>
  </si>
  <si>
    <t>PT 13</t>
  </si>
  <si>
    <t>PT 14</t>
  </si>
  <si>
    <t>PT 15</t>
  </si>
  <si>
    <t>PT 16</t>
  </si>
  <si>
    <t>PT 17</t>
  </si>
  <si>
    <t>PT 18</t>
  </si>
  <si>
    <t>PT 19</t>
  </si>
  <si>
    <t>PT 20</t>
  </si>
  <si>
    <t>PT 21</t>
  </si>
  <si>
    <t>PT 22</t>
  </si>
  <si>
    <t>PT 23</t>
  </si>
  <si>
    <t>PT 24</t>
  </si>
  <si>
    <t>PT 25</t>
  </si>
  <si>
    <t>PT 26</t>
  </si>
  <si>
    <t>PT 27</t>
  </si>
  <si>
    <t>PT 28</t>
  </si>
  <si>
    <t>PT 29</t>
  </si>
  <si>
    <t>PT 30</t>
  </si>
  <si>
    <t>PPDC</t>
  </si>
  <si>
    <t>Lieu</t>
  </si>
  <si>
    <t>INEXIA BLAVOZY</t>
  </si>
  <si>
    <t>MICHELIN BLAVOZY</t>
  </si>
  <si>
    <t>ARMSTRONG ST GERMAIN</t>
  </si>
  <si>
    <t>CELNAT ST GERMAIN</t>
  </si>
  <si>
    <t>ST HOSTIEN BAL</t>
  </si>
  <si>
    <t>BAL</t>
  </si>
  <si>
    <t>CABINET FAURE ST GERMAIN</t>
  </si>
  <si>
    <t>ST ETIENNE LARDEYROL BAL</t>
  </si>
  <si>
    <t xml:space="preserve">LA POSTE ST HOSTIEN </t>
  </si>
  <si>
    <t>Retour</t>
  </si>
  <si>
    <t>test</t>
  </si>
  <si>
    <t>MARTIN</t>
  </si>
  <si>
    <t>Types</t>
  </si>
  <si>
    <t>Tps Forf.</t>
  </si>
  <si>
    <t>NB Durée</t>
  </si>
  <si>
    <t>Σ Durée</t>
  </si>
  <si>
    <t>Total général</t>
  </si>
  <si>
    <t xml:space="preserve"> </t>
  </si>
  <si>
    <t>durée d'une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</si>
</sst>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8"/>
      <name val="Cambria"/>
      <family val="1"/>
      <scheme val="major"/>
    </font>
    <font>
      <sz val="8"/>
      <color rgb="FF000000"/>
      <name val="Tahoma"/>
      <family val="2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i/>
      <sz val="10"/>
      <color rgb="FF0000FF"/>
      <name val="Calibri"/>
      <family val="2"/>
    </font>
    <font>
      <b/>
      <sz val="10"/>
      <color rgb="FF0000FF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1499679555650502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7" borderId="2" xfId="0" applyFont="1" applyFill="1" applyBorder="1" applyAlignment="1">
      <alignment vertical="center"/>
    </xf>
    <xf numFmtId="0" fontId="1" fillId="3" borderId="0" xfId="0" applyFont="1" applyFill="1" applyBorder="1"/>
    <xf numFmtId="0" fontId="1" fillId="7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20" fontId="1" fillId="5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2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center" vertical="center"/>
    </xf>
    <xf numFmtId="20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/>
    </xf>
    <xf numFmtId="20" fontId="6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/>
    <xf numFmtId="0" fontId="4" fillId="3" borderId="0" xfId="0" applyFont="1" applyFill="1"/>
    <xf numFmtId="0" fontId="7" fillId="3" borderId="0" xfId="0" applyFont="1" applyFill="1" applyAlignment="1">
      <alignment horizontal="center" vertical="center"/>
    </xf>
    <xf numFmtId="0" fontId="5" fillId="0" borderId="0" xfId="0" applyFont="1"/>
    <xf numFmtId="20" fontId="4" fillId="8" borderId="1" xfId="0" applyNumberFormat="1" applyFont="1" applyFill="1" applyBorder="1" applyAlignment="1">
      <alignment horizontal="center" vertical="center"/>
    </xf>
    <xf numFmtId="20" fontId="8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3" fontId="0" fillId="0" borderId="0" xfId="0" applyNumberFormat="1"/>
    <xf numFmtId="0" fontId="1" fillId="2" borderId="0" xfId="0" applyFont="1" applyFill="1" applyAlignment="1">
      <alignment horizont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0" fillId="0" borderId="0" xfId="0" pivotButton="1"/>
    <xf numFmtId="3" fontId="0" fillId="0" borderId="0" xfId="0" applyNumberFormat="1" applyAlignment="1">
      <alignment horizontal="center" vertical="center"/>
    </xf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0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  <xf numFmtId="3" fontId="11" fillId="10" borderId="7" xfId="0" applyNumberFormat="1" applyFon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3" borderId="0" xfId="0" applyFont="1" applyFill="1" applyBorder="1" applyAlignment="1">
      <alignment horizontal="center"/>
    </xf>
    <xf numFmtId="0" fontId="15" fillId="3" borderId="0" xfId="0" applyFont="1" applyFill="1" applyAlignment="1">
      <alignment vertical="center"/>
    </xf>
    <xf numFmtId="0" fontId="15" fillId="3" borderId="0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 applyProtection="1">
      <alignment horizontal="center" vertical="center"/>
      <protection locked="0"/>
    </xf>
    <xf numFmtId="3" fontId="11" fillId="2" borderId="5" xfId="0" applyNumberFormat="1" applyFont="1" applyFill="1" applyBorder="1" applyAlignment="1" applyProtection="1">
      <alignment horizontal="center" vertical="center"/>
      <protection locked="0"/>
    </xf>
    <xf numFmtId="3" fontId="11" fillId="2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64"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[$-F400]h:mm:ss\ AM/PM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Radio" checked="Checked" firstButton="1" fmlaLink="$M$3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133350</xdr:rowOff>
        </xdr:from>
        <xdr:to>
          <xdr:col>3</xdr:col>
          <xdr:colOff>495300</xdr:colOff>
          <xdr:row>5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</a:rPr>
                <a:t>Création d'une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7</xdr:row>
          <xdr:rowOff>0</xdr:rowOff>
        </xdr:from>
        <xdr:to>
          <xdr:col>3</xdr:col>
          <xdr:colOff>495300</xdr:colOff>
          <xdr:row>8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</a:rPr>
                <a:t>Synthèse des courses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190500</xdr:colOff>
          <xdr:row>0</xdr:row>
          <xdr:rowOff>333375</xdr:rowOff>
        </xdr:from>
        <xdr:to>
          <xdr:col>3</xdr:col>
          <xdr:colOff>676275</xdr:colOff>
          <xdr:row>1</xdr:row>
          <xdr:rowOff>133350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FF"/>
                  </a:solidFill>
                  <a:latin typeface="Calibri"/>
                </a:rPr>
                <a:t>Retour au Tableau de Bord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581025</xdr:colOff>
          <xdr:row>0</xdr:row>
          <xdr:rowOff>123825</xdr:rowOff>
        </xdr:from>
        <xdr:to>
          <xdr:col>6</xdr:col>
          <xdr:colOff>476250</xdr:colOff>
          <xdr:row>0</xdr:row>
          <xdr:rowOff>428625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</a:rPr>
                <a:t>Retour au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</xdr:row>
          <xdr:rowOff>285750</xdr:rowOff>
        </xdr:from>
        <xdr:to>
          <xdr:col>12</xdr:col>
          <xdr:colOff>0</xdr:colOff>
          <xdr:row>3</xdr:row>
          <xdr:rowOff>152400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du TCD 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16</xdr:row>
          <xdr:rowOff>219075</xdr:rowOff>
        </xdr:from>
        <xdr:to>
          <xdr:col>12</xdr:col>
          <xdr:colOff>152400</xdr:colOff>
          <xdr:row>18</xdr:row>
          <xdr:rowOff>276225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  TCD   Globlal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171450</xdr:rowOff>
        </xdr:from>
        <xdr:to>
          <xdr:col>4</xdr:col>
          <xdr:colOff>161925</xdr:colOff>
          <xdr:row>2</xdr:row>
          <xdr:rowOff>142875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</a:rPr>
                <a:t>Retour 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171450</xdr:rowOff>
        </xdr:from>
        <xdr:to>
          <xdr:col>2</xdr:col>
          <xdr:colOff>85725</xdr:colOff>
          <xdr:row>2</xdr:row>
          <xdr:rowOff>142875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</a:rPr>
                <a:t>Suppimer la course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0</xdr:row>
          <xdr:rowOff>209550</xdr:rowOff>
        </xdr:from>
        <xdr:to>
          <xdr:col>5</xdr:col>
          <xdr:colOff>1743075</xdr:colOff>
          <xdr:row>1</xdr:row>
          <xdr:rowOff>180975</xdr:rowOff>
        </xdr:to>
        <xdr:sp macro="" textlink="">
          <xdr:nvSpPr>
            <xdr:cNvPr id="26627" name="Option 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1</xdr:row>
          <xdr:rowOff>123825</xdr:rowOff>
        </xdr:from>
        <xdr:to>
          <xdr:col>5</xdr:col>
          <xdr:colOff>1762125</xdr:colOff>
          <xdr:row>2</xdr:row>
          <xdr:rowOff>95250</xdr:rowOff>
        </xdr:to>
        <xdr:sp macro="" textlink="">
          <xdr:nvSpPr>
            <xdr:cNvPr id="26628" name="Option 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1800225</xdr:colOff>
          <xdr:row>0</xdr:row>
          <xdr:rowOff>171450</xdr:rowOff>
        </xdr:from>
        <xdr:to>
          <xdr:col>6</xdr:col>
          <xdr:colOff>152400</xdr:colOff>
          <xdr:row>2</xdr:row>
          <xdr:rowOff>142875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</a:rPr>
                <a:t>Tableau Croisé Dynamique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171450</xdr:rowOff>
        </xdr:from>
        <xdr:to>
          <xdr:col>8</xdr:col>
          <xdr:colOff>238125</xdr:colOff>
          <xdr:row>2</xdr:row>
          <xdr:rowOff>142875</xdr:rowOff>
        </xdr:to>
        <xdr:sp macro="" textlink="">
          <xdr:nvSpPr>
            <xdr:cNvPr id="26632" name="Button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</a:rPr>
                <a:t>Coller Bilan détaillé en Synthèse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0</xdr:row>
          <xdr:rowOff>171450</xdr:rowOff>
        </xdr:from>
        <xdr:to>
          <xdr:col>10</xdr:col>
          <xdr:colOff>323850</xdr:colOff>
          <xdr:row>2</xdr:row>
          <xdr:rowOff>133350</xdr:rowOff>
        </xdr:to>
        <xdr:sp macro="" textlink="">
          <xdr:nvSpPr>
            <xdr:cNvPr id="26633" name="Button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</a:rPr>
                <a:t>Coller Bilan général en Synthèse 1 Général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171450</xdr:rowOff>
        </xdr:from>
        <xdr:to>
          <xdr:col>5</xdr:col>
          <xdr:colOff>942975</xdr:colOff>
          <xdr:row>2</xdr:row>
          <xdr:rowOff>142875</xdr:rowOff>
        </xdr:to>
        <xdr:sp macro="" textlink="">
          <xdr:nvSpPr>
            <xdr:cNvPr id="26635" name="Button 11" hidden="1">
              <a:extLst>
                <a:ext uri="{63B3BB69-23CF-44E3-9099-C40C66FF867C}">
                  <a14:compatExt spid="_x0000_s26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Calibri"/>
                </a:rPr>
                <a:t>Impression Courses détail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CQUES DEBERLE" refreshedDate="42916.611743518515" missingItemsLimit="0" createdVersion="3" refreshedVersion="4" minRefreshableVersion="3" recordCount="62">
  <cacheSource type="worksheet">
    <worksheetSource ref="M9:N71" sheet="test"/>
  </cacheSource>
  <cacheFields count="2">
    <cacheField name="Types" numFmtId="0">
      <sharedItems containsBlank="1" count="6">
        <m/>
        <s v="Relevages"/>
        <s v="S/Réseau"/>
        <s v="Collectes"/>
        <s v="Pick-Up"/>
        <s v=""/>
      </sharedItems>
    </cacheField>
    <cacheField name="Durée" numFmtId="0">
      <sharedItems containsDate="1" containsBlank="1" containsMixedTypes="1" minDate="1899-12-30T00:00:00" maxDate="1899-12-30T02:3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m/>
  </r>
  <r>
    <x v="1"/>
    <d v="1899-12-30T00:30:00"/>
  </r>
  <r>
    <x v="0"/>
    <s v=""/>
  </r>
  <r>
    <x v="2"/>
    <d v="1899-12-30T00:00:00"/>
  </r>
  <r>
    <x v="0"/>
    <s v=""/>
  </r>
  <r>
    <x v="1"/>
    <d v="1899-12-30T00:05:00"/>
  </r>
  <r>
    <x v="0"/>
    <m/>
  </r>
  <r>
    <x v="3"/>
    <d v="1899-12-30T00:10:00"/>
  </r>
  <r>
    <x v="0"/>
    <m/>
  </r>
  <r>
    <x v="3"/>
    <d v="1899-12-30T00:08:00"/>
  </r>
  <r>
    <x v="0"/>
    <m/>
  </r>
  <r>
    <x v="3"/>
    <d v="1899-12-30T00:12:00"/>
  </r>
  <r>
    <x v="0"/>
    <m/>
  </r>
  <r>
    <x v="3"/>
    <d v="1899-12-30T00:05:00"/>
  </r>
  <r>
    <x v="0"/>
    <m/>
  </r>
  <r>
    <x v="1"/>
    <d v="1899-12-30T00:05:00"/>
  </r>
  <r>
    <x v="0"/>
    <m/>
  </r>
  <r>
    <x v="3"/>
    <d v="1899-12-30T00:05:00"/>
  </r>
  <r>
    <x v="0"/>
    <m/>
  </r>
  <r>
    <x v="4"/>
    <d v="1899-12-30T02:30:00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s v=""/>
  </r>
  <r>
    <x v="0"/>
    <m/>
  </r>
  <r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R11:T16" firstHeaderRow="0" firstDataRow="1" firstDataCol="1"/>
  <pivotFields count="2">
    <pivotField axis="axisRow" compact="0" outline="0" showAll="0">
      <items count="7">
        <item h="1" x="5"/>
        <item x="3"/>
        <item x="4"/>
        <item x="1"/>
        <item x="2"/>
        <item h="1" x="0"/>
        <item t="default"/>
      </items>
    </pivotField>
    <pivotField dataField="1" compact="0" outline="0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B Durée" fld="1" subtotal="count" baseField="0" baseItem="0" numFmtId="3"/>
    <dataField name="Σ Durée" fld="1" baseField="0" baseItem="0" numFmtId="164"/>
  </dataFields>
  <formats count="7">
    <format dxfId="6">
      <pivotArea outline="0" collapsedLevelsAreSubtotals="1" fieldPosition="0"/>
    </format>
    <format dxfId="5">
      <pivotArea dataOnly="0" labelOnly="1" outline="0" fieldPosition="0">
        <references count="1">
          <reference field="0" count="0"/>
        </references>
      </pivotArea>
    </format>
    <format dxfId="4">
      <pivotArea dataOnly="0" labelOnly="1" grandRow="1" outline="0" fieldPosition="0"/>
    </format>
    <format dxfId="3">
      <pivotArea outline="0" collapsedLevelsAreSubtotals="1" fieldPosition="0"/>
    </format>
    <format dxfId="2">
      <pivotArea dataOnly="0" labelOnly="1" outline="0" fieldPosition="0">
        <references count="1">
          <reference field="0" count="0"/>
        </references>
      </pivotArea>
    </format>
    <format dxfId="1">
      <pivotArea dataOnly="0" labelOnly="1" grandRow="1" outline="0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0" Type="http://schemas.openxmlformats.org/officeDocument/2006/relationships/ctrlProp" Target="../ctrlProps/ctrlProp12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FF"/>
  </sheetPr>
  <dimension ref="A1:F30"/>
  <sheetViews>
    <sheetView workbookViewId="0"/>
  </sheetViews>
  <sheetFormatPr baseColWidth="10" defaultRowHeight="15" x14ac:dyDescent="0.25"/>
  <cols>
    <col min="1" max="1" width="16.7109375" bestFit="1" customWidth="1"/>
    <col min="2" max="2" width="11.42578125" style="1"/>
  </cols>
  <sheetData>
    <row r="1" spans="1:6" ht="14.45" x14ac:dyDescent="0.3">
      <c r="A1" t="s">
        <v>7</v>
      </c>
      <c r="B1" s="1" t="s">
        <v>16</v>
      </c>
    </row>
    <row r="2" spans="1:6" x14ac:dyDescent="0.25">
      <c r="B2" s="1" t="s">
        <v>17</v>
      </c>
    </row>
    <row r="3" spans="1:6" x14ac:dyDescent="0.25">
      <c r="A3" t="s">
        <v>6</v>
      </c>
      <c r="B3" s="1" t="s">
        <v>18</v>
      </c>
      <c r="D3" s="43" t="s">
        <v>12</v>
      </c>
    </row>
    <row r="4" spans="1:6" x14ac:dyDescent="0.25">
      <c r="A4" t="s">
        <v>4</v>
      </c>
      <c r="B4" s="1" t="s">
        <v>19</v>
      </c>
    </row>
    <row r="5" spans="1:6" ht="15.75" thickBot="1" x14ac:dyDescent="0.3">
      <c r="A5" t="s">
        <v>8</v>
      </c>
      <c r="B5" s="1" t="s">
        <v>20</v>
      </c>
      <c r="D5" s="82" t="s">
        <v>66</v>
      </c>
      <c r="E5" s="82"/>
    </row>
    <row r="6" spans="1:6" ht="15.75" thickBot="1" x14ac:dyDescent="0.3">
      <c r="A6" t="s">
        <v>5</v>
      </c>
      <c r="B6" s="1" t="s">
        <v>21</v>
      </c>
      <c r="D6" s="82"/>
      <c r="E6" s="82"/>
      <c r="F6" s="77">
        <v>6.9444444444444447E-4</v>
      </c>
    </row>
    <row r="7" spans="1:6" x14ac:dyDescent="0.25">
      <c r="A7" t="s">
        <v>13</v>
      </c>
      <c r="B7" s="1" t="s">
        <v>22</v>
      </c>
      <c r="D7" s="82"/>
      <c r="E7" s="82"/>
    </row>
    <row r="8" spans="1:6" x14ac:dyDescent="0.25">
      <c r="A8" t="s">
        <v>14</v>
      </c>
      <c r="B8" s="1" t="s">
        <v>23</v>
      </c>
    </row>
    <row r="9" spans="1:6" x14ac:dyDescent="0.25">
      <c r="A9" t="s">
        <v>57</v>
      </c>
      <c r="B9" s="1" t="s">
        <v>24</v>
      </c>
    </row>
    <row r="10" spans="1:6" x14ac:dyDescent="0.25">
      <c r="A10" t="s">
        <v>61</v>
      </c>
      <c r="B10" s="1" t="s">
        <v>25</v>
      </c>
    </row>
    <row r="11" spans="1:6" x14ac:dyDescent="0.25">
      <c r="B11" s="1" t="s">
        <v>26</v>
      </c>
    </row>
    <row r="12" spans="1:6" x14ac:dyDescent="0.25">
      <c r="B12" s="1" t="s">
        <v>27</v>
      </c>
    </row>
    <row r="13" spans="1:6" x14ac:dyDescent="0.25">
      <c r="B13" s="1" t="s">
        <v>28</v>
      </c>
    </row>
    <row r="14" spans="1:6" x14ac:dyDescent="0.25">
      <c r="B14" s="1" t="s">
        <v>29</v>
      </c>
    </row>
    <row r="15" spans="1:6" x14ac:dyDescent="0.25">
      <c r="B15" s="1" t="s">
        <v>30</v>
      </c>
    </row>
    <row r="16" spans="1:6" x14ac:dyDescent="0.25">
      <c r="B16" s="1" t="s">
        <v>31</v>
      </c>
    </row>
    <row r="17" spans="2:2" x14ac:dyDescent="0.25">
      <c r="B17" s="1" t="s">
        <v>32</v>
      </c>
    </row>
    <row r="18" spans="2:2" x14ac:dyDescent="0.25">
      <c r="B18" s="1" t="s">
        <v>33</v>
      </c>
    </row>
    <row r="19" spans="2:2" x14ac:dyDescent="0.25">
      <c r="B19" s="1" t="s">
        <v>34</v>
      </c>
    </row>
    <row r="20" spans="2:2" x14ac:dyDescent="0.25">
      <c r="B20" s="1" t="s">
        <v>35</v>
      </c>
    </row>
    <row r="21" spans="2:2" x14ac:dyDescent="0.25">
      <c r="B21" s="1" t="s">
        <v>36</v>
      </c>
    </row>
    <row r="22" spans="2:2" x14ac:dyDescent="0.25">
      <c r="B22" s="1" t="s">
        <v>37</v>
      </c>
    </row>
    <row r="23" spans="2:2" x14ac:dyDescent="0.25">
      <c r="B23" s="1" t="s">
        <v>38</v>
      </c>
    </row>
    <row r="24" spans="2:2" x14ac:dyDescent="0.25">
      <c r="B24" s="1" t="s">
        <v>39</v>
      </c>
    </row>
    <row r="25" spans="2:2" x14ac:dyDescent="0.25">
      <c r="B25" s="1" t="s">
        <v>40</v>
      </c>
    </row>
    <row r="26" spans="2:2" x14ac:dyDescent="0.25">
      <c r="B26" s="1" t="s">
        <v>41</v>
      </c>
    </row>
    <row r="27" spans="2:2" x14ac:dyDescent="0.25">
      <c r="B27" s="1" t="s">
        <v>42</v>
      </c>
    </row>
    <row r="28" spans="2:2" x14ac:dyDescent="0.25">
      <c r="B28" s="1" t="s">
        <v>43</v>
      </c>
    </row>
    <row r="29" spans="2:2" x14ac:dyDescent="0.25">
      <c r="B29" s="1" t="s">
        <v>44</v>
      </c>
    </row>
    <row r="30" spans="2:2" x14ac:dyDescent="0.25">
      <c r="B30" s="1" t="s">
        <v>45</v>
      </c>
    </row>
  </sheetData>
  <mergeCells count="1">
    <mergeCell ref="D5:E7"/>
  </mergeCells>
  <dataValidations count="1">
    <dataValidation type="time" operator="lessThanOrEqual" allowBlank="1" showInputMessage="1" showErrorMessage="1" promptTitle="Attention :" prompt="Si l'arrêt fait 3 minutes paramèter dans ce cas à 00:01:30 car l'application mettra 00:01:30 avant arrêt et 00:01:30 aprés !" sqref="F6">
      <formula1>0.00173611111111111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FF"/>
  </sheetPr>
  <dimension ref="A1:E13"/>
  <sheetViews>
    <sheetView zoomScaleNormal="100" workbookViewId="0"/>
  </sheetViews>
  <sheetFormatPr baseColWidth="10" defaultRowHeight="15" x14ac:dyDescent="0.25"/>
  <sheetData>
    <row r="1" spans="1:5" x14ac:dyDescent="0.25">
      <c r="A1" s="57"/>
      <c r="B1" s="58"/>
      <c r="C1" s="58"/>
      <c r="D1" s="58"/>
      <c r="E1" s="59"/>
    </row>
    <row r="2" spans="1:5" x14ac:dyDescent="0.25">
      <c r="A2" s="60"/>
      <c r="B2" s="61"/>
      <c r="C2" s="61"/>
      <c r="D2" s="61"/>
      <c r="E2" s="62"/>
    </row>
    <row r="3" spans="1:5" x14ac:dyDescent="0.25">
      <c r="A3" s="60"/>
      <c r="B3" s="61"/>
      <c r="C3" s="61"/>
      <c r="D3" s="61"/>
      <c r="E3" s="62"/>
    </row>
    <row r="4" spans="1:5" x14ac:dyDescent="0.25">
      <c r="A4" s="60"/>
      <c r="B4" s="61"/>
      <c r="C4" s="61"/>
      <c r="D4" s="61"/>
      <c r="E4" s="62"/>
    </row>
    <row r="5" spans="1:5" x14ac:dyDescent="0.25">
      <c r="A5" s="60"/>
      <c r="B5" s="61"/>
      <c r="C5" s="61"/>
      <c r="D5" s="61"/>
      <c r="E5" s="62"/>
    </row>
    <row r="6" spans="1:5" x14ac:dyDescent="0.25">
      <c r="A6" s="60"/>
      <c r="B6" s="61"/>
      <c r="C6" s="61"/>
      <c r="D6" s="61"/>
      <c r="E6" s="62"/>
    </row>
    <row r="7" spans="1:5" x14ac:dyDescent="0.25">
      <c r="A7" s="60"/>
      <c r="B7" s="61"/>
      <c r="C7" s="61"/>
      <c r="D7" s="61"/>
      <c r="E7" s="62"/>
    </row>
    <row r="8" spans="1:5" x14ac:dyDescent="0.25">
      <c r="A8" s="60"/>
      <c r="B8" s="61"/>
      <c r="C8" s="61"/>
      <c r="D8" s="61"/>
      <c r="E8" s="62"/>
    </row>
    <row r="9" spans="1:5" x14ac:dyDescent="0.25">
      <c r="A9" s="60"/>
      <c r="B9" s="61"/>
      <c r="C9" s="61"/>
      <c r="D9" s="61"/>
      <c r="E9" s="62"/>
    </row>
    <row r="10" spans="1:5" x14ac:dyDescent="0.25">
      <c r="A10" s="60"/>
      <c r="B10" s="61"/>
      <c r="C10" s="61"/>
      <c r="D10" s="61"/>
      <c r="E10" s="62"/>
    </row>
    <row r="11" spans="1:5" x14ac:dyDescent="0.25">
      <c r="A11" s="60"/>
      <c r="B11" s="61"/>
      <c r="C11" s="61"/>
      <c r="D11" s="61"/>
      <c r="E11" s="62"/>
    </row>
    <row r="12" spans="1:5" x14ac:dyDescent="0.25">
      <c r="A12" s="60"/>
      <c r="B12" s="61"/>
      <c r="C12" s="61"/>
      <c r="D12" s="61"/>
      <c r="E12" s="62"/>
    </row>
    <row r="13" spans="1:5" ht="15.75" thickBot="1" x14ac:dyDescent="0.3">
      <c r="A13" s="63"/>
      <c r="B13" s="64"/>
      <c r="C13" s="64"/>
      <c r="D13" s="64"/>
      <c r="E13" s="65"/>
    </row>
  </sheetData>
  <pageMargins left="0.7" right="0.7" top="0.75" bottom="0.75" header="0.3" footer="0.3"/>
  <pageSetup paperSize="9" orientation="portrait" horizontalDpi="4294967294" verticalDpi="4294967294" r:id="rId1"/>
  <headerFooter>
    <oddHeader>&amp;C&amp;G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reationcourse">
                <anchor moveWithCells="1" sizeWithCells="1">
                  <from>
                    <xdr:col>1</xdr:col>
                    <xdr:colOff>171450</xdr:colOff>
                    <xdr:row>3</xdr:row>
                    <xdr:rowOff>133350</xdr:rowOff>
                  </from>
                  <to>
                    <xdr:col>3</xdr:col>
                    <xdr:colOff>495300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Allersynthèsecourse1">
                <anchor moveWithCells="1" sizeWithCells="1">
                  <from>
                    <xdr:col>1</xdr:col>
                    <xdr:colOff>171450</xdr:colOff>
                    <xdr:row>7</xdr:row>
                    <xdr:rowOff>0</xdr:rowOff>
                  </from>
                  <to>
                    <xdr:col>3</xdr:col>
                    <xdr:colOff>495300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EN450"/>
  <sheetViews>
    <sheetView workbookViewId="0">
      <pane xSplit="5" topLeftCell="F1" activePane="topRight" state="frozen"/>
      <selection pane="topRight"/>
    </sheetView>
  </sheetViews>
  <sheetFormatPr baseColWidth="10" defaultColWidth="13.7109375" defaultRowHeight="15" x14ac:dyDescent="0.25"/>
  <cols>
    <col min="3" max="3" width="5.7109375" customWidth="1"/>
    <col min="6" max="6" width="5.7109375" customWidth="1"/>
    <col min="9" max="9" width="5.7109375" customWidth="1"/>
    <col min="12" max="12" width="5.7109375" customWidth="1"/>
    <col min="15" max="15" width="5.7109375" customWidth="1"/>
    <col min="18" max="18" width="5.7109375" customWidth="1"/>
    <col min="21" max="21" width="5.7109375" customWidth="1"/>
    <col min="24" max="24" width="5.7109375" customWidth="1"/>
    <col min="27" max="27" width="5.7109375" customWidth="1"/>
    <col min="30" max="30" width="5.7109375" customWidth="1"/>
    <col min="33" max="33" width="5.7109375" customWidth="1"/>
    <col min="36" max="36" width="5.7109375" customWidth="1"/>
    <col min="39" max="39" width="5.7109375" customWidth="1"/>
    <col min="42" max="42" width="5.7109375" customWidth="1"/>
    <col min="45" max="45" width="5.7109375" customWidth="1"/>
    <col min="48" max="48" width="5.7109375" customWidth="1"/>
    <col min="51" max="51" width="5.7109375" customWidth="1"/>
    <col min="54" max="54" width="5.7109375" customWidth="1"/>
    <col min="57" max="57" width="5.7109375" customWidth="1"/>
    <col min="60" max="60" width="5.7109375" customWidth="1"/>
    <col min="63" max="63" width="5.7109375" customWidth="1"/>
    <col min="66" max="66" width="5.7109375" customWidth="1"/>
    <col min="69" max="69" width="5.7109375" customWidth="1"/>
    <col min="72" max="72" width="5.7109375" customWidth="1"/>
    <col min="75" max="75" width="5.7109375" customWidth="1"/>
    <col min="78" max="78" width="5.7109375" customWidth="1"/>
    <col min="81" max="81" width="5.7109375" customWidth="1"/>
    <col min="84" max="84" width="5.7109375" customWidth="1"/>
    <col min="87" max="87" width="5.7109375" customWidth="1"/>
    <col min="90" max="90" width="5.7109375" customWidth="1"/>
    <col min="93" max="93" width="5.7109375" customWidth="1"/>
    <col min="96" max="96" width="5.7109375" customWidth="1"/>
    <col min="99" max="99" width="5.7109375" customWidth="1"/>
    <col min="102" max="102" width="5.7109375" customWidth="1"/>
    <col min="105" max="105" width="5.7109375" customWidth="1"/>
    <col min="108" max="108" width="5.7109375" customWidth="1"/>
    <col min="111" max="111" width="5.7109375" customWidth="1"/>
    <col min="114" max="114" width="5.7109375" customWidth="1"/>
    <col min="117" max="117" width="5.7109375" customWidth="1"/>
    <col min="120" max="120" width="5.7109375" customWidth="1"/>
    <col min="123" max="123" width="5.7109375" customWidth="1"/>
    <col min="126" max="126" width="5.7109375" customWidth="1"/>
    <col min="129" max="129" width="5.7109375" customWidth="1"/>
    <col min="132" max="132" width="5.7109375" customWidth="1"/>
    <col min="135" max="135" width="5.7109375" customWidth="1"/>
    <col min="138" max="138" width="5.7109375" customWidth="1"/>
    <col min="141" max="141" width="5.7109375" customWidth="1"/>
    <col min="144" max="144" width="5.7109375" customWidth="1"/>
    <col min="147" max="147" width="5.7109375" customWidth="1"/>
    <col min="150" max="150" width="5.7109375" customWidth="1"/>
    <col min="153" max="153" width="5.7109375" customWidth="1"/>
  </cols>
  <sheetData>
    <row r="1" spans="1:144" s="76" customFormat="1" ht="39.75" customHeight="1" x14ac:dyDescent="0.25"/>
    <row r="2" spans="1:144" s="1" customFormat="1" ht="20.100000000000001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</row>
    <row r="3" spans="1:144" s="1" customFormat="1" ht="20.100000000000001" customHeight="1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</row>
    <row r="4" spans="1:144" s="1" customFormat="1" ht="20.100000000000001" customHeigh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</row>
    <row r="5" spans="1:144" s="1" customFormat="1" ht="20.100000000000001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</row>
    <row r="6" spans="1:144" ht="20.100000000000001" customHeight="1" x14ac:dyDescent="0.25">
      <c r="A6" s="72"/>
      <c r="B6" s="45"/>
      <c r="C6" s="72"/>
      <c r="D6" s="72"/>
      <c r="E6" s="45"/>
      <c r="F6" s="72"/>
      <c r="G6" s="72"/>
      <c r="H6" s="45"/>
      <c r="I6" s="72"/>
      <c r="J6" s="72"/>
      <c r="K6" s="45"/>
      <c r="L6" s="72"/>
      <c r="M6" s="72"/>
      <c r="N6" s="45"/>
      <c r="O6" s="72"/>
      <c r="P6" s="72"/>
      <c r="Q6" s="45"/>
      <c r="R6" s="72"/>
      <c r="S6" s="72"/>
      <c r="T6" s="45"/>
      <c r="U6" s="72"/>
      <c r="V6" s="72"/>
      <c r="W6" s="45"/>
      <c r="X6" s="72"/>
      <c r="Y6" s="72"/>
      <c r="Z6" s="45"/>
      <c r="AA6" s="72"/>
      <c r="AB6" s="72"/>
      <c r="AC6" s="45"/>
      <c r="AD6" s="72"/>
      <c r="AE6" s="72"/>
      <c r="AF6" s="45"/>
      <c r="AG6" s="72"/>
      <c r="AH6" s="72"/>
      <c r="AI6" s="45"/>
      <c r="AJ6" s="72"/>
      <c r="AK6" s="72"/>
      <c r="AL6" s="45"/>
      <c r="AM6" s="72"/>
      <c r="AN6" s="72"/>
      <c r="AO6" s="45"/>
      <c r="AP6" s="72"/>
      <c r="AQ6" s="72"/>
      <c r="AR6" s="45"/>
      <c r="AS6" s="72"/>
      <c r="AT6" s="72"/>
      <c r="AU6" s="45"/>
      <c r="AV6" s="72"/>
      <c r="AW6" s="72"/>
      <c r="AX6" s="45"/>
      <c r="AY6" s="72"/>
      <c r="AZ6" s="72"/>
      <c r="BA6" s="45"/>
      <c r="BB6" s="72"/>
      <c r="BC6" s="72"/>
      <c r="BD6" s="45"/>
      <c r="BE6" s="72"/>
      <c r="BF6" s="72"/>
      <c r="BG6" s="45"/>
      <c r="BH6" s="72"/>
      <c r="BI6" s="72"/>
      <c r="BJ6" s="45"/>
      <c r="BK6" s="72"/>
      <c r="BL6" s="72"/>
      <c r="BM6" s="45"/>
      <c r="BN6" s="72"/>
      <c r="BO6" s="72"/>
      <c r="BP6" s="45"/>
      <c r="BQ6" s="72"/>
      <c r="BR6" s="72"/>
      <c r="BS6" s="45"/>
      <c r="BT6" s="72"/>
      <c r="BU6" s="72"/>
      <c r="BV6" s="45"/>
      <c r="BW6" s="72"/>
      <c r="BX6" s="72"/>
      <c r="BY6" s="45"/>
      <c r="BZ6" s="72"/>
      <c r="CA6" s="72"/>
      <c r="CB6" s="45"/>
      <c r="CC6" s="72"/>
      <c r="CD6" s="72"/>
      <c r="CE6" s="45"/>
      <c r="CF6" s="72"/>
      <c r="CG6" s="72"/>
      <c r="CH6" s="45"/>
      <c r="CI6" s="72"/>
      <c r="CJ6" s="72"/>
      <c r="CK6" s="45"/>
      <c r="CL6" s="72"/>
      <c r="CM6" s="72"/>
      <c r="CN6" s="45"/>
      <c r="CO6" s="72"/>
      <c r="CP6" s="72"/>
      <c r="CQ6" s="45"/>
      <c r="CR6" s="72"/>
      <c r="CS6" s="72"/>
      <c r="CT6" s="45"/>
      <c r="CU6" s="72"/>
      <c r="CV6" s="72"/>
      <c r="CW6" s="45"/>
      <c r="CX6" s="72"/>
      <c r="CY6" s="72"/>
      <c r="CZ6" s="45"/>
      <c r="DA6" s="72"/>
      <c r="DB6" s="72"/>
      <c r="DC6" s="45"/>
      <c r="DD6" s="72"/>
      <c r="DE6" s="72"/>
      <c r="DF6" s="45"/>
      <c r="DG6" s="72"/>
      <c r="DH6" s="72"/>
      <c r="DI6" s="45"/>
      <c r="DJ6" s="72"/>
      <c r="DK6" s="72"/>
      <c r="DL6" s="45"/>
      <c r="DM6" s="72"/>
      <c r="DN6" s="72"/>
      <c r="DO6" s="45"/>
      <c r="DP6" s="72"/>
      <c r="DQ6" s="72"/>
      <c r="DR6" s="45"/>
      <c r="DS6" s="72"/>
      <c r="DT6" s="72"/>
      <c r="DU6" s="45"/>
      <c r="DV6" s="72"/>
      <c r="DW6" s="72"/>
      <c r="DX6" s="45"/>
      <c r="DY6" s="72"/>
      <c r="DZ6" s="72"/>
      <c r="EA6" s="45"/>
      <c r="EB6" s="72"/>
      <c r="EC6" s="72"/>
      <c r="ED6" s="45"/>
      <c r="EE6" s="72"/>
    </row>
    <row r="7" spans="1:144" ht="20.100000000000001" customHeight="1" x14ac:dyDescent="0.25">
      <c r="A7" s="72"/>
      <c r="B7" s="45"/>
      <c r="C7" s="72"/>
      <c r="D7" s="72"/>
      <c r="E7" s="45"/>
      <c r="F7" s="72"/>
      <c r="G7" s="72"/>
      <c r="H7" s="45"/>
      <c r="I7" s="72"/>
      <c r="J7" s="72"/>
      <c r="K7" s="45"/>
      <c r="L7" s="72"/>
      <c r="M7" s="72"/>
      <c r="N7" s="45"/>
      <c r="O7" s="72"/>
      <c r="P7" s="72"/>
      <c r="Q7" s="45"/>
      <c r="R7" s="72"/>
      <c r="S7" s="72"/>
      <c r="T7" s="45"/>
      <c r="U7" s="72"/>
      <c r="V7" s="72"/>
      <c r="W7" s="45"/>
      <c r="X7" s="72"/>
      <c r="Y7" s="72"/>
      <c r="Z7" s="45"/>
      <c r="AA7" s="72"/>
      <c r="AB7" s="72"/>
      <c r="AC7" s="45"/>
      <c r="AD7" s="72"/>
      <c r="AE7" s="72"/>
      <c r="AF7" s="45"/>
      <c r="AG7" s="72"/>
      <c r="AH7" s="72"/>
      <c r="AI7" s="45"/>
      <c r="AJ7" s="72"/>
      <c r="AK7" s="72"/>
      <c r="AL7" s="45"/>
      <c r="AM7" s="72"/>
      <c r="AN7" s="72"/>
      <c r="AO7" s="45"/>
      <c r="AP7" s="72"/>
      <c r="AQ7" s="72"/>
      <c r="AR7" s="45"/>
      <c r="AS7" s="72"/>
      <c r="AT7" s="72"/>
      <c r="AU7" s="45"/>
      <c r="AV7" s="72"/>
      <c r="AW7" s="72"/>
      <c r="AX7" s="45"/>
      <c r="AY7" s="72"/>
      <c r="AZ7" s="72"/>
      <c r="BA7" s="45"/>
      <c r="BB7" s="72"/>
      <c r="BC7" s="72"/>
      <c r="BD7" s="45"/>
      <c r="BE7" s="72"/>
      <c r="BF7" s="72"/>
      <c r="BG7" s="45"/>
      <c r="BH7" s="72"/>
      <c r="BI7" s="72"/>
      <c r="BJ7" s="45"/>
      <c r="BK7" s="72"/>
      <c r="BL7" s="72"/>
      <c r="BM7" s="45"/>
      <c r="BN7" s="72"/>
      <c r="BO7" s="72"/>
      <c r="BP7" s="45"/>
      <c r="BQ7" s="72"/>
      <c r="BR7" s="72"/>
      <c r="BS7" s="45"/>
      <c r="BT7" s="72"/>
      <c r="BU7" s="72"/>
      <c r="BV7" s="45"/>
      <c r="BW7" s="72"/>
      <c r="BX7" s="72"/>
      <c r="BY7" s="45"/>
      <c r="BZ7" s="72"/>
      <c r="CA7" s="72"/>
      <c r="CB7" s="45"/>
      <c r="CC7" s="72"/>
      <c r="CD7" s="72"/>
      <c r="CE7" s="45"/>
      <c r="CF7" s="72"/>
      <c r="CG7" s="72"/>
      <c r="CH7" s="45"/>
      <c r="CI7" s="72"/>
      <c r="CJ7" s="72"/>
      <c r="CK7" s="45"/>
      <c r="CL7" s="72"/>
      <c r="CM7" s="72"/>
      <c r="CN7" s="45"/>
      <c r="CO7" s="72"/>
      <c r="CP7" s="72"/>
      <c r="CQ7" s="45"/>
      <c r="CR7" s="72"/>
      <c r="CS7" s="72"/>
      <c r="CT7" s="45"/>
      <c r="CU7" s="72"/>
      <c r="CV7" s="72"/>
      <c r="CW7" s="45"/>
      <c r="CX7" s="72"/>
      <c r="CY7" s="72"/>
      <c r="CZ7" s="45"/>
      <c r="DA7" s="72"/>
      <c r="DB7" s="72"/>
      <c r="DC7" s="45"/>
      <c r="DD7" s="72"/>
      <c r="DE7" s="72"/>
      <c r="DF7" s="45"/>
      <c r="DG7" s="72"/>
      <c r="DH7" s="72"/>
      <c r="DI7" s="45"/>
      <c r="DJ7" s="72"/>
      <c r="DK7" s="72"/>
      <c r="DL7" s="45"/>
      <c r="DM7" s="72"/>
      <c r="DN7" s="72"/>
      <c r="DO7" s="45"/>
      <c r="DP7" s="72"/>
      <c r="DQ7" s="72"/>
      <c r="DR7" s="45"/>
      <c r="DS7" s="72"/>
      <c r="DT7" s="72"/>
      <c r="DU7" s="45"/>
      <c r="DV7" s="72"/>
      <c r="DW7" s="72"/>
      <c r="DX7" s="45"/>
      <c r="DY7" s="72"/>
      <c r="DZ7" s="72"/>
      <c r="EA7" s="45"/>
      <c r="EB7" s="72"/>
      <c r="EC7" s="72"/>
      <c r="ED7" s="45"/>
      <c r="EE7" s="72"/>
    </row>
    <row r="8" spans="1:144" ht="20.100000000000001" customHeight="1" x14ac:dyDescent="0.25">
      <c r="A8" s="72"/>
      <c r="B8" s="45"/>
      <c r="C8" s="72"/>
      <c r="D8" s="72"/>
      <c r="E8" s="45"/>
      <c r="F8" s="72"/>
      <c r="G8" s="72"/>
      <c r="H8" s="45"/>
      <c r="I8" s="72"/>
      <c r="J8" s="72"/>
      <c r="K8" s="45"/>
      <c r="L8" s="72"/>
      <c r="M8" s="72"/>
      <c r="N8" s="45"/>
      <c r="O8" s="72"/>
      <c r="P8" s="72"/>
      <c r="Q8" s="45"/>
      <c r="R8" s="72"/>
      <c r="S8" s="72"/>
      <c r="T8" s="45"/>
      <c r="U8" s="72"/>
      <c r="V8" s="72"/>
      <c r="W8" s="45"/>
      <c r="X8" s="72"/>
      <c r="Y8" s="72"/>
      <c r="Z8" s="45"/>
      <c r="AA8" s="72"/>
      <c r="AB8" s="72"/>
      <c r="AC8" s="45"/>
      <c r="AD8" s="72"/>
      <c r="AE8" s="72"/>
      <c r="AF8" s="45"/>
      <c r="AG8" s="72"/>
      <c r="AH8" s="72"/>
      <c r="AI8" s="45"/>
      <c r="AJ8" s="72"/>
      <c r="AK8" s="72"/>
      <c r="AL8" s="45"/>
      <c r="AM8" s="72"/>
      <c r="AN8" s="72"/>
      <c r="AO8" s="45"/>
      <c r="AP8" s="72"/>
      <c r="AQ8" s="72"/>
      <c r="AR8" s="45"/>
      <c r="AS8" s="72"/>
      <c r="AT8" s="72"/>
      <c r="AU8" s="45"/>
      <c r="AV8" s="72"/>
      <c r="AW8" s="72"/>
      <c r="AX8" s="45"/>
      <c r="AY8" s="72"/>
      <c r="AZ8" s="72"/>
      <c r="BA8" s="45"/>
      <c r="BB8" s="72"/>
      <c r="BC8" s="72"/>
      <c r="BD8" s="45"/>
      <c r="BE8" s="72"/>
      <c r="BF8" s="72"/>
      <c r="BG8" s="45"/>
      <c r="BH8" s="72"/>
      <c r="BI8" s="72"/>
      <c r="BJ8" s="45"/>
      <c r="BK8" s="72"/>
      <c r="BL8" s="72"/>
      <c r="BM8" s="45"/>
      <c r="BN8" s="72"/>
      <c r="BO8" s="72"/>
      <c r="BP8" s="45"/>
      <c r="BQ8" s="72"/>
      <c r="BR8" s="72"/>
      <c r="BS8" s="45"/>
      <c r="BT8" s="72"/>
      <c r="BU8" s="72"/>
      <c r="BV8" s="45"/>
      <c r="BW8" s="72"/>
      <c r="BX8" s="72"/>
      <c r="BY8" s="45"/>
      <c r="BZ8" s="72"/>
      <c r="CA8" s="72"/>
      <c r="CB8" s="45"/>
      <c r="CC8" s="72"/>
      <c r="CD8" s="72"/>
      <c r="CE8" s="45"/>
      <c r="CF8" s="72"/>
      <c r="CG8" s="72"/>
      <c r="CH8" s="45"/>
      <c r="CI8" s="72"/>
      <c r="CJ8" s="72"/>
      <c r="CK8" s="45"/>
      <c r="CL8" s="72"/>
      <c r="CM8" s="72"/>
      <c r="CN8" s="45"/>
      <c r="CO8" s="72"/>
      <c r="CP8" s="72"/>
      <c r="CQ8" s="45"/>
      <c r="CR8" s="72"/>
      <c r="CS8" s="72"/>
      <c r="CT8" s="45"/>
      <c r="CU8" s="72"/>
      <c r="CV8" s="72"/>
      <c r="CW8" s="45"/>
      <c r="CX8" s="72"/>
      <c r="CY8" s="72"/>
      <c r="CZ8" s="45"/>
      <c r="DA8" s="72"/>
      <c r="DB8" s="72"/>
      <c r="DC8" s="45"/>
      <c r="DD8" s="72"/>
      <c r="DE8" s="72"/>
      <c r="DF8" s="45"/>
      <c r="DG8" s="72"/>
      <c r="DH8" s="72"/>
      <c r="DI8" s="45"/>
      <c r="DJ8" s="72"/>
      <c r="DK8" s="72"/>
      <c r="DL8" s="45"/>
      <c r="DM8" s="72"/>
      <c r="DN8" s="72"/>
      <c r="DO8" s="45"/>
      <c r="DP8" s="72"/>
      <c r="DQ8" s="72"/>
      <c r="DR8" s="45"/>
      <c r="DS8" s="72"/>
      <c r="DT8" s="72"/>
      <c r="DU8" s="45"/>
      <c r="DV8" s="72"/>
      <c r="DW8" s="72"/>
      <c r="DX8" s="45"/>
      <c r="DY8" s="72"/>
      <c r="DZ8" s="72"/>
      <c r="EA8" s="45"/>
      <c r="EB8" s="72"/>
      <c r="EC8" s="72"/>
      <c r="ED8" s="45"/>
      <c r="EE8" s="72"/>
    </row>
    <row r="9" spans="1:144" ht="20.100000000000001" customHeight="1" x14ac:dyDescent="0.25">
      <c r="A9" s="72"/>
      <c r="B9" s="45"/>
      <c r="C9" s="72"/>
      <c r="D9" s="72"/>
      <c r="E9" s="45"/>
      <c r="F9" s="72"/>
      <c r="G9" s="72"/>
      <c r="H9" s="45"/>
      <c r="I9" s="72"/>
      <c r="J9" s="72"/>
      <c r="K9" s="45"/>
      <c r="L9" s="72"/>
      <c r="M9" s="72"/>
      <c r="N9" s="45"/>
      <c r="O9" s="72"/>
      <c r="P9" s="72"/>
      <c r="Q9" s="45"/>
      <c r="R9" s="72"/>
      <c r="S9" s="72"/>
      <c r="T9" s="45"/>
      <c r="U9" s="72"/>
      <c r="V9" s="72"/>
      <c r="W9" s="45"/>
      <c r="X9" s="72"/>
      <c r="Y9" s="72"/>
      <c r="Z9" s="45"/>
      <c r="AA9" s="72"/>
      <c r="AB9" s="72"/>
      <c r="AC9" s="45"/>
      <c r="AD9" s="72"/>
      <c r="AE9" s="72"/>
      <c r="AF9" s="45"/>
      <c r="AG9" s="72"/>
      <c r="AH9" s="72"/>
      <c r="AI9" s="45"/>
      <c r="AJ9" s="72"/>
      <c r="AK9" s="72"/>
      <c r="AL9" s="45"/>
      <c r="AM9" s="72"/>
      <c r="AN9" s="72"/>
      <c r="AO9" s="45"/>
      <c r="AP9" s="72"/>
      <c r="AQ9" s="72"/>
      <c r="AR9" s="45"/>
      <c r="AS9" s="72"/>
      <c r="AT9" s="72"/>
      <c r="AU9" s="45"/>
      <c r="AV9" s="72"/>
      <c r="AW9" s="72"/>
      <c r="AX9" s="45"/>
      <c r="AY9" s="72"/>
      <c r="AZ9" s="72"/>
      <c r="BA9" s="45"/>
      <c r="BB9" s="72"/>
      <c r="BC9" s="72"/>
      <c r="BD9" s="45"/>
      <c r="BE9" s="72"/>
      <c r="BF9" s="72"/>
      <c r="BG9" s="45"/>
      <c r="BH9" s="72"/>
      <c r="BI9" s="72"/>
      <c r="BJ9" s="45"/>
      <c r="BK9" s="72"/>
      <c r="BL9" s="72"/>
      <c r="BM9" s="45"/>
      <c r="BN9" s="72"/>
      <c r="BO9" s="72"/>
      <c r="BP9" s="45"/>
      <c r="BQ9" s="72"/>
      <c r="BR9" s="72"/>
      <c r="BS9" s="45"/>
      <c r="BT9" s="72"/>
      <c r="BU9" s="72"/>
      <c r="BV9" s="45"/>
      <c r="BW9" s="72"/>
      <c r="BX9" s="72"/>
      <c r="BY9" s="45"/>
      <c r="BZ9" s="72"/>
      <c r="CA9" s="72"/>
      <c r="CB9" s="45"/>
      <c r="CC9" s="72"/>
      <c r="CD9" s="72"/>
      <c r="CE9" s="45"/>
      <c r="CF9" s="72"/>
      <c r="CG9" s="72"/>
      <c r="CH9" s="45"/>
      <c r="CI9" s="72"/>
      <c r="CJ9" s="72"/>
      <c r="CK9" s="45"/>
      <c r="CL9" s="72"/>
      <c r="CM9" s="72"/>
      <c r="CN9" s="45"/>
      <c r="CO9" s="72"/>
      <c r="CP9" s="72"/>
      <c r="CQ9" s="45"/>
      <c r="CR9" s="72"/>
      <c r="CS9" s="72"/>
      <c r="CT9" s="45"/>
      <c r="CU9" s="72"/>
      <c r="CV9" s="72"/>
      <c r="CW9" s="45"/>
      <c r="CX9" s="72"/>
      <c r="CY9" s="72"/>
      <c r="CZ9" s="45"/>
      <c r="DA9" s="72"/>
      <c r="DB9" s="72"/>
      <c r="DC9" s="45"/>
      <c r="DD9" s="72"/>
      <c r="DE9" s="72"/>
      <c r="DF9" s="45"/>
      <c r="DG9" s="72"/>
      <c r="DH9" s="72"/>
      <c r="DI9" s="45"/>
      <c r="DJ9" s="72"/>
      <c r="DK9" s="72"/>
      <c r="DL9" s="45"/>
      <c r="DM9" s="72"/>
      <c r="DN9" s="72"/>
      <c r="DO9" s="45"/>
      <c r="DP9" s="72"/>
      <c r="DQ9" s="72"/>
      <c r="DR9" s="45"/>
      <c r="DS9" s="72"/>
      <c r="DT9" s="72"/>
      <c r="DU9" s="45"/>
      <c r="DV9" s="72"/>
      <c r="DW9" s="72"/>
      <c r="DX9" s="45"/>
      <c r="DY9" s="72"/>
      <c r="DZ9" s="72"/>
      <c r="EA9" s="45"/>
      <c r="EB9" s="72"/>
      <c r="EC9" s="72"/>
      <c r="ED9" s="45"/>
      <c r="EE9" s="72"/>
    </row>
    <row r="10" spans="1:144" ht="20.100000000000001" customHeight="1" x14ac:dyDescent="0.25">
      <c r="A10" s="72"/>
      <c r="B10" s="45"/>
      <c r="C10" s="72"/>
      <c r="D10" s="72"/>
      <c r="E10" s="45"/>
      <c r="F10" s="72"/>
      <c r="G10" s="72"/>
      <c r="H10" s="45"/>
      <c r="I10" s="72"/>
      <c r="J10" s="72"/>
      <c r="K10" s="45"/>
      <c r="L10" s="72"/>
      <c r="M10" s="72"/>
      <c r="N10" s="45"/>
      <c r="O10" s="72"/>
      <c r="P10" s="72"/>
      <c r="Q10" s="45"/>
      <c r="R10" s="72"/>
      <c r="S10" s="72"/>
      <c r="T10" s="45"/>
      <c r="U10" s="72"/>
      <c r="V10" s="72"/>
      <c r="W10" s="45"/>
      <c r="X10" s="72"/>
      <c r="Y10" s="72"/>
      <c r="Z10" s="45"/>
      <c r="AA10" s="72"/>
      <c r="AB10" s="72"/>
      <c r="AC10" s="45"/>
      <c r="AD10" s="72"/>
      <c r="AE10" s="72"/>
      <c r="AF10" s="45"/>
      <c r="AG10" s="72"/>
      <c r="AH10" s="72"/>
      <c r="AI10" s="45"/>
      <c r="AJ10" s="72"/>
      <c r="AK10" s="72"/>
      <c r="AL10" s="45"/>
      <c r="AM10" s="72"/>
      <c r="AN10" s="72"/>
      <c r="AO10" s="45"/>
      <c r="AP10" s="72"/>
      <c r="AQ10" s="72"/>
      <c r="AR10" s="45"/>
      <c r="AS10" s="72"/>
      <c r="AT10" s="72"/>
      <c r="AU10" s="45"/>
      <c r="AV10" s="72"/>
      <c r="AW10" s="72"/>
      <c r="AX10" s="45"/>
      <c r="AY10" s="72"/>
      <c r="AZ10" s="72"/>
      <c r="BA10" s="45"/>
      <c r="BB10" s="72"/>
      <c r="BC10" s="72"/>
      <c r="BD10" s="45"/>
      <c r="BE10" s="72"/>
      <c r="BF10" s="72"/>
      <c r="BG10" s="45"/>
      <c r="BH10" s="72"/>
      <c r="BI10" s="72"/>
      <c r="BJ10" s="45"/>
      <c r="BK10" s="72"/>
      <c r="BL10" s="72"/>
      <c r="BM10" s="45"/>
      <c r="BN10" s="72"/>
      <c r="BO10" s="72"/>
      <c r="BP10" s="45"/>
      <c r="BQ10" s="72"/>
      <c r="BR10" s="72"/>
      <c r="BS10" s="45"/>
      <c r="BT10" s="72"/>
      <c r="BU10" s="72"/>
      <c r="BV10" s="45"/>
      <c r="BW10" s="72"/>
      <c r="BX10" s="72"/>
      <c r="BY10" s="45"/>
      <c r="BZ10" s="72"/>
      <c r="CA10" s="72"/>
      <c r="CB10" s="45"/>
      <c r="CC10" s="72"/>
      <c r="CD10" s="72"/>
      <c r="CE10" s="45"/>
      <c r="CF10" s="72"/>
      <c r="CG10" s="72"/>
      <c r="CH10" s="45"/>
      <c r="CI10" s="72"/>
      <c r="CJ10" s="72"/>
      <c r="CK10" s="45"/>
      <c r="CL10" s="72"/>
      <c r="CM10" s="72"/>
      <c r="CN10" s="45"/>
      <c r="CO10" s="72"/>
      <c r="CP10" s="72"/>
      <c r="CQ10" s="45"/>
      <c r="CR10" s="72"/>
      <c r="CS10" s="72"/>
      <c r="CT10" s="45"/>
      <c r="CU10" s="72"/>
      <c r="CV10" s="72"/>
      <c r="CW10" s="45"/>
      <c r="CX10" s="72"/>
      <c r="CY10" s="72"/>
      <c r="CZ10" s="45"/>
      <c r="DA10" s="72"/>
      <c r="DB10" s="72"/>
      <c r="DC10" s="45"/>
      <c r="DD10" s="72"/>
      <c r="DE10" s="72"/>
      <c r="DF10" s="45"/>
      <c r="DG10" s="72"/>
      <c r="DH10" s="72"/>
      <c r="DI10" s="45"/>
      <c r="DJ10" s="72"/>
      <c r="DK10" s="72"/>
      <c r="DL10" s="45"/>
      <c r="DM10" s="72"/>
      <c r="DN10" s="72"/>
      <c r="DO10" s="45"/>
      <c r="DP10" s="72"/>
      <c r="DQ10" s="72"/>
      <c r="DR10" s="45"/>
      <c r="DS10" s="72"/>
      <c r="DT10" s="72"/>
      <c r="DU10" s="45"/>
      <c r="DV10" s="72"/>
      <c r="DW10" s="72"/>
      <c r="DX10" s="45"/>
      <c r="DY10" s="72"/>
      <c r="DZ10" s="72"/>
      <c r="EA10" s="45"/>
      <c r="EB10" s="72"/>
      <c r="EC10" s="72"/>
      <c r="ED10" s="45"/>
      <c r="EE10" s="72"/>
    </row>
    <row r="11" spans="1:144" ht="20.100000000000001" customHeight="1" x14ac:dyDescent="0.25">
      <c r="A11" s="72"/>
      <c r="B11" s="45"/>
      <c r="C11" s="72"/>
      <c r="D11" s="72"/>
      <c r="E11" s="45"/>
      <c r="F11" s="72"/>
      <c r="G11" s="72"/>
      <c r="H11" s="45"/>
      <c r="I11" s="72"/>
      <c r="J11" s="72"/>
      <c r="K11" s="45"/>
      <c r="L11" s="72"/>
      <c r="M11" s="72"/>
      <c r="N11" s="45"/>
      <c r="O11" s="72"/>
      <c r="P11" s="72"/>
      <c r="Q11" s="45"/>
      <c r="R11" s="72"/>
      <c r="S11" s="72"/>
      <c r="T11" s="45"/>
      <c r="U11" s="72"/>
      <c r="V11" s="72"/>
      <c r="W11" s="45"/>
      <c r="X11" s="72"/>
      <c r="Y11" s="72"/>
      <c r="Z11" s="45"/>
      <c r="AA11" s="72"/>
      <c r="AB11" s="72"/>
      <c r="AC11" s="45"/>
      <c r="AD11" s="72"/>
      <c r="AE11" s="72"/>
      <c r="AF11" s="45"/>
      <c r="AG11" s="72"/>
      <c r="AH11" s="72"/>
      <c r="AI11" s="45"/>
      <c r="AJ11" s="72"/>
      <c r="AK11" s="72"/>
      <c r="AL11" s="45"/>
      <c r="AM11" s="72"/>
      <c r="AN11" s="72"/>
      <c r="AO11" s="45"/>
      <c r="AP11" s="72"/>
      <c r="AQ11" s="72"/>
      <c r="AR11" s="45"/>
      <c r="AS11" s="72"/>
      <c r="AT11" s="72"/>
      <c r="AU11" s="45"/>
      <c r="AV11" s="72"/>
      <c r="AW11" s="72"/>
      <c r="AX11" s="45"/>
      <c r="AY11" s="72"/>
      <c r="AZ11" s="72"/>
      <c r="BA11" s="45"/>
      <c r="BB11" s="72"/>
      <c r="BC11" s="72"/>
      <c r="BD11" s="45"/>
      <c r="BE11" s="72"/>
      <c r="BF11" s="72"/>
      <c r="BG11" s="45"/>
      <c r="BH11" s="72"/>
      <c r="BI11" s="72"/>
      <c r="BJ11" s="45"/>
      <c r="BK11" s="72"/>
      <c r="BL11" s="72"/>
      <c r="BM11" s="45"/>
      <c r="BN11" s="72"/>
      <c r="BO11" s="72"/>
      <c r="BP11" s="45"/>
      <c r="BQ11" s="72"/>
      <c r="BR11" s="72"/>
      <c r="BS11" s="45"/>
      <c r="BT11" s="72"/>
      <c r="BU11" s="72"/>
      <c r="BV11" s="45"/>
      <c r="BW11" s="72"/>
      <c r="BX11" s="72"/>
      <c r="BY11" s="45"/>
      <c r="BZ11" s="72"/>
      <c r="CA11" s="72"/>
      <c r="CB11" s="45"/>
      <c r="CC11" s="72"/>
      <c r="CD11" s="72"/>
      <c r="CE11" s="45"/>
      <c r="CF11" s="72"/>
      <c r="CG11" s="72"/>
      <c r="CH11" s="45"/>
      <c r="CI11" s="72"/>
      <c r="CJ11" s="72"/>
      <c r="CK11" s="45"/>
      <c r="CL11" s="72"/>
      <c r="CM11" s="72"/>
      <c r="CN11" s="45"/>
      <c r="CO11" s="72"/>
      <c r="CP11" s="72"/>
      <c r="CQ11" s="45"/>
      <c r="CR11" s="72"/>
      <c r="CS11" s="72"/>
      <c r="CT11" s="45"/>
      <c r="CU11" s="72"/>
      <c r="CV11" s="72"/>
      <c r="CW11" s="45"/>
      <c r="CX11" s="72"/>
      <c r="CY11" s="72"/>
      <c r="CZ11" s="45"/>
      <c r="DA11" s="72"/>
      <c r="DB11" s="72"/>
      <c r="DC11" s="45"/>
      <c r="DD11" s="72"/>
      <c r="DE11" s="72"/>
      <c r="DF11" s="45"/>
      <c r="DG11" s="72"/>
      <c r="DH11" s="72"/>
      <c r="DI11" s="45"/>
      <c r="DJ11" s="72"/>
      <c r="DK11" s="72"/>
      <c r="DL11" s="45"/>
      <c r="DM11" s="72"/>
      <c r="DN11" s="72"/>
      <c r="DO11" s="45"/>
      <c r="DP11" s="72"/>
      <c r="DQ11" s="72"/>
      <c r="DR11" s="45"/>
      <c r="DS11" s="72"/>
      <c r="DT11" s="72"/>
      <c r="DU11" s="45"/>
      <c r="DV11" s="72"/>
      <c r="DW11" s="72"/>
      <c r="DX11" s="45"/>
      <c r="DY11" s="72"/>
      <c r="DZ11" s="72"/>
      <c r="EA11" s="45"/>
      <c r="EB11" s="72"/>
      <c r="EC11" s="72"/>
      <c r="ED11" s="45"/>
      <c r="EE11" s="72"/>
    </row>
    <row r="12" spans="1:144" ht="20.100000000000001" customHeight="1" x14ac:dyDescent="0.25">
      <c r="A12" s="72"/>
      <c r="B12" s="45"/>
      <c r="C12" s="72"/>
      <c r="D12" s="72"/>
      <c r="E12" s="45"/>
      <c r="F12" s="72"/>
      <c r="G12" s="72"/>
      <c r="H12" s="45"/>
      <c r="I12" s="72"/>
      <c r="J12" s="72"/>
      <c r="K12" s="45"/>
      <c r="L12" s="72"/>
      <c r="M12" s="72"/>
      <c r="N12" s="45"/>
      <c r="O12" s="72"/>
      <c r="P12" s="72"/>
      <c r="Q12" s="45"/>
      <c r="R12" s="72"/>
      <c r="S12" s="72"/>
      <c r="T12" s="45"/>
      <c r="U12" s="72"/>
      <c r="V12" s="72"/>
      <c r="W12" s="45"/>
      <c r="X12" s="72"/>
      <c r="Y12" s="72"/>
      <c r="Z12" s="45"/>
      <c r="AA12" s="72"/>
      <c r="AB12" s="72"/>
      <c r="AC12" s="45"/>
      <c r="AD12" s="72"/>
      <c r="AE12" s="72"/>
      <c r="AF12" s="45"/>
      <c r="AG12" s="72"/>
      <c r="AH12" s="72"/>
      <c r="AI12" s="45"/>
      <c r="AJ12" s="72"/>
      <c r="AK12" s="72"/>
      <c r="AL12" s="45"/>
      <c r="AM12" s="72"/>
      <c r="AN12" s="72"/>
      <c r="AO12" s="45"/>
      <c r="AP12" s="72"/>
      <c r="AQ12" s="72"/>
      <c r="AR12" s="45"/>
      <c r="AS12" s="72"/>
      <c r="AT12" s="72"/>
      <c r="AU12" s="45"/>
      <c r="AV12" s="72"/>
      <c r="AW12" s="72"/>
      <c r="AX12" s="45"/>
      <c r="AY12" s="72"/>
      <c r="AZ12" s="72"/>
      <c r="BA12" s="45"/>
      <c r="BB12" s="72"/>
      <c r="BC12" s="72"/>
      <c r="BD12" s="45"/>
      <c r="BE12" s="72"/>
      <c r="BF12" s="72"/>
      <c r="BG12" s="45"/>
      <c r="BH12" s="72"/>
      <c r="BI12" s="72"/>
      <c r="BJ12" s="45"/>
      <c r="BK12" s="72"/>
      <c r="BL12" s="72"/>
      <c r="BM12" s="45"/>
      <c r="BN12" s="72"/>
      <c r="BO12" s="72"/>
      <c r="BP12" s="45"/>
      <c r="BQ12" s="72"/>
      <c r="BR12" s="72"/>
      <c r="BS12" s="45"/>
      <c r="BT12" s="72"/>
      <c r="BU12" s="72"/>
      <c r="BV12" s="45"/>
      <c r="BW12" s="72"/>
      <c r="BX12" s="72"/>
      <c r="BY12" s="45"/>
      <c r="BZ12" s="72"/>
      <c r="CA12" s="72"/>
      <c r="CB12" s="45"/>
      <c r="CC12" s="72"/>
      <c r="CD12" s="72"/>
      <c r="CE12" s="45"/>
      <c r="CF12" s="72"/>
      <c r="CG12" s="72"/>
      <c r="CH12" s="45"/>
      <c r="CI12" s="72"/>
      <c r="CJ12" s="72"/>
      <c r="CK12" s="45"/>
      <c r="CL12" s="72"/>
      <c r="CM12" s="72"/>
      <c r="CN12" s="45"/>
      <c r="CO12" s="72"/>
      <c r="CP12" s="72"/>
      <c r="CQ12" s="45"/>
      <c r="CR12" s="72"/>
      <c r="CS12" s="72"/>
      <c r="CT12" s="45"/>
      <c r="CU12" s="72"/>
      <c r="CV12" s="72"/>
      <c r="CW12" s="45"/>
      <c r="CX12" s="72"/>
      <c r="CY12" s="72"/>
      <c r="CZ12" s="45"/>
      <c r="DA12" s="72"/>
      <c r="DB12" s="72"/>
      <c r="DC12" s="45"/>
      <c r="DD12" s="72"/>
      <c r="DE12" s="72"/>
      <c r="DF12" s="45"/>
      <c r="DG12" s="72"/>
      <c r="DH12" s="72"/>
      <c r="DI12" s="45"/>
      <c r="DJ12" s="72"/>
      <c r="DK12" s="72"/>
      <c r="DL12" s="45"/>
      <c r="DM12" s="72"/>
      <c r="DN12" s="72"/>
      <c r="DO12" s="45"/>
      <c r="DP12" s="72"/>
      <c r="DQ12" s="72"/>
      <c r="DR12" s="45"/>
      <c r="DS12" s="72"/>
      <c r="DT12" s="72"/>
      <c r="DU12" s="45"/>
      <c r="DV12" s="72"/>
      <c r="DW12" s="72"/>
      <c r="DX12" s="45"/>
      <c r="DY12" s="72"/>
      <c r="DZ12" s="72"/>
      <c r="EA12" s="45"/>
      <c r="EB12" s="72"/>
      <c r="EC12" s="72"/>
      <c r="ED12" s="45"/>
      <c r="EE12" s="72"/>
    </row>
    <row r="13" spans="1:144" ht="20.100000000000001" customHeight="1" x14ac:dyDescent="0.25">
      <c r="A13" s="72"/>
      <c r="B13" s="45"/>
      <c r="C13" s="72"/>
      <c r="D13" s="72"/>
      <c r="E13" s="45"/>
      <c r="F13" s="72"/>
      <c r="G13" s="72"/>
      <c r="H13" s="45"/>
      <c r="I13" s="72"/>
      <c r="J13" s="72"/>
      <c r="K13" s="45"/>
      <c r="L13" s="72"/>
      <c r="M13" s="72"/>
      <c r="N13" s="45"/>
      <c r="O13" s="72"/>
      <c r="P13" s="72"/>
      <c r="Q13" s="45"/>
      <c r="R13" s="72"/>
      <c r="S13" s="72"/>
      <c r="T13" s="45"/>
      <c r="U13" s="72"/>
      <c r="V13" s="72"/>
      <c r="W13" s="45"/>
      <c r="X13" s="72"/>
      <c r="Y13" s="72"/>
      <c r="Z13" s="45"/>
      <c r="AA13" s="72"/>
      <c r="AB13" s="72"/>
      <c r="AC13" s="45"/>
      <c r="AD13" s="72"/>
      <c r="AE13" s="72"/>
      <c r="AF13" s="45"/>
      <c r="AG13" s="72"/>
      <c r="AH13" s="72"/>
      <c r="AI13" s="45"/>
      <c r="AJ13" s="72"/>
      <c r="AK13" s="72"/>
      <c r="AL13" s="45"/>
      <c r="AM13" s="72"/>
      <c r="AN13" s="72"/>
      <c r="AO13" s="45"/>
      <c r="AP13" s="72"/>
      <c r="AQ13" s="72"/>
      <c r="AR13" s="45"/>
      <c r="AS13" s="72"/>
      <c r="AT13" s="72"/>
      <c r="AU13" s="45"/>
      <c r="AV13" s="72"/>
      <c r="AW13" s="72"/>
      <c r="AX13" s="45"/>
      <c r="AY13" s="72"/>
      <c r="AZ13" s="72"/>
      <c r="BA13" s="45"/>
      <c r="BB13" s="72"/>
      <c r="BC13" s="72"/>
      <c r="BD13" s="45"/>
      <c r="BE13" s="72"/>
      <c r="BF13" s="72"/>
      <c r="BG13" s="45"/>
      <c r="BH13" s="72"/>
      <c r="BI13" s="72"/>
      <c r="BJ13" s="45"/>
      <c r="BK13" s="72"/>
      <c r="BL13" s="72"/>
      <c r="BM13" s="45"/>
      <c r="BN13" s="72"/>
      <c r="BO13" s="72"/>
      <c r="BP13" s="45"/>
      <c r="BQ13" s="72"/>
      <c r="BR13" s="72"/>
      <c r="BS13" s="45"/>
      <c r="BT13" s="72"/>
      <c r="BU13" s="72"/>
      <c r="BV13" s="45"/>
      <c r="BW13" s="72"/>
      <c r="BX13" s="72"/>
      <c r="BY13" s="45"/>
      <c r="BZ13" s="72"/>
      <c r="CA13" s="72"/>
      <c r="CB13" s="45"/>
      <c r="CC13" s="72"/>
      <c r="CD13" s="72"/>
      <c r="CE13" s="45"/>
      <c r="CF13" s="72"/>
      <c r="CG13" s="72"/>
      <c r="CH13" s="45"/>
      <c r="CI13" s="72"/>
      <c r="CJ13" s="72"/>
      <c r="CK13" s="45"/>
      <c r="CL13" s="72"/>
      <c r="CM13" s="72"/>
      <c r="CN13" s="45"/>
      <c r="CO13" s="72"/>
      <c r="CP13" s="72"/>
      <c r="CQ13" s="45"/>
      <c r="CR13" s="72"/>
      <c r="CS13" s="72"/>
      <c r="CT13" s="45"/>
      <c r="CU13" s="72"/>
      <c r="CV13" s="72"/>
      <c r="CW13" s="45"/>
      <c r="CX13" s="72"/>
      <c r="CY13" s="72"/>
      <c r="CZ13" s="45"/>
      <c r="DA13" s="72"/>
      <c r="DB13" s="72"/>
      <c r="DC13" s="45"/>
      <c r="DD13" s="72"/>
      <c r="DE13" s="72"/>
      <c r="DF13" s="45"/>
      <c r="DG13" s="72"/>
      <c r="DH13" s="72"/>
      <c r="DI13" s="45"/>
      <c r="DJ13" s="72"/>
      <c r="DK13" s="72"/>
      <c r="DL13" s="45"/>
      <c r="DM13" s="72"/>
      <c r="DN13" s="72"/>
      <c r="DO13" s="45"/>
      <c r="DP13" s="72"/>
      <c r="DQ13" s="72"/>
      <c r="DR13" s="45"/>
      <c r="DS13" s="72"/>
      <c r="DT13" s="72"/>
      <c r="DU13" s="45"/>
      <c r="DV13" s="72"/>
      <c r="DW13" s="72"/>
      <c r="DX13" s="45"/>
      <c r="DY13" s="72"/>
      <c r="DZ13" s="72"/>
      <c r="EA13" s="45"/>
      <c r="EB13" s="72"/>
      <c r="EC13" s="72"/>
      <c r="ED13" s="45"/>
      <c r="EE13" s="72"/>
    </row>
    <row r="14" spans="1:144" ht="20.100000000000001" customHeight="1" x14ac:dyDescent="0.25">
      <c r="A14" s="72"/>
      <c r="B14" s="45"/>
      <c r="C14" s="72"/>
      <c r="D14" s="72"/>
      <c r="E14" s="45"/>
      <c r="F14" s="72"/>
      <c r="G14" s="72"/>
      <c r="H14" s="45"/>
      <c r="I14" s="72"/>
      <c r="J14" s="72"/>
      <c r="K14" s="45"/>
      <c r="L14" s="72"/>
      <c r="M14" s="72"/>
      <c r="N14" s="45"/>
      <c r="O14" s="72"/>
      <c r="P14" s="72"/>
      <c r="Q14" s="45"/>
      <c r="R14" s="72"/>
      <c r="S14" s="72"/>
      <c r="T14" s="45"/>
      <c r="U14" s="72"/>
      <c r="V14" s="72"/>
      <c r="W14" s="45"/>
      <c r="X14" s="72"/>
      <c r="Y14" s="72"/>
      <c r="Z14" s="45"/>
      <c r="AA14" s="72"/>
      <c r="AB14" s="72"/>
      <c r="AC14" s="45"/>
      <c r="AD14" s="72"/>
      <c r="AE14" s="72"/>
      <c r="AF14" s="45"/>
      <c r="AG14" s="72"/>
      <c r="AH14" s="72"/>
      <c r="AI14" s="45"/>
      <c r="AJ14" s="72"/>
      <c r="AK14" s="72"/>
      <c r="AL14" s="45"/>
      <c r="AM14" s="72"/>
      <c r="AN14" s="72"/>
      <c r="AO14" s="45"/>
      <c r="AP14" s="72"/>
      <c r="AQ14" s="72"/>
      <c r="AR14" s="45"/>
      <c r="AS14" s="72"/>
      <c r="AT14" s="72"/>
      <c r="AU14" s="45"/>
      <c r="AV14" s="72"/>
      <c r="AW14" s="72"/>
      <c r="AX14" s="45"/>
      <c r="AY14" s="72"/>
      <c r="AZ14" s="72"/>
      <c r="BA14" s="45"/>
      <c r="BB14" s="72"/>
      <c r="BC14" s="72"/>
      <c r="BD14" s="45"/>
      <c r="BE14" s="72"/>
      <c r="BF14" s="72"/>
      <c r="BG14" s="45"/>
      <c r="BH14" s="72"/>
      <c r="BI14" s="72"/>
      <c r="BJ14" s="45"/>
      <c r="BK14" s="72"/>
      <c r="BL14" s="72"/>
      <c r="BM14" s="45"/>
      <c r="BN14" s="72"/>
      <c r="BO14" s="72"/>
      <c r="BP14" s="45"/>
      <c r="BQ14" s="72"/>
      <c r="BR14" s="72"/>
      <c r="BS14" s="45"/>
      <c r="BT14" s="72"/>
      <c r="BU14" s="72"/>
      <c r="BV14" s="45"/>
      <c r="BW14" s="72"/>
      <c r="BX14" s="72"/>
      <c r="BY14" s="45"/>
      <c r="BZ14" s="72"/>
      <c r="CA14" s="72"/>
      <c r="CB14" s="45"/>
      <c r="CC14" s="72"/>
      <c r="CD14" s="72"/>
      <c r="CE14" s="45"/>
      <c r="CF14" s="72"/>
      <c r="CG14" s="72"/>
      <c r="CH14" s="45"/>
      <c r="CI14" s="72"/>
      <c r="CJ14" s="72"/>
      <c r="CK14" s="45"/>
      <c r="CL14" s="72"/>
      <c r="CM14" s="72"/>
      <c r="CN14" s="45"/>
      <c r="CO14" s="72"/>
      <c r="CP14" s="72"/>
      <c r="CQ14" s="45"/>
      <c r="CR14" s="72"/>
      <c r="CS14" s="72"/>
      <c r="CT14" s="45"/>
      <c r="CU14" s="72"/>
      <c r="CV14" s="72"/>
      <c r="CW14" s="45"/>
      <c r="CX14" s="72"/>
      <c r="CY14" s="72"/>
      <c r="CZ14" s="45"/>
      <c r="DA14" s="72"/>
      <c r="DB14" s="72"/>
      <c r="DC14" s="45"/>
      <c r="DD14" s="72"/>
      <c r="DE14" s="72"/>
      <c r="DF14" s="45"/>
      <c r="DG14" s="72"/>
      <c r="DH14" s="72"/>
      <c r="DI14" s="45"/>
      <c r="DJ14" s="72"/>
      <c r="DK14" s="72"/>
      <c r="DL14" s="45"/>
      <c r="DM14" s="72"/>
      <c r="DN14" s="72"/>
      <c r="DO14" s="45"/>
      <c r="DP14" s="72"/>
      <c r="DQ14" s="72"/>
      <c r="DR14" s="45"/>
      <c r="DS14" s="72"/>
      <c r="DT14" s="72"/>
      <c r="DU14" s="45"/>
      <c r="DV14" s="72"/>
      <c r="DW14" s="72"/>
      <c r="DX14" s="45"/>
      <c r="DY14" s="72"/>
      <c r="DZ14" s="72"/>
      <c r="EA14" s="45"/>
      <c r="EB14" s="72"/>
      <c r="EC14" s="72"/>
      <c r="ED14" s="45"/>
      <c r="EE14" s="72"/>
    </row>
    <row r="15" spans="1:144" ht="20.100000000000001" customHeight="1" x14ac:dyDescent="0.25">
      <c r="A15" s="72"/>
      <c r="B15" s="45"/>
      <c r="C15" s="72"/>
      <c r="D15" s="72"/>
      <c r="E15" s="45"/>
      <c r="F15" s="72"/>
      <c r="G15" s="72"/>
      <c r="H15" s="45"/>
      <c r="I15" s="72"/>
      <c r="J15" s="72"/>
      <c r="K15" s="45"/>
      <c r="L15" s="72"/>
      <c r="M15" s="72"/>
      <c r="N15" s="45"/>
      <c r="O15" s="72"/>
      <c r="P15" s="72"/>
      <c r="Q15" s="45"/>
      <c r="R15" s="72"/>
      <c r="S15" s="72"/>
      <c r="T15" s="45"/>
      <c r="U15" s="72"/>
      <c r="V15" s="72"/>
      <c r="W15" s="45"/>
      <c r="X15" s="72"/>
      <c r="Y15" s="72"/>
      <c r="Z15" s="45"/>
      <c r="AA15" s="72"/>
      <c r="AB15" s="72"/>
      <c r="AC15" s="45"/>
      <c r="AD15" s="72"/>
      <c r="AE15" s="72"/>
      <c r="AF15" s="45"/>
      <c r="AG15" s="72"/>
      <c r="AH15" s="72"/>
      <c r="AI15" s="45"/>
      <c r="AJ15" s="72"/>
      <c r="AK15" s="72"/>
      <c r="AL15" s="45"/>
      <c r="AM15" s="72"/>
      <c r="AN15" s="72"/>
      <c r="AO15" s="45"/>
      <c r="AP15" s="72"/>
      <c r="AQ15" s="72"/>
      <c r="AR15" s="45"/>
      <c r="AS15" s="72"/>
      <c r="AT15" s="72"/>
      <c r="AU15" s="45"/>
      <c r="AV15" s="72"/>
      <c r="AW15" s="72"/>
      <c r="AX15" s="45"/>
      <c r="AY15" s="72"/>
      <c r="AZ15" s="72"/>
      <c r="BA15" s="45"/>
      <c r="BB15" s="72"/>
      <c r="BC15" s="72"/>
      <c r="BD15" s="45"/>
      <c r="BE15" s="72"/>
      <c r="BF15" s="72"/>
      <c r="BG15" s="45"/>
      <c r="BH15" s="72"/>
      <c r="BI15" s="72"/>
      <c r="BJ15" s="45"/>
      <c r="BK15" s="72"/>
      <c r="BL15" s="72"/>
      <c r="BM15" s="45"/>
      <c r="BN15" s="72"/>
      <c r="BO15" s="72"/>
      <c r="BP15" s="45"/>
      <c r="BQ15" s="72"/>
      <c r="BR15" s="72"/>
      <c r="BS15" s="45"/>
      <c r="BT15" s="72"/>
      <c r="BU15" s="72"/>
      <c r="BV15" s="45"/>
      <c r="BW15" s="72"/>
      <c r="BX15" s="72"/>
      <c r="BY15" s="45"/>
      <c r="BZ15" s="72"/>
      <c r="CA15" s="72"/>
      <c r="CB15" s="45"/>
      <c r="CC15" s="72"/>
      <c r="CD15" s="72"/>
      <c r="CE15" s="45"/>
      <c r="CF15" s="72"/>
      <c r="CG15" s="72"/>
      <c r="CH15" s="45"/>
      <c r="CI15" s="72"/>
      <c r="CJ15" s="72"/>
      <c r="CK15" s="45"/>
      <c r="CL15" s="72"/>
      <c r="CM15" s="72"/>
      <c r="CN15" s="45"/>
      <c r="CO15" s="72"/>
      <c r="CP15" s="72"/>
      <c r="CQ15" s="45"/>
      <c r="CR15" s="72"/>
      <c r="CS15" s="72"/>
      <c r="CT15" s="45"/>
      <c r="CU15" s="72"/>
      <c r="CV15" s="72"/>
      <c r="CW15" s="45"/>
      <c r="CX15" s="72"/>
      <c r="CY15" s="72"/>
      <c r="CZ15" s="45"/>
      <c r="DA15" s="72"/>
      <c r="DB15" s="72"/>
      <c r="DC15" s="45"/>
      <c r="DD15" s="72"/>
      <c r="DE15" s="72"/>
      <c r="DF15" s="45"/>
      <c r="DG15" s="72"/>
      <c r="DH15" s="72"/>
      <c r="DI15" s="45"/>
      <c r="DJ15" s="72"/>
      <c r="DK15" s="72"/>
      <c r="DL15" s="45"/>
      <c r="DM15" s="72"/>
      <c r="DN15" s="72"/>
      <c r="DO15" s="45"/>
      <c r="DP15" s="72"/>
      <c r="DQ15" s="72"/>
      <c r="DR15" s="45"/>
      <c r="DS15" s="72"/>
      <c r="DT15" s="72"/>
      <c r="DU15" s="45"/>
      <c r="DV15" s="72"/>
      <c r="DW15" s="72"/>
      <c r="DX15" s="45"/>
      <c r="DY15" s="72"/>
      <c r="DZ15" s="72"/>
      <c r="EA15" s="45"/>
      <c r="EB15" s="72"/>
      <c r="EC15" s="72"/>
      <c r="ED15" s="45"/>
      <c r="EE15" s="72"/>
    </row>
    <row r="16" spans="1:144" ht="20.100000000000001" customHeight="1" x14ac:dyDescent="0.25">
      <c r="A16" s="72"/>
      <c r="B16" s="45"/>
      <c r="C16" s="72"/>
      <c r="D16" s="72"/>
      <c r="E16" s="45"/>
      <c r="F16" s="72"/>
      <c r="G16" s="72"/>
      <c r="H16" s="45"/>
      <c r="I16" s="72"/>
      <c r="J16" s="72"/>
      <c r="K16" s="45"/>
      <c r="L16" s="72"/>
      <c r="M16" s="72"/>
      <c r="N16" s="45"/>
      <c r="O16" s="72"/>
      <c r="P16" s="72"/>
      <c r="Q16" s="45"/>
      <c r="R16" s="72"/>
      <c r="S16" s="72"/>
      <c r="T16" s="45"/>
      <c r="U16" s="72"/>
      <c r="V16" s="72"/>
      <c r="W16" s="45"/>
      <c r="X16" s="72"/>
      <c r="Y16" s="72"/>
      <c r="Z16" s="45"/>
      <c r="AA16" s="72"/>
      <c r="AB16" s="72"/>
      <c r="AC16" s="45"/>
      <c r="AD16" s="72"/>
      <c r="AE16" s="72"/>
      <c r="AF16" s="45"/>
      <c r="AG16" s="72"/>
      <c r="AH16" s="72"/>
      <c r="AI16" s="45"/>
      <c r="AJ16" s="72"/>
      <c r="AK16" s="72"/>
      <c r="AL16" s="45"/>
      <c r="AM16" s="72"/>
      <c r="AN16" s="72"/>
      <c r="AO16" s="45"/>
      <c r="AP16" s="72"/>
      <c r="AQ16" s="72"/>
      <c r="AR16" s="45"/>
      <c r="AS16" s="72"/>
      <c r="AT16" s="72"/>
      <c r="AU16" s="45"/>
      <c r="AV16" s="72"/>
      <c r="AW16" s="72"/>
      <c r="AX16" s="45"/>
      <c r="AY16" s="72"/>
      <c r="AZ16" s="72"/>
      <c r="BA16" s="45"/>
      <c r="BB16" s="72"/>
      <c r="BC16" s="72"/>
      <c r="BD16" s="45"/>
      <c r="BE16" s="72"/>
      <c r="BF16" s="72"/>
      <c r="BG16" s="45"/>
      <c r="BH16" s="72"/>
      <c r="BI16" s="72"/>
      <c r="BJ16" s="45"/>
      <c r="BK16" s="72"/>
      <c r="BL16" s="72"/>
      <c r="BM16" s="45"/>
      <c r="BN16" s="72"/>
      <c r="BO16" s="72"/>
      <c r="BP16" s="45"/>
      <c r="BQ16" s="72"/>
      <c r="BR16" s="72"/>
      <c r="BS16" s="45"/>
      <c r="BT16" s="72"/>
      <c r="BU16" s="72"/>
      <c r="BV16" s="45"/>
      <c r="BW16" s="72"/>
      <c r="BX16" s="72"/>
      <c r="BY16" s="45"/>
      <c r="BZ16" s="72"/>
      <c r="CA16" s="72"/>
      <c r="CB16" s="45"/>
      <c r="CC16" s="72"/>
      <c r="CD16" s="72"/>
      <c r="CE16" s="45"/>
      <c r="CF16" s="72"/>
      <c r="CG16" s="72"/>
      <c r="CH16" s="45"/>
      <c r="CI16" s="72"/>
      <c r="CJ16" s="72"/>
      <c r="CK16" s="45"/>
      <c r="CL16" s="72"/>
      <c r="CM16" s="72"/>
      <c r="CN16" s="45"/>
      <c r="CO16" s="72"/>
      <c r="CP16" s="72"/>
      <c r="CQ16" s="45"/>
      <c r="CR16" s="72"/>
      <c r="CS16" s="72"/>
      <c r="CT16" s="45"/>
      <c r="CU16" s="72"/>
      <c r="CV16" s="72"/>
      <c r="CW16" s="45"/>
      <c r="CX16" s="72"/>
      <c r="CY16" s="72"/>
      <c r="CZ16" s="45"/>
      <c r="DA16" s="72"/>
      <c r="DB16" s="72"/>
      <c r="DC16" s="45"/>
      <c r="DD16" s="72"/>
      <c r="DE16" s="72"/>
      <c r="DF16" s="45"/>
      <c r="DG16" s="72"/>
      <c r="DH16" s="72"/>
      <c r="DI16" s="45"/>
      <c r="DJ16" s="72"/>
      <c r="DK16" s="72"/>
      <c r="DL16" s="45"/>
      <c r="DM16" s="72"/>
      <c r="DN16" s="72"/>
      <c r="DO16" s="45"/>
      <c r="DP16" s="72"/>
      <c r="DQ16" s="72"/>
      <c r="DR16" s="45"/>
      <c r="DS16" s="72"/>
      <c r="DT16" s="72"/>
      <c r="DU16" s="45"/>
      <c r="DV16" s="72"/>
      <c r="DW16" s="72"/>
      <c r="DX16" s="45"/>
      <c r="DY16" s="72"/>
      <c r="DZ16" s="72"/>
      <c r="EA16" s="45"/>
      <c r="EB16" s="72"/>
      <c r="EC16" s="72"/>
      <c r="ED16" s="45"/>
      <c r="EE16" s="72"/>
    </row>
    <row r="17" spans="1:135" ht="20.100000000000001" customHeight="1" x14ac:dyDescent="0.25">
      <c r="A17" s="72"/>
      <c r="B17" s="45"/>
      <c r="C17" s="72"/>
      <c r="D17" s="72"/>
      <c r="E17" s="45"/>
      <c r="F17" s="72"/>
      <c r="G17" s="72"/>
      <c r="H17" s="45"/>
      <c r="I17" s="72"/>
      <c r="J17" s="72"/>
      <c r="K17" s="45"/>
      <c r="L17" s="72"/>
      <c r="M17" s="72"/>
      <c r="N17" s="45"/>
      <c r="O17" s="72"/>
      <c r="P17" s="72"/>
      <c r="Q17" s="45"/>
      <c r="R17" s="72"/>
      <c r="S17" s="72"/>
      <c r="T17" s="45"/>
      <c r="U17" s="72"/>
      <c r="V17" s="72"/>
      <c r="W17" s="45"/>
      <c r="X17" s="72"/>
      <c r="Y17" s="72"/>
      <c r="Z17" s="45"/>
      <c r="AA17" s="72"/>
      <c r="AB17" s="72"/>
      <c r="AC17" s="45"/>
      <c r="AD17" s="72"/>
      <c r="AE17" s="72"/>
      <c r="AF17" s="45"/>
      <c r="AG17" s="72"/>
      <c r="AH17" s="72"/>
      <c r="AI17" s="45"/>
      <c r="AJ17" s="72"/>
      <c r="AK17" s="72"/>
      <c r="AL17" s="45"/>
      <c r="AM17" s="72"/>
      <c r="AN17" s="72"/>
      <c r="AO17" s="45"/>
      <c r="AP17" s="72"/>
      <c r="AQ17" s="72"/>
      <c r="AR17" s="45"/>
      <c r="AS17" s="72"/>
      <c r="AT17" s="72"/>
      <c r="AU17" s="45"/>
      <c r="AV17" s="72"/>
      <c r="AW17" s="72"/>
      <c r="AX17" s="45"/>
      <c r="AY17" s="72"/>
      <c r="AZ17" s="72"/>
      <c r="BA17" s="45"/>
      <c r="BB17" s="72"/>
      <c r="BC17" s="72"/>
      <c r="BD17" s="45"/>
      <c r="BE17" s="72"/>
      <c r="BF17" s="72"/>
      <c r="BG17" s="45"/>
      <c r="BH17" s="72"/>
      <c r="BI17" s="72"/>
      <c r="BJ17" s="45"/>
      <c r="BK17" s="72"/>
      <c r="BL17" s="72"/>
      <c r="BM17" s="45"/>
      <c r="BN17" s="72"/>
      <c r="BO17" s="72"/>
      <c r="BP17" s="45"/>
      <c r="BQ17" s="72"/>
      <c r="BR17" s="72"/>
      <c r="BS17" s="45"/>
      <c r="BT17" s="72"/>
      <c r="BU17" s="72"/>
      <c r="BV17" s="45"/>
      <c r="BW17" s="72"/>
      <c r="BX17" s="72"/>
      <c r="BY17" s="45"/>
      <c r="BZ17" s="72"/>
      <c r="CA17" s="72"/>
      <c r="CB17" s="45"/>
      <c r="CC17" s="72"/>
      <c r="CD17" s="72"/>
      <c r="CE17" s="45"/>
      <c r="CF17" s="72"/>
      <c r="CG17" s="72"/>
      <c r="CH17" s="45"/>
      <c r="CI17" s="72"/>
      <c r="CJ17" s="72"/>
      <c r="CK17" s="45"/>
      <c r="CL17" s="72"/>
      <c r="CM17" s="72"/>
      <c r="CN17" s="45"/>
      <c r="CO17" s="72"/>
      <c r="CP17" s="72"/>
      <c r="CQ17" s="45"/>
      <c r="CR17" s="72"/>
      <c r="CS17" s="72"/>
      <c r="CT17" s="45"/>
      <c r="CU17" s="72"/>
      <c r="CV17" s="72"/>
      <c r="CW17" s="45"/>
      <c r="CX17" s="72"/>
      <c r="CY17" s="72"/>
      <c r="CZ17" s="45"/>
      <c r="DA17" s="72"/>
      <c r="DB17" s="72"/>
      <c r="DC17" s="45"/>
      <c r="DD17" s="72"/>
      <c r="DE17" s="72"/>
      <c r="DF17" s="45"/>
      <c r="DG17" s="72"/>
      <c r="DH17" s="72"/>
      <c r="DI17" s="45"/>
      <c r="DJ17" s="72"/>
      <c r="DK17" s="72"/>
      <c r="DL17" s="45"/>
      <c r="DM17" s="72"/>
      <c r="DN17" s="72"/>
      <c r="DO17" s="45"/>
      <c r="DP17" s="72"/>
      <c r="DQ17" s="72"/>
      <c r="DR17" s="45"/>
      <c r="DS17" s="72"/>
      <c r="DT17" s="72"/>
      <c r="DU17" s="45"/>
      <c r="DV17" s="72"/>
      <c r="DW17" s="72"/>
      <c r="DX17" s="45"/>
      <c r="DY17" s="72"/>
      <c r="DZ17" s="72"/>
      <c r="EA17" s="45"/>
      <c r="EB17" s="72"/>
      <c r="EC17" s="72"/>
      <c r="ED17" s="45"/>
      <c r="EE17" s="72"/>
    </row>
    <row r="18" spans="1:135" ht="20.100000000000001" customHeight="1" x14ac:dyDescent="0.25">
      <c r="A18" s="72"/>
      <c r="B18" s="45"/>
      <c r="C18" s="72"/>
      <c r="D18" s="72"/>
      <c r="E18" s="45"/>
      <c r="F18" s="72"/>
      <c r="G18" s="72"/>
      <c r="H18" s="45"/>
      <c r="I18" s="72"/>
      <c r="J18" s="72"/>
      <c r="K18" s="45"/>
      <c r="L18" s="72"/>
      <c r="M18" s="72"/>
      <c r="N18" s="45"/>
      <c r="O18" s="72"/>
      <c r="P18" s="72"/>
      <c r="Q18" s="45"/>
      <c r="R18" s="72"/>
      <c r="S18" s="72"/>
      <c r="T18" s="45"/>
      <c r="U18" s="72"/>
      <c r="V18" s="72"/>
      <c r="W18" s="45"/>
      <c r="X18" s="72"/>
      <c r="Y18" s="72"/>
      <c r="Z18" s="45"/>
      <c r="AA18" s="72"/>
      <c r="AB18" s="72"/>
      <c r="AC18" s="45"/>
      <c r="AD18" s="72"/>
      <c r="AE18" s="72"/>
      <c r="AF18" s="45"/>
      <c r="AG18" s="72"/>
      <c r="AH18" s="72"/>
      <c r="AI18" s="45"/>
      <c r="AJ18" s="72"/>
      <c r="AK18" s="72"/>
      <c r="AL18" s="45"/>
      <c r="AM18" s="72"/>
      <c r="AN18" s="72"/>
      <c r="AO18" s="45"/>
      <c r="AP18" s="72"/>
      <c r="AQ18" s="72"/>
      <c r="AR18" s="45"/>
      <c r="AS18" s="72"/>
      <c r="AT18" s="72"/>
      <c r="AU18" s="45"/>
      <c r="AV18" s="72"/>
      <c r="AW18" s="72"/>
      <c r="AX18" s="45"/>
      <c r="AY18" s="72"/>
      <c r="AZ18" s="72"/>
      <c r="BA18" s="45"/>
      <c r="BB18" s="72"/>
      <c r="BC18" s="72"/>
      <c r="BD18" s="45"/>
      <c r="BE18" s="72"/>
      <c r="BF18" s="72"/>
      <c r="BG18" s="45"/>
      <c r="BH18" s="72"/>
      <c r="BI18" s="72"/>
      <c r="BJ18" s="45"/>
      <c r="BK18" s="72"/>
      <c r="BL18" s="72"/>
      <c r="BM18" s="45"/>
      <c r="BN18" s="72"/>
      <c r="BO18" s="72"/>
      <c r="BP18" s="45"/>
      <c r="BQ18" s="72"/>
      <c r="BR18" s="72"/>
      <c r="BS18" s="45"/>
      <c r="BT18" s="72"/>
      <c r="BU18" s="72"/>
      <c r="BV18" s="45"/>
      <c r="BW18" s="72"/>
      <c r="BX18" s="72"/>
      <c r="BY18" s="45"/>
      <c r="BZ18" s="72"/>
      <c r="CA18" s="72"/>
      <c r="CB18" s="45"/>
      <c r="CC18" s="72"/>
      <c r="CD18" s="72"/>
      <c r="CE18" s="45"/>
      <c r="CF18" s="72"/>
      <c r="CG18" s="72"/>
      <c r="CH18" s="45"/>
      <c r="CI18" s="72"/>
      <c r="CJ18" s="72"/>
      <c r="CK18" s="45"/>
      <c r="CL18" s="72"/>
      <c r="CM18" s="72"/>
      <c r="CN18" s="45"/>
      <c r="CO18" s="72"/>
      <c r="CP18" s="72"/>
      <c r="CQ18" s="45"/>
      <c r="CR18" s="72"/>
      <c r="CS18" s="72"/>
      <c r="CT18" s="45"/>
      <c r="CU18" s="72"/>
      <c r="CV18" s="72"/>
      <c r="CW18" s="45"/>
      <c r="CX18" s="72"/>
      <c r="CY18" s="72"/>
      <c r="CZ18" s="45"/>
      <c r="DA18" s="72"/>
      <c r="DB18" s="72"/>
      <c r="DC18" s="45"/>
      <c r="DD18" s="72"/>
      <c r="DE18" s="72"/>
      <c r="DF18" s="45"/>
      <c r="DG18" s="72"/>
      <c r="DH18" s="72"/>
      <c r="DI18" s="45"/>
      <c r="DJ18" s="72"/>
      <c r="DK18" s="72"/>
      <c r="DL18" s="45"/>
      <c r="DM18" s="72"/>
      <c r="DN18" s="72"/>
      <c r="DO18" s="45"/>
      <c r="DP18" s="72"/>
      <c r="DQ18" s="72"/>
      <c r="DR18" s="45"/>
      <c r="DS18" s="72"/>
      <c r="DT18" s="72"/>
      <c r="DU18" s="45"/>
      <c r="DV18" s="72"/>
      <c r="DW18" s="72"/>
      <c r="DX18" s="45"/>
      <c r="DY18" s="72"/>
      <c r="DZ18" s="72"/>
      <c r="EA18" s="45"/>
      <c r="EB18" s="72"/>
      <c r="EC18" s="72"/>
      <c r="ED18" s="45"/>
      <c r="EE18" s="72"/>
    </row>
    <row r="19" spans="1:135" ht="20.100000000000001" customHeight="1" x14ac:dyDescent="0.25">
      <c r="A19" s="72"/>
      <c r="B19" s="45"/>
      <c r="C19" s="72"/>
      <c r="D19" s="72"/>
      <c r="E19" s="45"/>
      <c r="F19" s="72"/>
      <c r="G19" s="72"/>
      <c r="H19" s="45"/>
      <c r="I19" s="72"/>
      <c r="J19" s="72"/>
      <c r="K19" s="45"/>
      <c r="L19" s="72"/>
      <c r="M19" s="72"/>
      <c r="N19" s="45"/>
      <c r="O19" s="72"/>
      <c r="P19" s="72"/>
      <c r="Q19" s="45"/>
      <c r="R19" s="72"/>
      <c r="S19" s="72"/>
      <c r="T19" s="45"/>
      <c r="U19" s="72"/>
      <c r="V19" s="72"/>
      <c r="W19" s="45"/>
      <c r="X19" s="72"/>
      <c r="Y19" s="72"/>
      <c r="Z19" s="45"/>
      <c r="AA19" s="72"/>
      <c r="AB19" s="72"/>
      <c r="AC19" s="45"/>
      <c r="AD19" s="72"/>
      <c r="AE19" s="72"/>
      <c r="AF19" s="45"/>
      <c r="AG19" s="72"/>
      <c r="AH19" s="72"/>
      <c r="AI19" s="45"/>
      <c r="AJ19" s="72"/>
      <c r="AK19" s="72"/>
      <c r="AL19" s="45"/>
      <c r="AM19" s="72"/>
      <c r="AN19" s="72"/>
      <c r="AO19" s="45"/>
      <c r="AP19" s="72"/>
      <c r="AQ19" s="72"/>
      <c r="AR19" s="45"/>
      <c r="AS19" s="72"/>
      <c r="AT19" s="72"/>
      <c r="AU19" s="45"/>
      <c r="AV19" s="72"/>
      <c r="AW19" s="72"/>
      <c r="AX19" s="45"/>
      <c r="AY19" s="72"/>
      <c r="AZ19" s="72"/>
      <c r="BA19" s="45"/>
      <c r="BB19" s="72"/>
      <c r="BC19" s="72"/>
      <c r="BD19" s="45"/>
      <c r="BE19" s="72"/>
      <c r="BF19" s="72"/>
      <c r="BG19" s="45"/>
      <c r="BH19" s="72"/>
      <c r="BI19" s="72"/>
      <c r="BJ19" s="45"/>
      <c r="BK19" s="72"/>
      <c r="BL19" s="72"/>
      <c r="BM19" s="45"/>
      <c r="BN19" s="72"/>
      <c r="BO19" s="72"/>
      <c r="BP19" s="45"/>
      <c r="BQ19" s="72"/>
      <c r="BR19" s="72"/>
      <c r="BS19" s="45"/>
      <c r="BT19" s="72"/>
      <c r="BU19" s="72"/>
      <c r="BV19" s="45"/>
      <c r="BW19" s="72"/>
      <c r="BX19" s="72"/>
      <c r="BY19" s="45"/>
      <c r="BZ19" s="72"/>
      <c r="CA19" s="72"/>
      <c r="CB19" s="45"/>
      <c r="CC19" s="72"/>
      <c r="CD19" s="72"/>
      <c r="CE19" s="45"/>
      <c r="CF19" s="72"/>
      <c r="CG19" s="72"/>
      <c r="CH19" s="45"/>
      <c r="CI19" s="72"/>
      <c r="CJ19" s="72"/>
      <c r="CK19" s="45"/>
      <c r="CL19" s="72"/>
      <c r="CM19" s="72"/>
      <c r="CN19" s="45"/>
      <c r="CO19" s="72"/>
      <c r="CP19" s="72"/>
      <c r="CQ19" s="45"/>
      <c r="CR19" s="72"/>
      <c r="CS19" s="72"/>
      <c r="CT19" s="45"/>
      <c r="CU19" s="72"/>
      <c r="CV19" s="72"/>
      <c r="CW19" s="45"/>
      <c r="CX19" s="72"/>
      <c r="CY19" s="72"/>
      <c r="CZ19" s="45"/>
      <c r="DA19" s="72"/>
      <c r="DB19" s="72"/>
      <c r="DC19" s="45"/>
      <c r="DD19" s="72"/>
      <c r="DE19" s="72"/>
      <c r="DF19" s="45"/>
      <c r="DG19" s="72"/>
      <c r="DH19" s="72"/>
      <c r="DI19" s="45"/>
      <c r="DJ19" s="72"/>
      <c r="DK19" s="72"/>
      <c r="DL19" s="45"/>
      <c r="DM19" s="72"/>
      <c r="DN19" s="72"/>
      <c r="DO19" s="45"/>
      <c r="DP19" s="72"/>
      <c r="DQ19" s="72"/>
      <c r="DR19" s="45"/>
      <c r="DS19" s="72"/>
      <c r="DT19" s="72"/>
      <c r="DU19" s="45"/>
      <c r="DV19" s="72"/>
      <c r="DW19" s="72"/>
      <c r="DX19" s="45"/>
      <c r="DY19" s="72"/>
      <c r="DZ19" s="72"/>
      <c r="EA19" s="45"/>
      <c r="EB19" s="72"/>
      <c r="EC19" s="72"/>
      <c r="ED19" s="45"/>
      <c r="EE19" s="72"/>
    </row>
    <row r="20" spans="1:135" ht="20.100000000000001" customHeight="1" x14ac:dyDescent="0.25">
      <c r="A20" s="72"/>
      <c r="B20" s="45"/>
      <c r="C20" s="72"/>
      <c r="D20" s="72"/>
      <c r="E20" s="45"/>
      <c r="F20" s="72"/>
      <c r="G20" s="72"/>
      <c r="H20" s="45"/>
      <c r="I20" s="72"/>
      <c r="J20" s="72"/>
      <c r="K20" s="45"/>
      <c r="L20" s="72"/>
      <c r="M20" s="72"/>
      <c r="N20" s="45"/>
      <c r="O20" s="72"/>
      <c r="P20" s="72"/>
      <c r="Q20" s="45"/>
      <c r="R20" s="72"/>
      <c r="S20" s="72"/>
      <c r="T20" s="45"/>
      <c r="U20" s="72"/>
      <c r="V20" s="72"/>
      <c r="W20" s="45"/>
      <c r="X20" s="72"/>
      <c r="Y20" s="72"/>
      <c r="Z20" s="45"/>
      <c r="AA20" s="72"/>
      <c r="AB20" s="72"/>
      <c r="AC20" s="45"/>
      <c r="AD20" s="72"/>
      <c r="AE20" s="72"/>
      <c r="AF20" s="45"/>
      <c r="AG20" s="72"/>
      <c r="AH20" s="72"/>
      <c r="AI20" s="45"/>
      <c r="AJ20" s="72"/>
      <c r="AK20" s="72"/>
      <c r="AL20" s="45"/>
      <c r="AM20" s="72"/>
      <c r="AN20" s="72"/>
      <c r="AO20" s="45"/>
      <c r="AP20" s="72"/>
      <c r="AQ20" s="72"/>
      <c r="AR20" s="45"/>
      <c r="AS20" s="72"/>
      <c r="AT20" s="72"/>
      <c r="AU20" s="45"/>
      <c r="AV20" s="72"/>
      <c r="AW20" s="72"/>
      <c r="AX20" s="45"/>
      <c r="AY20" s="72"/>
      <c r="AZ20" s="72"/>
      <c r="BA20" s="45"/>
      <c r="BB20" s="72"/>
      <c r="BC20" s="72"/>
      <c r="BD20" s="45"/>
      <c r="BE20" s="72"/>
      <c r="BF20" s="72"/>
      <c r="BG20" s="45"/>
      <c r="BH20" s="72"/>
      <c r="BI20" s="72"/>
      <c r="BJ20" s="45"/>
      <c r="BK20" s="72"/>
      <c r="BL20" s="72"/>
      <c r="BM20" s="45"/>
      <c r="BN20" s="72"/>
      <c r="BO20" s="72"/>
      <c r="BP20" s="45"/>
      <c r="BQ20" s="72"/>
      <c r="BR20" s="72"/>
      <c r="BS20" s="45"/>
      <c r="BT20" s="72"/>
      <c r="BU20" s="72"/>
      <c r="BV20" s="45"/>
      <c r="BW20" s="72"/>
      <c r="BX20" s="72"/>
      <c r="BY20" s="45"/>
      <c r="BZ20" s="72"/>
      <c r="CA20" s="72"/>
      <c r="CB20" s="45"/>
      <c r="CC20" s="72"/>
      <c r="CD20" s="72"/>
      <c r="CE20" s="45"/>
      <c r="CF20" s="72"/>
      <c r="CG20" s="72"/>
      <c r="CH20" s="45"/>
      <c r="CI20" s="72"/>
      <c r="CJ20" s="72"/>
      <c r="CK20" s="45"/>
      <c r="CL20" s="72"/>
      <c r="CM20" s="72"/>
      <c r="CN20" s="45"/>
      <c r="CO20" s="72"/>
      <c r="CP20" s="72"/>
      <c r="CQ20" s="45"/>
      <c r="CR20" s="72"/>
      <c r="CS20" s="72"/>
      <c r="CT20" s="45"/>
      <c r="CU20" s="72"/>
      <c r="CV20" s="72"/>
      <c r="CW20" s="45"/>
      <c r="CX20" s="72"/>
      <c r="CY20" s="72"/>
      <c r="CZ20" s="45"/>
      <c r="DA20" s="72"/>
      <c r="DB20" s="72"/>
      <c r="DC20" s="45"/>
      <c r="DD20" s="72"/>
      <c r="DE20" s="72"/>
      <c r="DF20" s="45"/>
      <c r="DG20" s="72"/>
      <c r="DH20" s="72"/>
      <c r="DI20" s="45"/>
      <c r="DJ20" s="72"/>
      <c r="DK20" s="72"/>
      <c r="DL20" s="45"/>
      <c r="DM20" s="72"/>
      <c r="DN20" s="72"/>
      <c r="DO20" s="45"/>
      <c r="DP20" s="72"/>
      <c r="DQ20" s="72"/>
      <c r="DR20" s="45"/>
      <c r="DS20" s="72"/>
      <c r="DT20" s="72"/>
      <c r="DU20" s="45"/>
      <c r="DV20" s="72"/>
      <c r="DW20" s="72"/>
      <c r="DX20" s="45"/>
      <c r="DY20" s="72"/>
      <c r="DZ20" s="72"/>
      <c r="EA20" s="45"/>
      <c r="EB20" s="72"/>
      <c r="EC20" s="72"/>
      <c r="ED20" s="45"/>
      <c r="EE20" s="72"/>
    </row>
    <row r="21" spans="1:135" ht="20.100000000000001" customHeight="1" x14ac:dyDescent="0.25">
      <c r="A21" s="72"/>
      <c r="B21" s="45"/>
      <c r="C21" s="72"/>
      <c r="D21" s="72"/>
      <c r="E21" s="45"/>
      <c r="F21" s="72"/>
      <c r="G21" s="72"/>
      <c r="H21" s="45"/>
      <c r="I21" s="72"/>
      <c r="J21" s="72"/>
      <c r="K21" s="45"/>
      <c r="L21" s="72"/>
      <c r="M21" s="72"/>
      <c r="N21" s="45"/>
      <c r="O21" s="72"/>
      <c r="P21" s="72"/>
      <c r="Q21" s="45"/>
      <c r="R21" s="72"/>
      <c r="S21" s="72"/>
      <c r="T21" s="45"/>
      <c r="U21" s="72"/>
      <c r="V21" s="72"/>
      <c r="W21" s="45"/>
      <c r="X21" s="72"/>
      <c r="Y21" s="72"/>
      <c r="Z21" s="45"/>
      <c r="AA21" s="72"/>
      <c r="AB21" s="72"/>
      <c r="AC21" s="45"/>
      <c r="AD21" s="72"/>
      <c r="AE21" s="72"/>
      <c r="AF21" s="45"/>
      <c r="AG21" s="72"/>
      <c r="AH21" s="72"/>
      <c r="AI21" s="45"/>
      <c r="AJ21" s="72"/>
      <c r="AK21" s="72"/>
      <c r="AL21" s="45"/>
      <c r="AM21" s="72"/>
      <c r="AN21" s="72"/>
      <c r="AO21" s="45"/>
      <c r="AP21" s="72"/>
      <c r="AQ21" s="72"/>
      <c r="AR21" s="45"/>
      <c r="AS21" s="72"/>
      <c r="AT21" s="72"/>
      <c r="AU21" s="45"/>
      <c r="AV21" s="72"/>
      <c r="AW21" s="72"/>
      <c r="AX21" s="45"/>
      <c r="AY21" s="72"/>
      <c r="AZ21" s="72"/>
      <c r="BA21" s="45"/>
      <c r="BB21" s="72"/>
      <c r="BC21" s="72"/>
      <c r="BD21" s="45"/>
      <c r="BE21" s="72"/>
      <c r="BF21" s="72"/>
      <c r="BG21" s="45"/>
      <c r="BH21" s="72"/>
      <c r="BI21" s="72"/>
      <c r="BJ21" s="45"/>
      <c r="BK21" s="72"/>
      <c r="BL21" s="72"/>
      <c r="BM21" s="45"/>
      <c r="BN21" s="72"/>
      <c r="BO21" s="72"/>
      <c r="BP21" s="45"/>
      <c r="BQ21" s="72"/>
      <c r="BR21" s="72"/>
      <c r="BS21" s="45"/>
      <c r="BT21" s="72"/>
      <c r="BU21" s="72"/>
      <c r="BV21" s="45"/>
      <c r="BW21" s="72"/>
      <c r="BX21" s="72"/>
      <c r="BY21" s="45"/>
      <c r="BZ21" s="72"/>
      <c r="CA21" s="72"/>
      <c r="CB21" s="45"/>
      <c r="CC21" s="72"/>
      <c r="CD21" s="72"/>
      <c r="CE21" s="45"/>
      <c r="CF21" s="72"/>
      <c r="CG21" s="72"/>
      <c r="CH21" s="45"/>
      <c r="CI21" s="72"/>
      <c r="CJ21" s="72"/>
      <c r="CK21" s="45"/>
      <c r="CL21" s="72"/>
      <c r="CM21" s="72"/>
      <c r="CN21" s="45"/>
      <c r="CO21" s="72"/>
      <c r="CP21" s="72"/>
      <c r="CQ21" s="45"/>
      <c r="CR21" s="72"/>
      <c r="CS21" s="72"/>
      <c r="CT21" s="45"/>
      <c r="CU21" s="72"/>
      <c r="CV21" s="72"/>
      <c r="CW21" s="45"/>
      <c r="CX21" s="72"/>
      <c r="CY21" s="72"/>
      <c r="CZ21" s="45"/>
      <c r="DA21" s="72"/>
      <c r="DB21" s="72"/>
      <c r="DC21" s="45"/>
      <c r="DD21" s="72"/>
      <c r="DE21" s="72"/>
      <c r="DF21" s="45"/>
      <c r="DG21" s="72"/>
      <c r="DH21" s="72"/>
      <c r="DI21" s="45"/>
      <c r="DJ21" s="72"/>
      <c r="DK21" s="72"/>
      <c r="DL21" s="45"/>
      <c r="DM21" s="72"/>
      <c r="DN21" s="72"/>
      <c r="DO21" s="45"/>
      <c r="DP21" s="72"/>
      <c r="DQ21" s="72"/>
      <c r="DR21" s="45"/>
      <c r="DS21" s="72"/>
      <c r="DT21" s="72"/>
      <c r="DU21" s="45"/>
      <c r="DV21" s="72"/>
      <c r="DW21" s="72"/>
      <c r="DX21" s="45"/>
      <c r="DY21" s="72"/>
      <c r="DZ21" s="72"/>
      <c r="EA21" s="45"/>
      <c r="EB21" s="72"/>
      <c r="EC21" s="72"/>
      <c r="ED21" s="45"/>
      <c r="EE21" s="72"/>
    </row>
    <row r="22" spans="1:135" ht="20.100000000000001" customHeight="1" x14ac:dyDescent="0.25">
      <c r="A22" s="72"/>
      <c r="B22" s="45"/>
      <c r="C22" s="72"/>
      <c r="D22" s="72"/>
      <c r="E22" s="45"/>
      <c r="F22" s="72"/>
      <c r="G22" s="72"/>
      <c r="H22" s="45"/>
      <c r="I22" s="72"/>
      <c r="J22" s="72"/>
      <c r="K22" s="45"/>
      <c r="L22" s="72"/>
      <c r="M22" s="72"/>
      <c r="N22" s="45"/>
      <c r="O22" s="72"/>
      <c r="P22" s="72"/>
      <c r="Q22" s="45"/>
      <c r="R22" s="72"/>
      <c r="S22" s="72"/>
      <c r="T22" s="45"/>
      <c r="U22" s="72"/>
      <c r="V22" s="72"/>
      <c r="W22" s="45"/>
      <c r="X22" s="72"/>
      <c r="Y22" s="72"/>
      <c r="Z22" s="45"/>
      <c r="AA22" s="72"/>
      <c r="AB22" s="72"/>
      <c r="AC22" s="45"/>
      <c r="AD22" s="72"/>
      <c r="AE22" s="72"/>
      <c r="AF22" s="45"/>
      <c r="AG22" s="72"/>
      <c r="AH22" s="72"/>
      <c r="AI22" s="45"/>
      <c r="AJ22" s="72"/>
      <c r="AK22" s="72"/>
      <c r="AL22" s="45"/>
      <c r="AM22" s="72"/>
      <c r="AN22" s="72"/>
      <c r="AO22" s="45"/>
      <c r="AP22" s="72"/>
      <c r="AQ22" s="72"/>
      <c r="AR22" s="45"/>
      <c r="AS22" s="72"/>
      <c r="AT22" s="72"/>
      <c r="AU22" s="45"/>
      <c r="AV22" s="72"/>
      <c r="AW22" s="72"/>
      <c r="AX22" s="45"/>
      <c r="AY22" s="72"/>
      <c r="AZ22" s="72"/>
      <c r="BA22" s="45"/>
      <c r="BB22" s="72"/>
      <c r="BC22" s="72"/>
      <c r="BD22" s="45"/>
      <c r="BE22" s="72"/>
      <c r="BF22" s="72"/>
      <c r="BG22" s="45"/>
      <c r="BH22" s="72"/>
      <c r="BI22" s="72"/>
      <c r="BJ22" s="45"/>
      <c r="BK22" s="72"/>
      <c r="BL22" s="72"/>
      <c r="BM22" s="45"/>
      <c r="BN22" s="72"/>
      <c r="BO22" s="72"/>
      <c r="BP22" s="45"/>
      <c r="BQ22" s="72"/>
      <c r="BR22" s="72"/>
      <c r="BS22" s="45"/>
      <c r="BT22" s="72"/>
      <c r="BU22" s="72"/>
      <c r="BV22" s="45"/>
      <c r="BW22" s="72"/>
      <c r="BX22" s="72"/>
      <c r="BY22" s="45"/>
      <c r="BZ22" s="72"/>
      <c r="CA22" s="72"/>
      <c r="CB22" s="45"/>
      <c r="CC22" s="72"/>
      <c r="CD22" s="72"/>
      <c r="CE22" s="45"/>
      <c r="CF22" s="72"/>
      <c r="CG22" s="72"/>
      <c r="CH22" s="45"/>
      <c r="CI22" s="72"/>
      <c r="CJ22" s="72"/>
      <c r="CK22" s="45"/>
      <c r="CL22" s="72"/>
      <c r="CM22" s="72"/>
      <c r="CN22" s="45"/>
      <c r="CO22" s="72"/>
      <c r="CP22" s="72"/>
      <c r="CQ22" s="45"/>
      <c r="CR22" s="72"/>
      <c r="CS22" s="72"/>
      <c r="CT22" s="45"/>
      <c r="CU22" s="72"/>
      <c r="CV22" s="72"/>
      <c r="CW22" s="45"/>
      <c r="CX22" s="72"/>
      <c r="CY22" s="72"/>
      <c r="CZ22" s="45"/>
      <c r="DA22" s="72"/>
      <c r="DB22" s="72"/>
      <c r="DC22" s="45"/>
      <c r="DD22" s="72"/>
      <c r="DE22" s="72"/>
      <c r="DF22" s="45"/>
      <c r="DG22" s="72"/>
      <c r="DH22" s="72"/>
      <c r="DI22" s="45"/>
      <c r="DJ22" s="72"/>
      <c r="DK22" s="72"/>
      <c r="DL22" s="45"/>
      <c r="DM22" s="72"/>
      <c r="DN22" s="72"/>
      <c r="DO22" s="45"/>
      <c r="DP22" s="72"/>
      <c r="DQ22" s="72"/>
      <c r="DR22" s="45"/>
      <c r="DS22" s="72"/>
      <c r="DT22" s="72"/>
      <c r="DU22" s="45"/>
      <c r="DV22" s="72"/>
      <c r="DW22" s="72"/>
      <c r="DX22" s="45"/>
      <c r="DY22" s="72"/>
      <c r="DZ22" s="72"/>
      <c r="EA22" s="45"/>
      <c r="EB22" s="72"/>
      <c r="EC22" s="72"/>
      <c r="ED22" s="45"/>
      <c r="EE22" s="72"/>
    </row>
    <row r="23" spans="1:135" ht="20.100000000000001" customHeight="1" x14ac:dyDescent="0.25">
      <c r="A23" s="72"/>
      <c r="B23" s="45"/>
      <c r="C23" s="72"/>
      <c r="D23" s="72"/>
      <c r="E23" s="45"/>
      <c r="F23" s="72"/>
      <c r="G23" s="72"/>
      <c r="H23" s="45"/>
      <c r="I23" s="72"/>
      <c r="J23" s="72"/>
      <c r="K23" s="45"/>
      <c r="L23" s="72"/>
      <c r="M23" s="72"/>
      <c r="N23" s="45"/>
      <c r="O23" s="72"/>
      <c r="P23" s="72"/>
      <c r="Q23" s="45"/>
      <c r="R23" s="72"/>
      <c r="S23" s="72"/>
      <c r="T23" s="45"/>
      <c r="U23" s="72"/>
      <c r="V23" s="72"/>
      <c r="W23" s="45"/>
      <c r="X23" s="72"/>
      <c r="Y23" s="72"/>
      <c r="Z23" s="45"/>
      <c r="AA23" s="72"/>
      <c r="AB23" s="72"/>
      <c r="AC23" s="45"/>
      <c r="AD23" s="72"/>
      <c r="AE23" s="72"/>
      <c r="AF23" s="45"/>
      <c r="AG23" s="72"/>
      <c r="AH23" s="72"/>
      <c r="AI23" s="45"/>
      <c r="AJ23" s="72"/>
      <c r="AK23" s="72"/>
      <c r="AL23" s="45"/>
      <c r="AM23" s="72"/>
      <c r="AN23" s="72"/>
      <c r="AO23" s="45"/>
      <c r="AP23" s="72"/>
      <c r="AQ23" s="72"/>
      <c r="AR23" s="45"/>
      <c r="AS23" s="72"/>
      <c r="AT23" s="72"/>
      <c r="AU23" s="45"/>
      <c r="AV23" s="72"/>
      <c r="AW23" s="72"/>
      <c r="AX23" s="45"/>
      <c r="AY23" s="72"/>
      <c r="AZ23" s="72"/>
      <c r="BA23" s="45"/>
      <c r="BB23" s="72"/>
      <c r="BC23" s="72"/>
      <c r="BD23" s="45"/>
      <c r="BE23" s="72"/>
      <c r="BF23" s="72"/>
      <c r="BG23" s="45"/>
      <c r="BH23" s="72"/>
      <c r="BI23" s="72"/>
      <c r="BJ23" s="45"/>
      <c r="BK23" s="72"/>
      <c r="BL23" s="72"/>
      <c r="BM23" s="45"/>
      <c r="BN23" s="72"/>
      <c r="BO23" s="72"/>
      <c r="BP23" s="45"/>
      <c r="BQ23" s="72"/>
      <c r="BR23" s="72"/>
      <c r="BS23" s="45"/>
      <c r="BT23" s="72"/>
      <c r="BU23" s="72"/>
      <c r="BV23" s="45"/>
      <c r="BW23" s="72"/>
      <c r="BX23" s="72"/>
      <c r="BY23" s="45"/>
      <c r="BZ23" s="72"/>
      <c r="CA23" s="72"/>
      <c r="CB23" s="45"/>
      <c r="CC23" s="72"/>
      <c r="CD23" s="72"/>
      <c r="CE23" s="45"/>
      <c r="CF23" s="72"/>
      <c r="CG23" s="72"/>
      <c r="CH23" s="45"/>
      <c r="CI23" s="72"/>
      <c r="CJ23" s="72"/>
      <c r="CK23" s="45"/>
      <c r="CL23" s="72"/>
      <c r="CM23" s="72"/>
      <c r="CN23" s="45"/>
      <c r="CO23" s="72"/>
      <c r="CP23" s="72"/>
      <c r="CQ23" s="45"/>
      <c r="CR23" s="72"/>
      <c r="CS23" s="72"/>
      <c r="CT23" s="45"/>
      <c r="CU23" s="72"/>
      <c r="CV23" s="72"/>
      <c r="CW23" s="45"/>
      <c r="CX23" s="72"/>
      <c r="CY23" s="72"/>
      <c r="CZ23" s="45"/>
      <c r="DA23" s="72"/>
      <c r="DB23" s="72"/>
      <c r="DC23" s="45"/>
      <c r="DD23" s="72"/>
      <c r="DE23" s="72"/>
      <c r="DF23" s="45"/>
      <c r="DG23" s="72"/>
      <c r="DH23" s="72"/>
      <c r="DI23" s="45"/>
      <c r="DJ23" s="72"/>
      <c r="DK23" s="72"/>
      <c r="DL23" s="45"/>
      <c r="DM23" s="72"/>
      <c r="DN23" s="72"/>
      <c r="DO23" s="45"/>
      <c r="DP23" s="72"/>
      <c r="DQ23" s="72"/>
      <c r="DR23" s="45"/>
      <c r="DS23" s="72"/>
      <c r="DT23" s="72"/>
      <c r="DU23" s="45"/>
      <c r="DV23" s="72"/>
      <c r="DW23" s="72"/>
      <c r="DX23" s="45"/>
      <c r="DY23" s="72"/>
      <c r="DZ23" s="72"/>
      <c r="EA23" s="45"/>
      <c r="EB23" s="72"/>
      <c r="EC23" s="72"/>
      <c r="ED23" s="45"/>
      <c r="EE23" s="72"/>
    </row>
    <row r="24" spans="1:135" ht="20.100000000000001" customHeight="1" x14ac:dyDescent="0.25">
      <c r="A24" s="72"/>
      <c r="B24" s="45"/>
      <c r="C24" s="72"/>
      <c r="D24" s="72"/>
      <c r="E24" s="45"/>
      <c r="F24" s="72"/>
      <c r="G24" s="72"/>
      <c r="H24" s="45"/>
      <c r="I24" s="72"/>
      <c r="J24" s="72"/>
      <c r="K24" s="45"/>
      <c r="L24" s="72"/>
      <c r="M24" s="72"/>
      <c r="N24" s="45"/>
      <c r="O24" s="72"/>
      <c r="P24" s="72"/>
      <c r="Q24" s="45"/>
      <c r="R24" s="72"/>
      <c r="S24" s="72"/>
      <c r="T24" s="45"/>
      <c r="U24" s="72"/>
      <c r="V24" s="72"/>
      <c r="W24" s="45"/>
      <c r="X24" s="72"/>
      <c r="Y24" s="72"/>
      <c r="Z24" s="45"/>
      <c r="AA24" s="72"/>
      <c r="AB24" s="72"/>
      <c r="AC24" s="45"/>
      <c r="AD24" s="72"/>
      <c r="AE24" s="72"/>
      <c r="AF24" s="45"/>
      <c r="AG24" s="72"/>
      <c r="AH24" s="72"/>
      <c r="AI24" s="45"/>
      <c r="AJ24" s="72"/>
      <c r="AK24" s="72"/>
      <c r="AL24" s="45"/>
      <c r="AM24" s="72"/>
      <c r="AN24" s="72"/>
      <c r="AO24" s="45"/>
      <c r="AP24" s="72"/>
      <c r="AQ24" s="72"/>
      <c r="AR24" s="45"/>
      <c r="AS24" s="72"/>
      <c r="AT24" s="72"/>
      <c r="AU24" s="45"/>
      <c r="AV24" s="72"/>
      <c r="AW24" s="72"/>
      <c r="AX24" s="45"/>
      <c r="AY24" s="72"/>
      <c r="AZ24" s="72"/>
      <c r="BA24" s="45"/>
      <c r="BB24" s="72"/>
      <c r="BC24" s="72"/>
      <c r="BD24" s="45"/>
      <c r="BE24" s="72"/>
      <c r="BF24" s="72"/>
      <c r="BG24" s="45"/>
      <c r="BH24" s="72"/>
      <c r="BI24" s="72"/>
      <c r="BJ24" s="45"/>
      <c r="BK24" s="72"/>
      <c r="BL24" s="72"/>
      <c r="BM24" s="45"/>
      <c r="BN24" s="72"/>
      <c r="BO24" s="72"/>
      <c r="BP24" s="45"/>
      <c r="BQ24" s="72"/>
      <c r="BR24" s="72"/>
      <c r="BS24" s="45"/>
      <c r="BT24" s="72"/>
      <c r="BU24" s="72"/>
      <c r="BV24" s="45"/>
      <c r="BW24" s="72"/>
      <c r="BX24" s="72"/>
      <c r="BY24" s="45"/>
      <c r="BZ24" s="72"/>
      <c r="CA24" s="72"/>
      <c r="CB24" s="45"/>
      <c r="CC24" s="72"/>
      <c r="CD24" s="72"/>
      <c r="CE24" s="45"/>
      <c r="CF24" s="72"/>
      <c r="CG24" s="72"/>
      <c r="CH24" s="45"/>
      <c r="CI24" s="72"/>
      <c r="CJ24" s="72"/>
      <c r="CK24" s="45"/>
      <c r="CL24" s="72"/>
      <c r="CM24" s="72"/>
      <c r="CN24" s="45"/>
      <c r="CO24" s="72"/>
      <c r="CP24" s="72"/>
      <c r="CQ24" s="45"/>
      <c r="CR24" s="72"/>
      <c r="CS24" s="72"/>
      <c r="CT24" s="45"/>
      <c r="CU24" s="72"/>
      <c r="CV24" s="72"/>
      <c r="CW24" s="45"/>
      <c r="CX24" s="72"/>
      <c r="CY24" s="72"/>
      <c r="CZ24" s="45"/>
      <c r="DA24" s="72"/>
      <c r="DB24" s="72"/>
      <c r="DC24" s="45"/>
      <c r="DD24" s="72"/>
      <c r="DE24" s="72"/>
      <c r="DF24" s="45"/>
      <c r="DG24" s="72"/>
      <c r="DH24" s="72"/>
      <c r="DI24" s="45"/>
      <c r="DJ24" s="72"/>
      <c r="DK24" s="72"/>
      <c r="DL24" s="45"/>
      <c r="DM24" s="72"/>
      <c r="DN24" s="72"/>
      <c r="DO24" s="45"/>
      <c r="DP24" s="72"/>
      <c r="DQ24" s="72"/>
      <c r="DR24" s="45"/>
      <c r="DS24" s="72"/>
      <c r="DT24" s="72"/>
      <c r="DU24" s="45"/>
      <c r="DV24" s="72"/>
      <c r="DW24" s="72"/>
      <c r="DX24" s="45"/>
      <c r="DY24" s="72"/>
      <c r="DZ24" s="72"/>
      <c r="EA24" s="45"/>
      <c r="EB24" s="72"/>
      <c r="EC24" s="72"/>
      <c r="ED24" s="45"/>
      <c r="EE24" s="72"/>
    </row>
    <row r="25" spans="1:135" ht="20.100000000000001" customHeight="1" x14ac:dyDescent="0.25">
      <c r="A25" s="72"/>
      <c r="B25" s="45"/>
      <c r="C25" s="72"/>
      <c r="D25" s="72"/>
      <c r="E25" s="45"/>
      <c r="F25" s="72"/>
      <c r="G25" s="72"/>
      <c r="H25" s="45"/>
      <c r="I25" s="72"/>
      <c r="J25" s="72"/>
      <c r="K25" s="45"/>
      <c r="L25" s="72"/>
      <c r="M25" s="72"/>
      <c r="N25" s="45"/>
      <c r="O25" s="72"/>
      <c r="P25" s="72"/>
      <c r="Q25" s="45"/>
      <c r="R25" s="72"/>
      <c r="S25" s="72"/>
      <c r="T25" s="45"/>
      <c r="U25" s="72"/>
      <c r="V25" s="72"/>
      <c r="W25" s="45"/>
      <c r="X25" s="72"/>
      <c r="Y25" s="72"/>
      <c r="Z25" s="45"/>
      <c r="AA25" s="72"/>
      <c r="AB25" s="72"/>
      <c r="AC25" s="45"/>
      <c r="AD25" s="72"/>
      <c r="AE25" s="72"/>
      <c r="AF25" s="45"/>
      <c r="AG25" s="72"/>
      <c r="AH25" s="72"/>
      <c r="AI25" s="45"/>
      <c r="AJ25" s="72"/>
      <c r="AK25" s="72"/>
      <c r="AL25" s="45"/>
      <c r="AM25" s="72"/>
      <c r="AN25" s="72"/>
      <c r="AO25" s="45"/>
      <c r="AP25" s="72"/>
      <c r="AQ25" s="72"/>
      <c r="AR25" s="45"/>
      <c r="AS25" s="72"/>
      <c r="AT25" s="72"/>
      <c r="AU25" s="45"/>
      <c r="AV25" s="72"/>
      <c r="AW25" s="72"/>
      <c r="AX25" s="45"/>
      <c r="AY25" s="72"/>
      <c r="AZ25" s="72"/>
      <c r="BA25" s="45"/>
      <c r="BB25" s="72"/>
      <c r="BC25" s="72"/>
      <c r="BD25" s="45"/>
      <c r="BE25" s="72"/>
      <c r="BF25" s="72"/>
      <c r="BG25" s="45"/>
      <c r="BH25" s="72"/>
      <c r="BI25" s="72"/>
      <c r="BJ25" s="45"/>
      <c r="BK25" s="72"/>
      <c r="BL25" s="72"/>
      <c r="BM25" s="45"/>
      <c r="BN25" s="72"/>
      <c r="BO25" s="72"/>
      <c r="BP25" s="45"/>
      <c r="BQ25" s="72"/>
      <c r="BR25" s="72"/>
      <c r="BS25" s="45"/>
      <c r="BT25" s="72"/>
      <c r="BU25" s="72"/>
      <c r="BV25" s="45"/>
      <c r="BW25" s="72"/>
      <c r="BX25" s="72"/>
      <c r="BY25" s="45"/>
      <c r="BZ25" s="72"/>
      <c r="CA25" s="72"/>
      <c r="CB25" s="45"/>
      <c r="CC25" s="72"/>
      <c r="CD25" s="72"/>
      <c r="CE25" s="45"/>
      <c r="CF25" s="72"/>
      <c r="CG25" s="72"/>
      <c r="CH25" s="45"/>
      <c r="CI25" s="72"/>
      <c r="CJ25" s="72"/>
      <c r="CK25" s="45"/>
      <c r="CL25" s="72"/>
      <c r="CM25" s="72"/>
      <c r="CN25" s="45"/>
      <c r="CO25" s="72"/>
      <c r="CP25" s="72"/>
      <c r="CQ25" s="45"/>
      <c r="CR25" s="72"/>
      <c r="CS25" s="72"/>
      <c r="CT25" s="45"/>
      <c r="CU25" s="72"/>
      <c r="CV25" s="72"/>
      <c r="CW25" s="45"/>
      <c r="CX25" s="72"/>
      <c r="CY25" s="72"/>
      <c r="CZ25" s="45"/>
      <c r="DA25" s="72"/>
      <c r="DB25" s="72"/>
      <c r="DC25" s="45"/>
      <c r="DD25" s="72"/>
      <c r="DE25" s="72"/>
      <c r="DF25" s="45"/>
      <c r="DG25" s="72"/>
      <c r="DH25" s="72"/>
      <c r="DI25" s="45"/>
      <c r="DJ25" s="72"/>
      <c r="DK25" s="72"/>
      <c r="DL25" s="45"/>
      <c r="DM25" s="72"/>
      <c r="DN25" s="72"/>
      <c r="DO25" s="45"/>
      <c r="DP25" s="72"/>
      <c r="DQ25" s="72"/>
      <c r="DR25" s="45"/>
      <c r="DS25" s="72"/>
      <c r="DT25" s="72"/>
      <c r="DU25" s="45"/>
      <c r="DV25" s="72"/>
      <c r="DW25" s="72"/>
      <c r="DX25" s="45"/>
      <c r="DY25" s="72"/>
      <c r="DZ25" s="72"/>
      <c r="EA25" s="45"/>
      <c r="EB25" s="72"/>
      <c r="EC25" s="72"/>
      <c r="ED25" s="45"/>
      <c r="EE25" s="72"/>
    </row>
    <row r="26" spans="1:135" ht="20.100000000000001" customHeight="1" x14ac:dyDescent="0.25">
      <c r="A26" s="72"/>
      <c r="B26" s="45"/>
      <c r="C26" s="72"/>
      <c r="D26" s="72"/>
      <c r="E26" s="45"/>
      <c r="F26" s="72"/>
      <c r="G26" s="72"/>
      <c r="H26" s="45"/>
      <c r="I26" s="72"/>
      <c r="J26" s="72"/>
      <c r="K26" s="45"/>
      <c r="L26" s="72"/>
      <c r="M26" s="72"/>
      <c r="N26" s="45"/>
      <c r="O26" s="72"/>
      <c r="P26" s="72"/>
      <c r="Q26" s="45"/>
      <c r="R26" s="72"/>
      <c r="S26" s="72"/>
      <c r="T26" s="45"/>
      <c r="U26" s="72"/>
      <c r="V26" s="72"/>
      <c r="W26" s="45"/>
      <c r="X26" s="72"/>
      <c r="Y26" s="72"/>
      <c r="Z26" s="45"/>
      <c r="AA26" s="72"/>
      <c r="AB26" s="72"/>
      <c r="AC26" s="45"/>
      <c r="AD26" s="72"/>
      <c r="AE26" s="72"/>
      <c r="AF26" s="45"/>
      <c r="AG26" s="72"/>
      <c r="AH26" s="72"/>
      <c r="AI26" s="45"/>
      <c r="AJ26" s="72"/>
      <c r="AK26" s="72"/>
      <c r="AL26" s="45"/>
      <c r="AM26" s="72"/>
      <c r="AN26" s="72"/>
      <c r="AO26" s="45"/>
      <c r="AP26" s="72"/>
      <c r="AQ26" s="72"/>
      <c r="AR26" s="45"/>
      <c r="AS26" s="72"/>
      <c r="AT26" s="72"/>
      <c r="AU26" s="45"/>
      <c r="AV26" s="72"/>
      <c r="AW26" s="72"/>
      <c r="AX26" s="45"/>
      <c r="AY26" s="72"/>
      <c r="AZ26" s="72"/>
      <c r="BA26" s="45"/>
      <c r="BB26" s="72"/>
      <c r="BC26" s="72"/>
      <c r="BD26" s="45"/>
      <c r="BE26" s="72"/>
      <c r="BF26" s="72"/>
      <c r="BG26" s="45"/>
      <c r="BH26" s="72"/>
      <c r="BI26" s="72"/>
      <c r="BJ26" s="45"/>
      <c r="BK26" s="72"/>
      <c r="BL26" s="72"/>
      <c r="BM26" s="45"/>
      <c r="BN26" s="72"/>
      <c r="BO26" s="72"/>
      <c r="BP26" s="45"/>
      <c r="BQ26" s="72"/>
      <c r="BR26" s="72"/>
      <c r="BS26" s="45"/>
      <c r="BT26" s="72"/>
      <c r="BU26" s="72"/>
      <c r="BV26" s="45"/>
      <c r="BW26" s="72"/>
      <c r="BX26" s="72"/>
      <c r="BY26" s="45"/>
      <c r="BZ26" s="72"/>
      <c r="CA26" s="72"/>
      <c r="CB26" s="45"/>
      <c r="CC26" s="72"/>
      <c r="CD26" s="72"/>
      <c r="CE26" s="45"/>
      <c r="CF26" s="72"/>
      <c r="CG26" s="72"/>
      <c r="CH26" s="45"/>
      <c r="CI26" s="72"/>
      <c r="CJ26" s="72"/>
      <c r="CK26" s="45"/>
      <c r="CL26" s="72"/>
      <c r="CM26" s="72"/>
      <c r="CN26" s="45"/>
      <c r="CO26" s="72"/>
      <c r="CP26" s="72"/>
      <c r="CQ26" s="45"/>
      <c r="CR26" s="72"/>
      <c r="CS26" s="72"/>
      <c r="CT26" s="45"/>
      <c r="CU26" s="72"/>
      <c r="CV26" s="72"/>
      <c r="CW26" s="45"/>
      <c r="CX26" s="72"/>
      <c r="CY26" s="72"/>
      <c r="CZ26" s="45"/>
      <c r="DA26" s="72"/>
      <c r="DB26" s="72"/>
      <c r="DC26" s="45"/>
      <c r="DD26" s="72"/>
      <c r="DE26" s="72"/>
      <c r="DF26" s="45"/>
      <c r="DG26" s="72"/>
      <c r="DH26" s="72"/>
      <c r="DI26" s="45"/>
      <c r="DJ26" s="72"/>
      <c r="DK26" s="72"/>
      <c r="DL26" s="45"/>
      <c r="DM26" s="72"/>
      <c r="DN26" s="72"/>
      <c r="DO26" s="45"/>
      <c r="DP26" s="72"/>
      <c r="DQ26" s="72"/>
      <c r="DR26" s="45"/>
      <c r="DS26" s="72"/>
      <c r="DT26" s="72"/>
      <c r="DU26" s="45"/>
      <c r="DV26" s="72"/>
      <c r="DW26" s="72"/>
      <c r="DX26" s="45"/>
      <c r="DY26" s="72"/>
      <c r="DZ26" s="72"/>
      <c r="EA26" s="45"/>
      <c r="EB26" s="72"/>
      <c r="EC26" s="72"/>
      <c r="ED26" s="45"/>
      <c r="EE26" s="72"/>
    </row>
    <row r="27" spans="1:135" ht="20.100000000000001" customHeight="1" x14ac:dyDescent="0.25">
      <c r="A27" s="72"/>
      <c r="B27" s="45"/>
      <c r="C27" s="72"/>
      <c r="D27" s="72"/>
      <c r="E27" s="45"/>
      <c r="F27" s="72"/>
      <c r="G27" s="72"/>
      <c r="H27" s="45"/>
      <c r="I27" s="72"/>
      <c r="J27" s="72"/>
      <c r="K27" s="45"/>
      <c r="L27" s="72"/>
      <c r="M27" s="72"/>
      <c r="N27" s="45"/>
      <c r="O27" s="72"/>
      <c r="P27" s="72"/>
      <c r="Q27" s="45"/>
      <c r="R27" s="72"/>
      <c r="S27" s="72"/>
      <c r="T27" s="45"/>
      <c r="U27" s="72"/>
      <c r="V27" s="72"/>
      <c r="W27" s="45"/>
      <c r="X27" s="72"/>
      <c r="Y27" s="72"/>
      <c r="Z27" s="45"/>
      <c r="AA27" s="72"/>
      <c r="AB27" s="72"/>
      <c r="AC27" s="45"/>
      <c r="AD27" s="72"/>
      <c r="AE27" s="72"/>
      <c r="AF27" s="45"/>
      <c r="AG27" s="72"/>
      <c r="AH27" s="72"/>
      <c r="AI27" s="45"/>
      <c r="AJ27" s="72"/>
      <c r="AK27" s="72"/>
      <c r="AL27" s="45"/>
      <c r="AM27" s="72"/>
      <c r="AN27" s="72"/>
      <c r="AO27" s="45"/>
      <c r="AP27" s="72"/>
      <c r="AQ27" s="72"/>
      <c r="AR27" s="45"/>
      <c r="AS27" s="72"/>
      <c r="AT27" s="72"/>
      <c r="AU27" s="45"/>
      <c r="AV27" s="72"/>
      <c r="AW27" s="72"/>
      <c r="AX27" s="45"/>
      <c r="AY27" s="72"/>
      <c r="AZ27" s="72"/>
      <c r="BA27" s="45"/>
      <c r="BB27" s="72"/>
      <c r="BC27" s="72"/>
      <c r="BD27" s="45"/>
      <c r="BE27" s="72"/>
      <c r="BF27" s="72"/>
      <c r="BG27" s="45"/>
      <c r="BH27" s="72"/>
      <c r="BI27" s="72"/>
      <c r="BJ27" s="45"/>
      <c r="BK27" s="72"/>
      <c r="BL27" s="72"/>
      <c r="BM27" s="45"/>
      <c r="BN27" s="72"/>
      <c r="BO27" s="72"/>
      <c r="BP27" s="45"/>
      <c r="BQ27" s="72"/>
      <c r="BR27" s="72"/>
      <c r="BS27" s="45"/>
      <c r="BT27" s="72"/>
      <c r="BU27" s="72"/>
      <c r="BV27" s="45"/>
      <c r="BW27" s="72"/>
      <c r="BX27" s="72"/>
      <c r="BY27" s="45"/>
      <c r="BZ27" s="72"/>
      <c r="CA27" s="72"/>
      <c r="CB27" s="45"/>
      <c r="CC27" s="72"/>
      <c r="CD27" s="72"/>
      <c r="CE27" s="45"/>
      <c r="CF27" s="72"/>
      <c r="CG27" s="72"/>
      <c r="CH27" s="45"/>
      <c r="CI27" s="72"/>
      <c r="CJ27" s="72"/>
      <c r="CK27" s="45"/>
      <c r="CL27" s="72"/>
      <c r="CM27" s="72"/>
      <c r="CN27" s="45"/>
      <c r="CO27" s="72"/>
      <c r="CP27" s="72"/>
      <c r="CQ27" s="45"/>
      <c r="CR27" s="72"/>
      <c r="CS27" s="72"/>
      <c r="CT27" s="45"/>
      <c r="CU27" s="72"/>
      <c r="CV27" s="72"/>
      <c r="CW27" s="45"/>
      <c r="CX27" s="72"/>
      <c r="CY27" s="72"/>
      <c r="CZ27" s="45"/>
      <c r="DA27" s="72"/>
      <c r="DB27" s="72"/>
      <c r="DC27" s="45"/>
      <c r="DD27" s="72"/>
      <c r="DE27" s="72"/>
      <c r="DF27" s="45"/>
      <c r="DG27" s="72"/>
      <c r="DH27" s="72"/>
      <c r="DI27" s="45"/>
      <c r="DJ27" s="72"/>
      <c r="DK27" s="72"/>
      <c r="DL27" s="45"/>
      <c r="DM27" s="72"/>
      <c r="DN27" s="72"/>
      <c r="DO27" s="45"/>
      <c r="DP27" s="72"/>
      <c r="DQ27" s="72"/>
      <c r="DR27" s="45"/>
      <c r="DS27" s="72"/>
      <c r="DT27" s="72"/>
      <c r="DU27" s="45"/>
      <c r="DV27" s="72"/>
      <c r="DW27" s="72"/>
      <c r="DX27" s="45"/>
      <c r="DY27" s="72"/>
      <c r="DZ27" s="72"/>
      <c r="EA27" s="45"/>
      <c r="EB27" s="72"/>
      <c r="EC27" s="72"/>
      <c r="ED27" s="45"/>
      <c r="EE27" s="72"/>
    </row>
    <row r="28" spans="1:135" ht="20.100000000000001" customHeight="1" x14ac:dyDescent="0.25">
      <c r="A28" s="72"/>
      <c r="B28" s="45"/>
      <c r="C28" s="72"/>
      <c r="D28" s="72"/>
      <c r="E28" s="45"/>
      <c r="F28" s="72"/>
      <c r="G28" s="72"/>
      <c r="H28" s="45"/>
      <c r="I28" s="72"/>
      <c r="J28" s="72"/>
      <c r="K28" s="45"/>
      <c r="L28" s="72"/>
      <c r="M28" s="72"/>
      <c r="N28" s="45"/>
      <c r="O28" s="72"/>
      <c r="P28" s="72"/>
      <c r="Q28" s="45"/>
      <c r="R28" s="72"/>
      <c r="S28" s="72"/>
      <c r="T28" s="45"/>
      <c r="U28" s="72"/>
      <c r="V28" s="72"/>
      <c r="W28" s="45"/>
      <c r="X28" s="72"/>
      <c r="Y28" s="72"/>
      <c r="Z28" s="45"/>
      <c r="AA28" s="72"/>
      <c r="AB28" s="72"/>
      <c r="AC28" s="45"/>
      <c r="AD28" s="72"/>
      <c r="AE28" s="72"/>
      <c r="AF28" s="45"/>
      <c r="AG28" s="72"/>
      <c r="AH28" s="72"/>
      <c r="AI28" s="45"/>
      <c r="AJ28" s="72"/>
      <c r="AK28" s="72"/>
      <c r="AL28" s="45"/>
      <c r="AM28" s="72"/>
      <c r="AN28" s="72"/>
      <c r="AO28" s="45"/>
      <c r="AP28" s="72"/>
      <c r="AQ28" s="72"/>
      <c r="AR28" s="45"/>
      <c r="AS28" s="72"/>
      <c r="AT28" s="72"/>
      <c r="AU28" s="45"/>
      <c r="AV28" s="72"/>
      <c r="AW28" s="72"/>
      <c r="AX28" s="45"/>
      <c r="AY28" s="72"/>
      <c r="AZ28" s="72"/>
      <c r="BA28" s="45"/>
      <c r="BB28" s="72"/>
      <c r="BC28" s="72"/>
      <c r="BD28" s="45"/>
      <c r="BE28" s="72"/>
      <c r="BF28" s="72"/>
      <c r="BG28" s="45"/>
      <c r="BH28" s="72"/>
      <c r="BI28" s="72"/>
      <c r="BJ28" s="45"/>
      <c r="BK28" s="72"/>
      <c r="BL28" s="72"/>
      <c r="BM28" s="45"/>
      <c r="BN28" s="72"/>
      <c r="BO28" s="72"/>
      <c r="BP28" s="45"/>
      <c r="BQ28" s="72"/>
      <c r="BR28" s="72"/>
      <c r="BS28" s="45"/>
      <c r="BT28" s="72"/>
      <c r="BU28" s="72"/>
      <c r="BV28" s="45"/>
      <c r="BW28" s="72"/>
      <c r="BX28" s="72"/>
      <c r="BY28" s="45"/>
      <c r="BZ28" s="72"/>
      <c r="CA28" s="72"/>
      <c r="CB28" s="45"/>
      <c r="CC28" s="72"/>
      <c r="CD28" s="72"/>
      <c r="CE28" s="45"/>
      <c r="CF28" s="72"/>
      <c r="CG28" s="72"/>
      <c r="CH28" s="45"/>
      <c r="CI28" s="72"/>
      <c r="CJ28" s="72"/>
      <c r="CK28" s="45"/>
      <c r="CL28" s="72"/>
      <c r="CM28" s="72"/>
      <c r="CN28" s="45"/>
      <c r="CO28" s="72"/>
      <c r="CP28" s="72"/>
      <c r="CQ28" s="45"/>
      <c r="CR28" s="72"/>
      <c r="CS28" s="72"/>
      <c r="CT28" s="45"/>
      <c r="CU28" s="72"/>
      <c r="CV28" s="72"/>
      <c r="CW28" s="45"/>
      <c r="CX28" s="72"/>
      <c r="CY28" s="72"/>
      <c r="CZ28" s="45"/>
      <c r="DA28" s="72"/>
      <c r="DB28" s="72"/>
      <c r="DC28" s="45"/>
      <c r="DD28" s="72"/>
      <c r="DE28" s="72"/>
      <c r="DF28" s="45"/>
      <c r="DG28" s="72"/>
      <c r="DH28" s="72"/>
      <c r="DI28" s="45"/>
      <c r="DJ28" s="72"/>
      <c r="DK28" s="72"/>
      <c r="DL28" s="45"/>
      <c r="DM28" s="72"/>
      <c r="DN28" s="72"/>
      <c r="DO28" s="45"/>
      <c r="DP28" s="72"/>
      <c r="DQ28" s="72"/>
      <c r="DR28" s="45"/>
      <c r="DS28" s="72"/>
      <c r="DT28" s="72"/>
      <c r="DU28" s="45"/>
      <c r="DV28" s="72"/>
      <c r="DW28" s="72"/>
      <c r="DX28" s="45"/>
      <c r="DY28" s="72"/>
      <c r="DZ28" s="72"/>
      <c r="EA28" s="45"/>
      <c r="EB28" s="72"/>
      <c r="EC28" s="72"/>
      <c r="ED28" s="45"/>
      <c r="EE28" s="72"/>
    </row>
    <row r="29" spans="1:135" ht="20.100000000000001" customHeight="1" x14ac:dyDescent="0.25">
      <c r="A29" s="72"/>
      <c r="B29" s="45"/>
      <c r="C29" s="72"/>
      <c r="D29" s="72"/>
      <c r="E29" s="45"/>
      <c r="F29" s="72"/>
      <c r="G29" s="72"/>
      <c r="H29" s="45"/>
      <c r="I29" s="72"/>
      <c r="J29" s="72"/>
      <c r="K29" s="45"/>
      <c r="L29" s="72"/>
      <c r="M29" s="72"/>
      <c r="N29" s="45"/>
      <c r="O29" s="72"/>
      <c r="P29" s="72"/>
      <c r="Q29" s="45"/>
      <c r="R29" s="72"/>
      <c r="S29" s="72"/>
      <c r="T29" s="45"/>
      <c r="U29" s="72"/>
      <c r="V29" s="72"/>
      <c r="W29" s="45"/>
      <c r="X29" s="72"/>
      <c r="Y29" s="72"/>
      <c r="Z29" s="45"/>
      <c r="AA29" s="72"/>
      <c r="AB29" s="72"/>
      <c r="AC29" s="45"/>
      <c r="AD29" s="72"/>
      <c r="AE29" s="72"/>
      <c r="AF29" s="45"/>
      <c r="AG29" s="72"/>
      <c r="AH29" s="72"/>
      <c r="AI29" s="45"/>
      <c r="AJ29" s="72"/>
      <c r="AK29" s="72"/>
      <c r="AL29" s="45"/>
      <c r="AM29" s="72"/>
      <c r="AN29" s="72"/>
      <c r="AO29" s="45"/>
      <c r="AP29" s="72"/>
      <c r="AQ29" s="72"/>
      <c r="AR29" s="45"/>
      <c r="AS29" s="72"/>
      <c r="AT29" s="72"/>
      <c r="AU29" s="45"/>
      <c r="AV29" s="72"/>
      <c r="AW29" s="72"/>
      <c r="AX29" s="45"/>
      <c r="AY29" s="72"/>
      <c r="AZ29" s="72"/>
      <c r="BA29" s="45"/>
      <c r="BB29" s="72"/>
      <c r="BC29" s="72"/>
      <c r="BD29" s="45"/>
      <c r="BE29" s="72"/>
      <c r="BF29" s="72"/>
      <c r="BG29" s="45"/>
      <c r="BH29" s="72"/>
      <c r="BI29" s="72"/>
      <c r="BJ29" s="45"/>
      <c r="BK29" s="72"/>
      <c r="BL29" s="72"/>
      <c r="BM29" s="45"/>
      <c r="BN29" s="72"/>
      <c r="BO29" s="72"/>
      <c r="BP29" s="45"/>
      <c r="BQ29" s="72"/>
      <c r="BR29" s="72"/>
      <c r="BS29" s="45"/>
      <c r="BT29" s="72"/>
      <c r="BU29" s="72"/>
      <c r="BV29" s="45"/>
      <c r="BW29" s="72"/>
      <c r="BX29" s="72"/>
      <c r="BY29" s="45"/>
      <c r="BZ29" s="72"/>
      <c r="CA29" s="72"/>
      <c r="CB29" s="45"/>
      <c r="CC29" s="72"/>
      <c r="CD29" s="72"/>
      <c r="CE29" s="45"/>
      <c r="CF29" s="72"/>
      <c r="CG29" s="72"/>
      <c r="CH29" s="45"/>
      <c r="CI29" s="72"/>
      <c r="CJ29" s="72"/>
      <c r="CK29" s="45"/>
      <c r="CL29" s="72"/>
      <c r="CM29" s="72"/>
      <c r="CN29" s="45"/>
      <c r="CO29" s="72"/>
      <c r="CP29" s="72"/>
      <c r="CQ29" s="45"/>
      <c r="CR29" s="72"/>
      <c r="CS29" s="72"/>
      <c r="CT29" s="45"/>
      <c r="CU29" s="72"/>
      <c r="CV29" s="72"/>
      <c r="CW29" s="45"/>
      <c r="CX29" s="72"/>
      <c r="CY29" s="72"/>
      <c r="CZ29" s="45"/>
      <c r="DA29" s="72"/>
      <c r="DB29" s="72"/>
      <c r="DC29" s="45"/>
      <c r="DD29" s="72"/>
      <c r="DE29" s="72"/>
      <c r="DF29" s="45"/>
      <c r="DG29" s="72"/>
      <c r="DH29" s="72"/>
      <c r="DI29" s="45"/>
      <c r="DJ29" s="72"/>
      <c r="DK29" s="72"/>
      <c r="DL29" s="45"/>
      <c r="DM29" s="72"/>
      <c r="DN29" s="72"/>
      <c r="DO29" s="45"/>
      <c r="DP29" s="72"/>
      <c r="DQ29" s="72"/>
      <c r="DR29" s="45"/>
      <c r="DS29" s="72"/>
      <c r="DT29" s="72"/>
      <c r="DU29" s="45"/>
      <c r="DV29" s="72"/>
      <c r="DW29" s="72"/>
      <c r="DX29" s="45"/>
      <c r="DY29" s="72"/>
      <c r="DZ29" s="72"/>
      <c r="EA29" s="45"/>
      <c r="EB29" s="72"/>
      <c r="EC29" s="72"/>
      <c r="ED29" s="45"/>
      <c r="EE29" s="72"/>
    </row>
    <row r="30" spans="1:135" ht="20.100000000000001" customHeight="1" x14ac:dyDescent="0.25">
      <c r="A30" s="72"/>
      <c r="B30" s="45"/>
      <c r="C30" s="72"/>
      <c r="D30" s="72"/>
      <c r="E30" s="45"/>
      <c r="F30" s="72"/>
      <c r="G30" s="72"/>
      <c r="H30" s="45"/>
      <c r="I30" s="72"/>
      <c r="J30" s="72"/>
      <c r="K30" s="45"/>
      <c r="L30" s="72"/>
      <c r="M30" s="72"/>
      <c r="N30" s="45"/>
      <c r="O30" s="72"/>
      <c r="P30" s="72"/>
      <c r="Q30" s="45"/>
      <c r="R30" s="72"/>
      <c r="S30" s="72"/>
      <c r="T30" s="45"/>
      <c r="U30" s="72"/>
      <c r="V30" s="72"/>
      <c r="W30" s="45"/>
      <c r="X30" s="72"/>
      <c r="Y30" s="72"/>
      <c r="Z30" s="45"/>
      <c r="AA30" s="72"/>
      <c r="AB30" s="72"/>
      <c r="AC30" s="45"/>
      <c r="AD30" s="72"/>
      <c r="AE30" s="72"/>
      <c r="AF30" s="45"/>
      <c r="AG30" s="72"/>
      <c r="AH30" s="72"/>
      <c r="AI30" s="45"/>
      <c r="AJ30" s="72"/>
      <c r="AK30" s="72"/>
      <c r="AL30" s="45"/>
      <c r="AM30" s="72"/>
      <c r="AN30" s="72"/>
      <c r="AO30" s="45"/>
      <c r="AP30" s="72"/>
      <c r="AQ30" s="72"/>
      <c r="AR30" s="45"/>
      <c r="AS30" s="72"/>
      <c r="AT30" s="72"/>
      <c r="AU30" s="45"/>
      <c r="AV30" s="72"/>
      <c r="AW30" s="72"/>
      <c r="AX30" s="45"/>
      <c r="AY30" s="72"/>
      <c r="AZ30" s="72"/>
      <c r="BA30" s="45"/>
      <c r="BB30" s="72"/>
      <c r="BC30" s="72"/>
      <c r="BD30" s="45"/>
      <c r="BE30" s="72"/>
      <c r="BF30" s="72"/>
      <c r="BG30" s="45"/>
      <c r="BH30" s="72"/>
      <c r="BI30" s="72"/>
      <c r="BJ30" s="45"/>
      <c r="BK30" s="72"/>
      <c r="BL30" s="72"/>
      <c r="BM30" s="45"/>
      <c r="BN30" s="72"/>
      <c r="BO30" s="72"/>
      <c r="BP30" s="45"/>
      <c r="BQ30" s="72"/>
      <c r="BR30" s="72"/>
      <c r="BS30" s="45"/>
      <c r="BT30" s="72"/>
      <c r="BU30" s="72"/>
      <c r="BV30" s="45"/>
      <c r="BW30" s="72"/>
      <c r="BX30" s="72"/>
      <c r="BY30" s="45"/>
      <c r="BZ30" s="72"/>
      <c r="CA30" s="72"/>
      <c r="CB30" s="45"/>
      <c r="CC30" s="72"/>
      <c r="CD30" s="72"/>
      <c r="CE30" s="45"/>
      <c r="CF30" s="72"/>
      <c r="CG30" s="72"/>
      <c r="CH30" s="45"/>
      <c r="CI30" s="72"/>
      <c r="CJ30" s="72"/>
      <c r="CK30" s="45"/>
      <c r="CL30" s="72"/>
      <c r="CM30" s="72"/>
      <c r="CN30" s="45"/>
      <c r="CO30" s="72"/>
      <c r="CP30" s="72"/>
      <c r="CQ30" s="45"/>
      <c r="CR30" s="72"/>
      <c r="CS30" s="72"/>
      <c r="CT30" s="45"/>
      <c r="CU30" s="72"/>
      <c r="CV30" s="72"/>
      <c r="CW30" s="45"/>
      <c r="CX30" s="72"/>
      <c r="CY30" s="72"/>
      <c r="CZ30" s="45"/>
      <c r="DA30" s="72"/>
      <c r="DB30" s="72"/>
      <c r="DC30" s="45"/>
      <c r="DD30" s="72"/>
      <c r="DE30" s="72"/>
      <c r="DF30" s="45"/>
      <c r="DG30" s="72"/>
      <c r="DH30" s="72"/>
      <c r="DI30" s="45"/>
      <c r="DJ30" s="72"/>
      <c r="DK30" s="72"/>
      <c r="DL30" s="45"/>
      <c r="DM30" s="72"/>
      <c r="DN30" s="72"/>
      <c r="DO30" s="45"/>
      <c r="DP30" s="72"/>
      <c r="DQ30" s="72"/>
      <c r="DR30" s="45"/>
      <c r="DS30" s="72"/>
      <c r="DT30" s="72"/>
      <c r="DU30" s="45"/>
      <c r="DV30" s="72"/>
      <c r="DW30" s="72"/>
      <c r="DX30" s="45"/>
      <c r="DY30" s="72"/>
      <c r="DZ30" s="72"/>
      <c r="EA30" s="45"/>
      <c r="EB30" s="72"/>
      <c r="EC30" s="72"/>
      <c r="ED30" s="45"/>
      <c r="EE30" s="72"/>
    </row>
    <row r="31" spans="1:135" ht="20.100000000000001" customHeight="1" x14ac:dyDescent="0.25">
      <c r="A31" s="72"/>
      <c r="B31" s="45"/>
      <c r="C31" s="72"/>
      <c r="D31" s="72"/>
      <c r="E31" s="45"/>
      <c r="F31" s="72"/>
      <c r="G31" s="72"/>
      <c r="H31" s="45"/>
      <c r="I31" s="72"/>
      <c r="J31" s="72"/>
      <c r="K31" s="45"/>
      <c r="L31" s="72"/>
      <c r="M31" s="72"/>
      <c r="N31" s="45"/>
      <c r="O31" s="72"/>
      <c r="P31" s="72"/>
      <c r="Q31" s="45"/>
      <c r="R31" s="72"/>
      <c r="S31" s="72"/>
      <c r="T31" s="45"/>
      <c r="U31" s="72"/>
      <c r="V31" s="72"/>
      <c r="W31" s="45"/>
      <c r="X31" s="72"/>
      <c r="Y31" s="72"/>
      <c r="Z31" s="45"/>
      <c r="AA31" s="72"/>
      <c r="AB31" s="72"/>
      <c r="AC31" s="45"/>
      <c r="AD31" s="72"/>
      <c r="AE31" s="72"/>
      <c r="AF31" s="45"/>
      <c r="AG31" s="72"/>
      <c r="AH31" s="72"/>
      <c r="AI31" s="45"/>
      <c r="AJ31" s="72"/>
      <c r="AK31" s="72"/>
      <c r="AL31" s="45"/>
      <c r="AM31" s="72"/>
      <c r="AN31" s="72"/>
      <c r="AO31" s="45"/>
      <c r="AP31" s="72"/>
      <c r="AQ31" s="72"/>
      <c r="AR31" s="45"/>
      <c r="AS31" s="72"/>
      <c r="AT31" s="72"/>
      <c r="AU31" s="45"/>
      <c r="AV31" s="72"/>
      <c r="AW31" s="72"/>
      <c r="AX31" s="45"/>
      <c r="AY31" s="72"/>
      <c r="AZ31" s="72"/>
      <c r="BA31" s="45"/>
      <c r="BB31" s="72"/>
      <c r="BC31" s="72"/>
      <c r="BD31" s="45"/>
      <c r="BE31" s="72"/>
      <c r="BF31" s="72"/>
      <c r="BG31" s="45"/>
      <c r="BH31" s="72"/>
      <c r="BI31" s="72"/>
      <c r="BJ31" s="45"/>
      <c r="BK31" s="72"/>
      <c r="BL31" s="72"/>
      <c r="BM31" s="45"/>
      <c r="BN31" s="72"/>
      <c r="BO31" s="72"/>
      <c r="BP31" s="45"/>
      <c r="BQ31" s="72"/>
      <c r="BR31" s="72"/>
      <c r="BS31" s="45"/>
      <c r="BT31" s="72"/>
      <c r="BU31" s="72"/>
      <c r="BV31" s="45"/>
      <c r="BW31" s="72"/>
      <c r="BX31" s="72"/>
      <c r="BY31" s="45"/>
      <c r="BZ31" s="72"/>
      <c r="CA31" s="72"/>
      <c r="CB31" s="45"/>
      <c r="CC31" s="72"/>
      <c r="CD31" s="72"/>
      <c r="CE31" s="45"/>
      <c r="CF31" s="72"/>
      <c r="CG31" s="72"/>
      <c r="CH31" s="45"/>
      <c r="CI31" s="72"/>
      <c r="CJ31" s="72"/>
      <c r="CK31" s="45"/>
      <c r="CL31" s="72"/>
      <c r="CM31" s="72"/>
      <c r="CN31" s="45"/>
      <c r="CO31" s="72"/>
      <c r="CP31" s="72"/>
      <c r="CQ31" s="45"/>
      <c r="CR31" s="72"/>
      <c r="CS31" s="72"/>
      <c r="CT31" s="45"/>
      <c r="CU31" s="72"/>
      <c r="CV31" s="72"/>
      <c r="CW31" s="45"/>
      <c r="CX31" s="72"/>
      <c r="CY31" s="72"/>
      <c r="CZ31" s="45"/>
      <c r="DA31" s="72"/>
      <c r="DB31" s="72"/>
      <c r="DC31" s="45"/>
      <c r="DD31" s="72"/>
      <c r="DE31" s="72"/>
      <c r="DF31" s="45"/>
      <c r="DG31" s="72"/>
      <c r="DH31" s="72"/>
      <c r="DI31" s="45"/>
      <c r="DJ31" s="72"/>
      <c r="DK31" s="72"/>
      <c r="DL31" s="45"/>
      <c r="DM31" s="72"/>
      <c r="DN31" s="72"/>
      <c r="DO31" s="45"/>
      <c r="DP31" s="72"/>
      <c r="DQ31" s="72"/>
      <c r="DR31" s="45"/>
      <c r="DS31" s="72"/>
      <c r="DT31" s="72"/>
      <c r="DU31" s="45"/>
      <c r="DV31" s="72"/>
      <c r="DW31" s="72"/>
      <c r="DX31" s="45"/>
      <c r="DY31" s="72"/>
      <c r="DZ31" s="72"/>
      <c r="EA31" s="45"/>
      <c r="EB31" s="72"/>
      <c r="EC31" s="72"/>
      <c r="ED31" s="45"/>
      <c r="EE31" s="72"/>
    </row>
    <row r="32" spans="1:135" ht="20.100000000000001" customHeight="1" x14ac:dyDescent="0.25">
      <c r="A32" s="72"/>
      <c r="B32" s="45"/>
      <c r="C32" s="72"/>
      <c r="D32" s="72"/>
      <c r="E32" s="45"/>
      <c r="F32" s="72"/>
      <c r="G32" s="72"/>
      <c r="H32" s="45"/>
      <c r="I32" s="72"/>
      <c r="J32" s="72"/>
      <c r="K32" s="45"/>
      <c r="L32" s="72"/>
      <c r="M32" s="72"/>
      <c r="N32" s="45"/>
      <c r="O32" s="72"/>
      <c r="P32" s="72"/>
      <c r="Q32" s="45"/>
      <c r="R32" s="72"/>
      <c r="S32" s="72"/>
      <c r="T32" s="45"/>
      <c r="U32" s="72"/>
      <c r="V32" s="72"/>
      <c r="W32" s="45"/>
      <c r="X32" s="72"/>
      <c r="Y32" s="72"/>
      <c r="Z32" s="45"/>
      <c r="AA32" s="72"/>
      <c r="AB32" s="72"/>
      <c r="AC32" s="45"/>
      <c r="AD32" s="72"/>
      <c r="AE32" s="72"/>
      <c r="AF32" s="45"/>
      <c r="AG32" s="72"/>
      <c r="AH32" s="72"/>
      <c r="AI32" s="45"/>
      <c r="AJ32" s="72"/>
      <c r="AK32" s="72"/>
      <c r="AL32" s="45"/>
      <c r="AM32" s="72"/>
      <c r="AN32" s="72"/>
      <c r="AO32" s="45"/>
      <c r="AP32" s="72"/>
      <c r="AQ32" s="72"/>
      <c r="AR32" s="45"/>
      <c r="AS32" s="72"/>
      <c r="AT32" s="72"/>
      <c r="AU32" s="45"/>
      <c r="AV32" s="72"/>
      <c r="AW32" s="72"/>
      <c r="AX32" s="45"/>
      <c r="AY32" s="72"/>
      <c r="AZ32" s="72"/>
      <c r="BA32" s="45"/>
      <c r="BB32" s="72"/>
      <c r="BC32" s="72"/>
      <c r="BD32" s="45"/>
      <c r="BE32" s="72"/>
      <c r="BF32" s="72"/>
      <c r="BG32" s="45"/>
      <c r="BH32" s="72"/>
      <c r="BI32" s="72"/>
      <c r="BJ32" s="45"/>
      <c r="BK32" s="72"/>
      <c r="BL32" s="72"/>
      <c r="BM32" s="45"/>
      <c r="BN32" s="72"/>
      <c r="BO32" s="72"/>
      <c r="BP32" s="45"/>
      <c r="BQ32" s="72"/>
      <c r="BR32" s="72"/>
      <c r="BS32" s="45"/>
      <c r="BT32" s="72"/>
      <c r="BU32" s="72"/>
      <c r="BV32" s="45"/>
      <c r="BW32" s="72"/>
      <c r="BX32" s="72"/>
      <c r="BY32" s="45"/>
      <c r="BZ32" s="72"/>
      <c r="CA32" s="72"/>
      <c r="CB32" s="45"/>
      <c r="CC32" s="72"/>
      <c r="CD32" s="72"/>
      <c r="CE32" s="45"/>
      <c r="CF32" s="72"/>
      <c r="CG32" s="72"/>
      <c r="CH32" s="45"/>
      <c r="CI32" s="72"/>
      <c r="CJ32" s="72"/>
      <c r="CK32" s="45"/>
      <c r="CL32" s="72"/>
      <c r="CM32" s="72"/>
      <c r="CN32" s="45"/>
      <c r="CO32" s="72"/>
      <c r="CP32" s="72"/>
      <c r="CQ32" s="45"/>
      <c r="CR32" s="72"/>
      <c r="CS32" s="72"/>
      <c r="CT32" s="45"/>
      <c r="CU32" s="72"/>
      <c r="CV32" s="72"/>
      <c r="CW32" s="45"/>
      <c r="CX32" s="72"/>
      <c r="CY32" s="72"/>
      <c r="CZ32" s="45"/>
      <c r="DA32" s="72"/>
      <c r="DB32" s="72"/>
      <c r="DC32" s="45"/>
      <c r="DD32" s="72"/>
      <c r="DE32" s="72"/>
      <c r="DF32" s="45"/>
      <c r="DG32" s="72"/>
      <c r="DH32" s="72"/>
      <c r="DI32" s="45"/>
      <c r="DJ32" s="72"/>
      <c r="DK32" s="72"/>
      <c r="DL32" s="45"/>
      <c r="DM32" s="72"/>
      <c r="DN32" s="72"/>
      <c r="DO32" s="45"/>
      <c r="DP32" s="72"/>
      <c r="DQ32" s="72"/>
      <c r="DR32" s="45"/>
      <c r="DS32" s="72"/>
      <c r="DT32" s="72"/>
      <c r="DU32" s="45"/>
      <c r="DV32" s="72"/>
      <c r="DW32" s="72"/>
      <c r="DX32" s="45"/>
      <c r="DY32" s="72"/>
      <c r="DZ32" s="72"/>
      <c r="EA32" s="45"/>
      <c r="EB32" s="72"/>
      <c r="EC32" s="72"/>
      <c r="ED32" s="45"/>
      <c r="EE32" s="72"/>
    </row>
    <row r="33" spans="1:135" ht="20.100000000000001" customHeight="1" x14ac:dyDescent="0.25">
      <c r="A33" s="72"/>
      <c r="B33" s="45"/>
      <c r="C33" s="72"/>
      <c r="D33" s="72"/>
      <c r="E33" s="45"/>
      <c r="F33" s="72"/>
      <c r="G33" s="72"/>
      <c r="H33" s="45"/>
      <c r="I33" s="72"/>
      <c r="J33" s="72"/>
      <c r="K33" s="45"/>
      <c r="L33" s="72"/>
      <c r="M33" s="72"/>
      <c r="N33" s="45"/>
      <c r="O33" s="72"/>
      <c r="P33" s="72"/>
      <c r="Q33" s="45"/>
      <c r="R33" s="72"/>
      <c r="S33" s="72"/>
      <c r="T33" s="45"/>
      <c r="U33" s="72"/>
      <c r="V33" s="72"/>
      <c r="W33" s="45"/>
      <c r="X33" s="72"/>
      <c r="Y33" s="72"/>
      <c r="Z33" s="45"/>
      <c r="AA33" s="72"/>
      <c r="AB33" s="72"/>
      <c r="AC33" s="45"/>
      <c r="AD33" s="72"/>
      <c r="AE33" s="72"/>
      <c r="AF33" s="45"/>
      <c r="AG33" s="72"/>
      <c r="AH33" s="72"/>
      <c r="AI33" s="45"/>
      <c r="AJ33" s="72"/>
      <c r="AK33" s="72"/>
      <c r="AL33" s="45"/>
      <c r="AM33" s="72"/>
      <c r="AN33" s="72"/>
      <c r="AO33" s="45"/>
      <c r="AP33" s="72"/>
      <c r="AQ33" s="72"/>
      <c r="AR33" s="45"/>
      <c r="AS33" s="72"/>
      <c r="AT33" s="72"/>
      <c r="AU33" s="45"/>
      <c r="AV33" s="72"/>
      <c r="AW33" s="72"/>
      <c r="AX33" s="45"/>
      <c r="AY33" s="72"/>
      <c r="AZ33" s="72"/>
      <c r="BA33" s="45"/>
      <c r="BB33" s="72"/>
      <c r="BC33" s="72"/>
      <c r="BD33" s="45"/>
      <c r="BE33" s="72"/>
      <c r="BF33" s="72"/>
      <c r="BG33" s="45"/>
      <c r="BH33" s="72"/>
      <c r="BI33" s="72"/>
      <c r="BJ33" s="45"/>
      <c r="BK33" s="72"/>
      <c r="BL33" s="72"/>
      <c r="BM33" s="45"/>
      <c r="BN33" s="72"/>
      <c r="BO33" s="72"/>
      <c r="BP33" s="45"/>
      <c r="BQ33" s="72"/>
      <c r="BR33" s="72"/>
      <c r="BS33" s="45"/>
      <c r="BT33" s="72"/>
      <c r="BU33" s="72"/>
      <c r="BV33" s="45"/>
      <c r="BW33" s="72"/>
      <c r="BX33" s="72"/>
      <c r="BY33" s="45"/>
      <c r="BZ33" s="72"/>
      <c r="CA33" s="72"/>
      <c r="CB33" s="45"/>
      <c r="CC33" s="72"/>
      <c r="CD33" s="72"/>
      <c r="CE33" s="45"/>
      <c r="CF33" s="72"/>
      <c r="CG33" s="72"/>
      <c r="CH33" s="45"/>
      <c r="CI33" s="72"/>
      <c r="CJ33" s="72"/>
      <c r="CK33" s="45"/>
      <c r="CL33" s="72"/>
      <c r="CM33" s="72"/>
      <c r="CN33" s="45"/>
      <c r="CO33" s="72"/>
      <c r="CP33" s="72"/>
      <c r="CQ33" s="45"/>
      <c r="CR33" s="72"/>
      <c r="CS33" s="72"/>
      <c r="CT33" s="45"/>
      <c r="CU33" s="72"/>
      <c r="CV33" s="72"/>
      <c r="CW33" s="45"/>
      <c r="CX33" s="72"/>
      <c r="CY33" s="72"/>
      <c r="CZ33" s="45"/>
      <c r="DA33" s="72"/>
      <c r="DB33" s="72"/>
      <c r="DC33" s="45"/>
      <c r="DD33" s="72"/>
      <c r="DE33" s="72"/>
      <c r="DF33" s="45"/>
      <c r="DG33" s="72"/>
      <c r="DH33" s="72"/>
      <c r="DI33" s="45"/>
      <c r="DJ33" s="72"/>
      <c r="DK33" s="72"/>
      <c r="DL33" s="45"/>
      <c r="DM33" s="72"/>
      <c r="DN33" s="72"/>
      <c r="DO33" s="45"/>
      <c r="DP33" s="72"/>
      <c r="DQ33" s="72"/>
      <c r="DR33" s="45"/>
      <c r="DS33" s="72"/>
      <c r="DT33" s="72"/>
      <c r="DU33" s="45"/>
      <c r="DV33" s="72"/>
      <c r="DW33" s="72"/>
      <c r="DX33" s="45"/>
      <c r="DY33" s="72"/>
      <c r="DZ33" s="72"/>
      <c r="EA33" s="45"/>
      <c r="EB33" s="72"/>
      <c r="EC33" s="72"/>
      <c r="ED33" s="45"/>
      <c r="EE33" s="72"/>
    </row>
    <row r="34" spans="1:135" ht="20.100000000000001" customHeight="1" x14ac:dyDescent="0.25">
      <c r="A34" s="72"/>
      <c r="B34" s="45"/>
      <c r="C34" s="72"/>
      <c r="D34" s="72"/>
      <c r="E34" s="45"/>
      <c r="F34" s="72"/>
      <c r="G34" s="72"/>
      <c r="H34" s="45"/>
      <c r="I34" s="72"/>
      <c r="J34" s="72"/>
      <c r="K34" s="45"/>
      <c r="L34" s="72"/>
      <c r="M34" s="72"/>
      <c r="N34" s="45"/>
      <c r="O34" s="72"/>
      <c r="P34" s="72"/>
      <c r="Q34" s="45"/>
      <c r="R34" s="72"/>
      <c r="S34" s="72"/>
      <c r="T34" s="45"/>
      <c r="U34" s="72"/>
      <c r="V34" s="72"/>
      <c r="W34" s="45"/>
      <c r="X34" s="72"/>
      <c r="Y34" s="72"/>
      <c r="Z34" s="45"/>
      <c r="AA34" s="72"/>
      <c r="AB34" s="72"/>
      <c r="AC34" s="45"/>
      <c r="AD34" s="72"/>
      <c r="AE34" s="72"/>
      <c r="AF34" s="45"/>
      <c r="AG34" s="72"/>
      <c r="AH34" s="72"/>
      <c r="AI34" s="45"/>
      <c r="AJ34" s="72"/>
      <c r="AK34" s="72"/>
      <c r="AL34" s="45"/>
      <c r="AM34" s="72"/>
      <c r="AN34" s="72"/>
      <c r="AO34" s="45"/>
      <c r="AP34" s="72"/>
      <c r="AQ34" s="72"/>
      <c r="AR34" s="45"/>
      <c r="AS34" s="72"/>
      <c r="AT34" s="72"/>
      <c r="AU34" s="45"/>
      <c r="AV34" s="72"/>
      <c r="AW34" s="72"/>
      <c r="AX34" s="45"/>
      <c r="AY34" s="72"/>
      <c r="AZ34" s="72"/>
      <c r="BA34" s="45"/>
      <c r="BB34" s="72"/>
      <c r="BC34" s="72"/>
      <c r="BD34" s="45"/>
      <c r="BE34" s="72"/>
      <c r="BF34" s="72"/>
      <c r="BG34" s="45"/>
      <c r="BH34" s="72"/>
      <c r="BI34" s="72"/>
      <c r="BJ34" s="45"/>
      <c r="BK34" s="72"/>
      <c r="BL34" s="72"/>
      <c r="BM34" s="45"/>
      <c r="BN34" s="72"/>
      <c r="BO34" s="72"/>
      <c r="BP34" s="45"/>
      <c r="BQ34" s="72"/>
      <c r="BR34" s="72"/>
      <c r="BS34" s="45"/>
      <c r="BT34" s="72"/>
      <c r="BU34" s="72"/>
      <c r="BV34" s="45"/>
      <c r="BW34" s="72"/>
      <c r="BX34" s="72"/>
      <c r="BY34" s="45"/>
      <c r="BZ34" s="72"/>
      <c r="CA34" s="72"/>
      <c r="CB34" s="45"/>
      <c r="CC34" s="72"/>
      <c r="CD34" s="72"/>
      <c r="CE34" s="45"/>
      <c r="CF34" s="72"/>
      <c r="CG34" s="72"/>
      <c r="CH34" s="45"/>
      <c r="CI34" s="72"/>
      <c r="CJ34" s="72"/>
      <c r="CK34" s="45"/>
      <c r="CL34" s="72"/>
      <c r="CM34" s="72"/>
      <c r="CN34" s="45"/>
      <c r="CO34" s="72"/>
      <c r="CP34" s="72"/>
      <c r="CQ34" s="45"/>
      <c r="CR34" s="72"/>
      <c r="CS34" s="72"/>
      <c r="CT34" s="45"/>
      <c r="CU34" s="72"/>
      <c r="CV34" s="72"/>
      <c r="CW34" s="45"/>
      <c r="CX34" s="72"/>
      <c r="CY34" s="72"/>
      <c r="CZ34" s="45"/>
      <c r="DA34" s="72"/>
      <c r="DB34" s="72"/>
      <c r="DC34" s="45"/>
      <c r="DD34" s="72"/>
      <c r="DE34" s="72"/>
      <c r="DF34" s="45"/>
      <c r="DG34" s="72"/>
      <c r="DH34" s="72"/>
      <c r="DI34" s="45"/>
      <c r="DJ34" s="72"/>
      <c r="DK34" s="72"/>
      <c r="DL34" s="45"/>
      <c r="DM34" s="72"/>
      <c r="DN34" s="72"/>
      <c r="DO34" s="45"/>
      <c r="DP34" s="72"/>
      <c r="DQ34" s="72"/>
      <c r="DR34" s="45"/>
      <c r="DS34" s="72"/>
      <c r="DT34" s="72"/>
      <c r="DU34" s="45"/>
      <c r="DV34" s="72"/>
      <c r="DW34" s="72"/>
      <c r="DX34" s="45"/>
      <c r="DY34" s="72"/>
      <c r="DZ34" s="72"/>
      <c r="EA34" s="45"/>
      <c r="EB34" s="72"/>
      <c r="EC34" s="72"/>
      <c r="ED34" s="45"/>
      <c r="EE34" s="72"/>
    </row>
    <row r="35" spans="1:135" ht="20.100000000000001" customHeight="1" x14ac:dyDescent="0.25">
      <c r="A35" s="72"/>
      <c r="B35" s="45"/>
      <c r="C35" s="72"/>
      <c r="D35" s="72"/>
      <c r="E35" s="45"/>
      <c r="F35" s="72"/>
      <c r="G35" s="72"/>
      <c r="H35" s="45"/>
      <c r="I35" s="72"/>
      <c r="J35" s="72"/>
      <c r="K35" s="45"/>
      <c r="L35" s="72"/>
      <c r="M35" s="72"/>
      <c r="N35" s="45"/>
      <c r="O35" s="72"/>
      <c r="P35" s="72"/>
      <c r="Q35" s="45"/>
      <c r="R35" s="72"/>
      <c r="S35" s="72"/>
      <c r="T35" s="45"/>
      <c r="U35" s="72"/>
      <c r="V35" s="72"/>
      <c r="W35" s="45"/>
      <c r="X35" s="72"/>
      <c r="Y35" s="72"/>
      <c r="Z35" s="45"/>
      <c r="AA35" s="72"/>
      <c r="AB35" s="72"/>
      <c r="AC35" s="45"/>
      <c r="AD35" s="72"/>
      <c r="AE35" s="72"/>
      <c r="AF35" s="45"/>
      <c r="AG35" s="72"/>
      <c r="AH35" s="72"/>
      <c r="AI35" s="45"/>
      <c r="AJ35" s="72"/>
      <c r="AK35" s="72"/>
      <c r="AL35" s="45"/>
      <c r="AM35" s="72"/>
      <c r="AN35" s="72"/>
      <c r="AO35" s="45"/>
      <c r="AP35" s="72"/>
      <c r="AQ35" s="72"/>
      <c r="AR35" s="45"/>
      <c r="AS35" s="72"/>
      <c r="AT35" s="72"/>
      <c r="AU35" s="45"/>
      <c r="AV35" s="72"/>
      <c r="AW35" s="72"/>
      <c r="AX35" s="45"/>
      <c r="AY35" s="72"/>
      <c r="AZ35" s="72"/>
      <c r="BA35" s="45"/>
      <c r="BB35" s="72"/>
      <c r="BC35" s="72"/>
      <c r="BD35" s="45"/>
      <c r="BE35" s="72"/>
      <c r="BF35" s="72"/>
      <c r="BG35" s="45"/>
      <c r="BH35" s="72"/>
      <c r="BI35" s="72"/>
      <c r="BJ35" s="45"/>
      <c r="BK35" s="72"/>
      <c r="BL35" s="72"/>
      <c r="BM35" s="45"/>
      <c r="BN35" s="72"/>
      <c r="BO35" s="72"/>
      <c r="BP35" s="45"/>
      <c r="BQ35" s="72"/>
      <c r="BR35" s="72"/>
      <c r="BS35" s="45"/>
      <c r="BT35" s="72"/>
      <c r="BU35" s="72"/>
      <c r="BV35" s="45"/>
      <c r="BW35" s="72"/>
      <c r="BX35" s="72"/>
      <c r="BY35" s="45"/>
      <c r="BZ35" s="72"/>
      <c r="CA35" s="72"/>
      <c r="CB35" s="45"/>
      <c r="CC35" s="72"/>
      <c r="CD35" s="72"/>
      <c r="CE35" s="45"/>
      <c r="CF35" s="72"/>
      <c r="CG35" s="72"/>
      <c r="CH35" s="45"/>
      <c r="CI35" s="72"/>
      <c r="CJ35" s="72"/>
      <c r="CK35" s="45"/>
      <c r="CL35" s="72"/>
      <c r="CM35" s="72"/>
      <c r="CN35" s="45"/>
      <c r="CO35" s="72"/>
      <c r="CP35" s="72"/>
      <c r="CQ35" s="45"/>
      <c r="CR35" s="72"/>
      <c r="CS35" s="72"/>
      <c r="CT35" s="45"/>
      <c r="CU35" s="72"/>
      <c r="CV35" s="72"/>
      <c r="CW35" s="45"/>
      <c r="CX35" s="72"/>
      <c r="CY35" s="72"/>
      <c r="CZ35" s="45"/>
      <c r="DA35" s="72"/>
      <c r="DB35" s="72"/>
      <c r="DC35" s="45"/>
      <c r="DD35" s="72"/>
      <c r="DE35" s="72"/>
      <c r="DF35" s="45"/>
      <c r="DG35" s="72"/>
      <c r="DH35" s="72"/>
      <c r="DI35" s="45"/>
      <c r="DJ35" s="72"/>
      <c r="DK35" s="72"/>
      <c r="DL35" s="45"/>
      <c r="DM35" s="72"/>
      <c r="DN35" s="72"/>
      <c r="DO35" s="45"/>
      <c r="DP35" s="72"/>
      <c r="DQ35" s="72"/>
      <c r="DR35" s="45"/>
      <c r="DS35" s="72"/>
      <c r="DT35" s="72"/>
      <c r="DU35" s="45"/>
      <c r="DV35" s="72"/>
      <c r="DW35" s="72"/>
      <c r="DX35" s="45"/>
      <c r="DY35" s="72"/>
      <c r="DZ35" s="72"/>
      <c r="EA35" s="45"/>
      <c r="EB35" s="72"/>
      <c r="EC35" s="72"/>
      <c r="ED35" s="45"/>
      <c r="EE35" s="72"/>
    </row>
    <row r="36" spans="1:135" ht="20.100000000000001" customHeight="1" x14ac:dyDescent="0.25">
      <c r="A36" s="72"/>
      <c r="B36" s="45"/>
      <c r="C36" s="72"/>
      <c r="D36" s="72"/>
      <c r="E36" s="45"/>
      <c r="F36" s="72"/>
      <c r="G36" s="72"/>
      <c r="H36" s="45"/>
      <c r="I36" s="72"/>
      <c r="J36" s="72"/>
      <c r="K36" s="45"/>
      <c r="L36" s="72"/>
      <c r="M36" s="72"/>
      <c r="N36" s="45"/>
      <c r="O36" s="72"/>
      <c r="P36" s="72"/>
      <c r="Q36" s="45"/>
      <c r="R36" s="72"/>
      <c r="S36" s="72"/>
      <c r="T36" s="45"/>
      <c r="U36" s="72"/>
      <c r="V36" s="72"/>
      <c r="W36" s="45"/>
      <c r="X36" s="72"/>
      <c r="Y36" s="72"/>
      <c r="Z36" s="45"/>
      <c r="AA36" s="72"/>
      <c r="AB36" s="72"/>
      <c r="AC36" s="45"/>
      <c r="AD36" s="72"/>
      <c r="AE36" s="72"/>
      <c r="AF36" s="45"/>
      <c r="AG36" s="72"/>
      <c r="AH36" s="72"/>
      <c r="AI36" s="45"/>
      <c r="AJ36" s="72"/>
      <c r="AK36" s="72"/>
      <c r="AL36" s="45"/>
      <c r="AM36" s="72"/>
      <c r="AN36" s="72"/>
      <c r="AO36" s="45"/>
      <c r="AP36" s="72"/>
      <c r="AQ36" s="72"/>
      <c r="AR36" s="45"/>
      <c r="AS36" s="72"/>
      <c r="AT36" s="72"/>
      <c r="AU36" s="45"/>
      <c r="AV36" s="72"/>
      <c r="AW36" s="72"/>
      <c r="AX36" s="45"/>
      <c r="AY36" s="72"/>
      <c r="AZ36" s="72"/>
      <c r="BA36" s="45"/>
      <c r="BB36" s="72"/>
      <c r="BC36" s="72"/>
      <c r="BD36" s="45"/>
      <c r="BE36" s="72"/>
      <c r="BF36" s="72"/>
      <c r="BG36" s="45"/>
      <c r="BH36" s="72"/>
      <c r="BI36" s="72"/>
      <c r="BJ36" s="45"/>
      <c r="BK36" s="72"/>
      <c r="BL36" s="72"/>
      <c r="BM36" s="45"/>
      <c r="BN36" s="72"/>
      <c r="BO36" s="72"/>
      <c r="BP36" s="45"/>
      <c r="BQ36" s="72"/>
      <c r="BR36" s="72"/>
      <c r="BS36" s="45"/>
      <c r="BT36" s="72"/>
      <c r="BU36" s="72"/>
      <c r="BV36" s="45"/>
      <c r="BW36" s="72"/>
      <c r="BX36" s="72"/>
      <c r="BY36" s="45"/>
      <c r="BZ36" s="72"/>
      <c r="CA36" s="72"/>
      <c r="CB36" s="45"/>
      <c r="CC36" s="72"/>
      <c r="CD36" s="72"/>
      <c r="CE36" s="45"/>
      <c r="CF36" s="72"/>
      <c r="CG36" s="72"/>
      <c r="CH36" s="45"/>
      <c r="CI36" s="72"/>
      <c r="CJ36" s="72"/>
      <c r="CK36" s="45"/>
      <c r="CL36" s="72"/>
      <c r="CM36" s="72"/>
      <c r="CN36" s="45"/>
      <c r="CO36" s="72"/>
      <c r="CP36" s="72"/>
      <c r="CQ36" s="45"/>
      <c r="CR36" s="72"/>
      <c r="CS36" s="72"/>
      <c r="CT36" s="45"/>
      <c r="CU36" s="72"/>
      <c r="CV36" s="72"/>
      <c r="CW36" s="45"/>
      <c r="CX36" s="72"/>
      <c r="CY36" s="72"/>
      <c r="CZ36" s="45"/>
      <c r="DA36" s="72"/>
      <c r="DB36" s="72"/>
      <c r="DC36" s="45"/>
      <c r="DD36" s="72"/>
      <c r="DE36" s="72"/>
      <c r="DF36" s="45"/>
      <c r="DG36" s="72"/>
      <c r="DH36" s="72"/>
      <c r="DI36" s="45"/>
      <c r="DJ36" s="72"/>
      <c r="DK36" s="72"/>
      <c r="DL36" s="45"/>
      <c r="DM36" s="72"/>
      <c r="DN36" s="72"/>
      <c r="DO36" s="45"/>
      <c r="DP36" s="72"/>
      <c r="DQ36" s="72"/>
      <c r="DR36" s="45"/>
      <c r="DS36" s="72"/>
      <c r="DT36" s="72"/>
      <c r="DU36" s="45"/>
      <c r="DV36" s="72"/>
      <c r="DW36" s="72"/>
      <c r="DX36" s="45"/>
      <c r="DY36" s="72"/>
      <c r="DZ36" s="72"/>
      <c r="EA36" s="45"/>
      <c r="EB36" s="72"/>
      <c r="EC36" s="72"/>
      <c r="ED36" s="45"/>
      <c r="EE36" s="72"/>
    </row>
    <row r="37" spans="1:135" ht="20.100000000000001" customHeight="1" x14ac:dyDescent="0.25">
      <c r="A37" s="72"/>
      <c r="B37" s="45"/>
      <c r="C37" s="72"/>
      <c r="D37" s="72"/>
      <c r="E37" s="45"/>
      <c r="F37" s="72"/>
      <c r="G37" s="72"/>
      <c r="H37" s="45"/>
      <c r="I37" s="72"/>
      <c r="J37" s="72"/>
      <c r="K37" s="45"/>
      <c r="L37" s="72"/>
      <c r="M37" s="72"/>
      <c r="N37" s="45"/>
      <c r="O37" s="72"/>
      <c r="P37" s="72"/>
      <c r="Q37" s="45"/>
      <c r="R37" s="72"/>
      <c r="S37" s="72"/>
      <c r="T37" s="45"/>
      <c r="U37" s="72"/>
      <c r="V37" s="72"/>
      <c r="W37" s="45"/>
      <c r="X37" s="72"/>
      <c r="Y37" s="72"/>
      <c r="Z37" s="45"/>
      <c r="AA37" s="72"/>
      <c r="AB37" s="72"/>
      <c r="AC37" s="45"/>
      <c r="AD37" s="72"/>
      <c r="AE37" s="72"/>
      <c r="AF37" s="45"/>
      <c r="AG37" s="72"/>
      <c r="AH37" s="72"/>
      <c r="AI37" s="45"/>
      <c r="AJ37" s="72"/>
      <c r="AK37" s="72"/>
      <c r="AL37" s="45"/>
      <c r="AM37" s="72"/>
      <c r="AN37" s="72"/>
      <c r="AO37" s="45"/>
      <c r="AP37" s="72"/>
      <c r="AQ37" s="72"/>
      <c r="AR37" s="45"/>
      <c r="AS37" s="72"/>
      <c r="AT37" s="72"/>
      <c r="AU37" s="45"/>
      <c r="AV37" s="72"/>
      <c r="AW37" s="72"/>
      <c r="AX37" s="45"/>
      <c r="AY37" s="72"/>
      <c r="AZ37" s="72"/>
      <c r="BA37" s="45"/>
      <c r="BB37" s="72"/>
      <c r="BC37" s="72"/>
      <c r="BD37" s="45"/>
      <c r="BE37" s="72"/>
      <c r="BF37" s="72"/>
      <c r="BG37" s="45"/>
      <c r="BH37" s="72"/>
      <c r="BI37" s="72"/>
      <c r="BJ37" s="45"/>
      <c r="BK37" s="72"/>
      <c r="BL37" s="72"/>
      <c r="BM37" s="45"/>
      <c r="BN37" s="72"/>
      <c r="BO37" s="72"/>
      <c r="BP37" s="45"/>
      <c r="BQ37" s="72"/>
      <c r="BR37" s="72"/>
      <c r="BS37" s="45"/>
      <c r="BT37" s="72"/>
      <c r="BU37" s="72"/>
      <c r="BV37" s="45"/>
      <c r="BW37" s="72"/>
      <c r="BX37" s="72"/>
      <c r="BY37" s="45"/>
      <c r="BZ37" s="72"/>
      <c r="CA37" s="72"/>
      <c r="CB37" s="45"/>
      <c r="CC37" s="72"/>
      <c r="CD37" s="72"/>
      <c r="CE37" s="45"/>
      <c r="CF37" s="72"/>
      <c r="CG37" s="72"/>
      <c r="CH37" s="45"/>
      <c r="CI37" s="72"/>
      <c r="CJ37" s="72"/>
      <c r="CK37" s="45"/>
      <c r="CL37" s="72"/>
      <c r="CM37" s="72"/>
      <c r="CN37" s="45"/>
      <c r="CO37" s="72"/>
      <c r="CP37" s="72"/>
      <c r="CQ37" s="45"/>
      <c r="CR37" s="72"/>
      <c r="CS37" s="72"/>
      <c r="CT37" s="45"/>
      <c r="CU37" s="72"/>
      <c r="CV37" s="72"/>
      <c r="CW37" s="45"/>
      <c r="CX37" s="72"/>
      <c r="CY37" s="72"/>
      <c r="CZ37" s="45"/>
      <c r="DA37" s="72"/>
      <c r="DB37" s="72"/>
      <c r="DC37" s="45"/>
      <c r="DD37" s="72"/>
      <c r="DE37" s="72"/>
      <c r="DF37" s="45"/>
      <c r="DG37" s="72"/>
      <c r="DH37" s="72"/>
      <c r="DI37" s="45"/>
      <c r="DJ37" s="72"/>
      <c r="DK37" s="72"/>
      <c r="DL37" s="45"/>
      <c r="DM37" s="72"/>
      <c r="DN37" s="72"/>
      <c r="DO37" s="45"/>
      <c r="DP37" s="72"/>
      <c r="DQ37" s="72"/>
      <c r="DR37" s="45"/>
      <c r="DS37" s="72"/>
      <c r="DT37" s="72"/>
      <c r="DU37" s="45"/>
      <c r="DV37" s="72"/>
      <c r="DW37" s="72"/>
      <c r="DX37" s="45"/>
      <c r="DY37" s="72"/>
      <c r="DZ37" s="72"/>
      <c r="EA37" s="45"/>
      <c r="EB37" s="72"/>
      <c r="EC37" s="72"/>
      <c r="ED37" s="45"/>
      <c r="EE37" s="72"/>
    </row>
    <row r="38" spans="1:135" ht="20.100000000000001" customHeight="1" x14ac:dyDescent="0.25">
      <c r="A38" s="72"/>
      <c r="B38" s="45"/>
      <c r="C38" s="72"/>
      <c r="D38" s="72"/>
      <c r="E38" s="45"/>
      <c r="F38" s="72"/>
      <c r="G38" s="72"/>
      <c r="H38" s="45"/>
      <c r="I38" s="72"/>
      <c r="J38" s="72"/>
      <c r="K38" s="45"/>
      <c r="L38" s="72"/>
      <c r="M38" s="72"/>
      <c r="N38" s="45"/>
      <c r="O38" s="72"/>
      <c r="P38" s="72"/>
      <c r="Q38" s="45"/>
      <c r="R38" s="72"/>
      <c r="S38" s="72"/>
      <c r="T38" s="45"/>
      <c r="U38" s="72"/>
      <c r="V38" s="72"/>
      <c r="W38" s="45"/>
      <c r="X38" s="72"/>
      <c r="Y38" s="72"/>
      <c r="Z38" s="45"/>
      <c r="AA38" s="72"/>
      <c r="AB38" s="72"/>
      <c r="AC38" s="45"/>
      <c r="AD38" s="72"/>
      <c r="AE38" s="72"/>
      <c r="AF38" s="45"/>
      <c r="AG38" s="72"/>
      <c r="AH38" s="72"/>
      <c r="AI38" s="45"/>
      <c r="AJ38" s="72"/>
      <c r="AK38" s="72"/>
      <c r="AL38" s="45"/>
      <c r="AM38" s="72"/>
      <c r="AN38" s="72"/>
      <c r="AO38" s="45"/>
      <c r="AP38" s="72"/>
      <c r="AQ38" s="72"/>
      <c r="AR38" s="45"/>
      <c r="AS38" s="72"/>
      <c r="AT38" s="72"/>
      <c r="AU38" s="45"/>
      <c r="AV38" s="72"/>
      <c r="AW38" s="72"/>
      <c r="AX38" s="45"/>
      <c r="AY38" s="72"/>
      <c r="AZ38" s="72"/>
      <c r="BA38" s="45"/>
      <c r="BB38" s="72"/>
      <c r="BC38" s="72"/>
      <c r="BD38" s="45"/>
      <c r="BE38" s="72"/>
      <c r="BF38" s="72"/>
      <c r="BG38" s="45"/>
      <c r="BH38" s="72"/>
      <c r="BI38" s="72"/>
      <c r="BJ38" s="45"/>
      <c r="BK38" s="72"/>
      <c r="BL38" s="72"/>
      <c r="BM38" s="45"/>
      <c r="BN38" s="72"/>
      <c r="BO38" s="72"/>
      <c r="BP38" s="45"/>
      <c r="BQ38" s="72"/>
      <c r="BR38" s="72"/>
      <c r="BS38" s="45"/>
      <c r="BT38" s="72"/>
      <c r="BU38" s="72"/>
      <c r="BV38" s="45"/>
      <c r="BW38" s="72"/>
      <c r="BX38" s="72"/>
      <c r="BY38" s="45"/>
      <c r="BZ38" s="72"/>
      <c r="CA38" s="72"/>
      <c r="CB38" s="45"/>
      <c r="CC38" s="72"/>
      <c r="CD38" s="72"/>
      <c r="CE38" s="45"/>
      <c r="CF38" s="72"/>
      <c r="CG38" s="72"/>
      <c r="CH38" s="45"/>
      <c r="CI38" s="72"/>
      <c r="CJ38" s="72"/>
      <c r="CK38" s="45"/>
      <c r="CL38" s="72"/>
      <c r="CM38" s="72"/>
      <c r="CN38" s="45"/>
      <c r="CO38" s="72"/>
      <c r="CP38" s="72"/>
      <c r="CQ38" s="45"/>
      <c r="CR38" s="72"/>
      <c r="CS38" s="72"/>
      <c r="CT38" s="45"/>
      <c r="CU38" s="72"/>
      <c r="CV38" s="72"/>
      <c r="CW38" s="45"/>
      <c r="CX38" s="72"/>
      <c r="CY38" s="72"/>
      <c r="CZ38" s="45"/>
      <c r="DA38" s="72"/>
      <c r="DB38" s="72"/>
      <c r="DC38" s="45"/>
      <c r="DD38" s="72"/>
      <c r="DE38" s="72"/>
      <c r="DF38" s="45"/>
      <c r="DG38" s="72"/>
      <c r="DH38" s="72"/>
      <c r="DI38" s="45"/>
      <c r="DJ38" s="72"/>
      <c r="DK38" s="72"/>
      <c r="DL38" s="45"/>
      <c r="DM38" s="72"/>
      <c r="DN38" s="72"/>
      <c r="DO38" s="45"/>
      <c r="DP38" s="72"/>
      <c r="DQ38" s="72"/>
      <c r="DR38" s="45"/>
      <c r="DS38" s="72"/>
      <c r="DT38" s="72"/>
      <c r="DU38" s="45"/>
      <c r="DV38" s="72"/>
      <c r="DW38" s="72"/>
      <c r="DX38" s="45"/>
      <c r="DY38" s="72"/>
      <c r="DZ38" s="72"/>
      <c r="EA38" s="45"/>
      <c r="EB38" s="72"/>
      <c r="EC38" s="72"/>
      <c r="ED38" s="45"/>
      <c r="EE38" s="72"/>
    </row>
    <row r="39" spans="1:135" ht="20.100000000000001" customHeight="1" x14ac:dyDescent="0.25">
      <c r="A39" s="72"/>
      <c r="B39" s="45"/>
      <c r="C39" s="72"/>
      <c r="D39" s="72"/>
      <c r="E39" s="45"/>
      <c r="F39" s="72"/>
      <c r="G39" s="72"/>
      <c r="H39" s="45"/>
      <c r="I39" s="72"/>
      <c r="J39" s="72"/>
      <c r="K39" s="45"/>
      <c r="L39" s="72"/>
      <c r="M39" s="72"/>
      <c r="N39" s="45"/>
      <c r="O39" s="72"/>
      <c r="P39" s="72"/>
      <c r="Q39" s="45"/>
      <c r="R39" s="72"/>
      <c r="S39" s="72"/>
      <c r="T39" s="45"/>
      <c r="U39" s="72"/>
      <c r="V39" s="72"/>
      <c r="W39" s="45"/>
      <c r="X39" s="72"/>
      <c r="Y39" s="72"/>
      <c r="Z39" s="45"/>
      <c r="AA39" s="72"/>
      <c r="AB39" s="72"/>
      <c r="AC39" s="45"/>
      <c r="AD39" s="72"/>
      <c r="AE39" s="72"/>
      <c r="AF39" s="45"/>
      <c r="AG39" s="72"/>
      <c r="AH39" s="72"/>
      <c r="AI39" s="45"/>
      <c r="AJ39" s="72"/>
      <c r="AK39" s="72"/>
      <c r="AL39" s="45"/>
      <c r="AM39" s="72"/>
      <c r="AN39" s="72"/>
      <c r="AO39" s="45"/>
      <c r="AP39" s="72"/>
      <c r="AQ39" s="72"/>
      <c r="AR39" s="45"/>
      <c r="AS39" s="72"/>
      <c r="AT39" s="72"/>
      <c r="AU39" s="45"/>
      <c r="AV39" s="72"/>
      <c r="AW39" s="72"/>
      <c r="AX39" s="45"/>
      <c r="AY39" s="72"/>
      <c r="AZ39" s="72"/>
      <c r="BA39" s="45"/>
      <c r="BB39" s="72"/>
      <c r="BC39" s="72"/>
      <c r="BD39" s="45"/>
      <c r="BE39" s="72"/>
      <c r="BF39" s="72"/>
      <c r="BG39" s="45"/>
      <c r="BH39" s="72"/>
      <c r="BI39" s="72"/>
      <c r="BJ39" s="45"/>
      <c r="BK39" s="72"/>
      <c r="BL39" s="72"/>
      <c r="BM39" s="45"/>
      <c r="BN39" s="72"/>
      <c r="BO39" s="72"/>
      <c r="BP39" s="45"/>
      <c r="BQ39" s="72"/>
      <c r="BR39" s="72"/>
      <c r="BS39" s="45"/>
      <c r="BT39" s="72"/>
      <c r="BU39" s="72"/>
      <c r="BV39" s="45"/>
      <c r="BW39" s="72"/>
      <c r="BX39" s="72"/>
      <c r="BY39" s="45"/>
      <c r="BZ39" s="72"/>
      <c r="CA39" s="72"/>
      <c r="CB39" s="45"/>
      <c r="CC39" s="72"/>
      <c r="CD39" s="72"/>
      <c r="CE39" s="45"/>
      <c r="CF39" s="72"/>
      <c r="CG39" s="72"/>
      <c r="CH39" s="45"/>
      <c r="CI39" s="72"/>
      <c r="CJ39" s="72"/>
      <c r="CK39" s="45"/>
      <c r="CL39" s="72"/>
      <c r="CM39" s="72"/>
      <c r="CN39" s="45"/>
      <c r="CO39" s="72"/>
      <c r="CP39" s="72"/>
      <c r="CQ39" s="45"/>
      <c r="CR39" s="72"/>
      <c r="CS39" s="72"/>
      <c r="CT39" s="45"/>
      <c r="CU39" s="72"/>
      <c r="CV39" s="72"/>
      <c r="CW39" s="45"/>
      <c r="CX39" s="72"/>
      <c r="CY39" s="72"/>
      <c r="CZ39" s="45"/>
      <c r="DA39" s="72"/>
      <c r="DB39" s="72"/>
      <c r="DC39" s="45"/>
      <c r="DD39" s="72"/>
      <c r="DE39" s="72"/>
      <c r="DF39" s="45"/>
      <c r="DG39" s="72"/>
      <c r="DH39" s="72"/>
      <c r="DI39" s="45"/>
      <c r="DJ39" s="72"/>
      <c r="DK39" s="72"/>
      <c r="DL39" s="45"/>
      <c r="DM39" s="72"/>
      <c r="DN39" s="72"/>
      <c r="DO39" s="45"/>
      <c r="DP39" s="72"/>
      <c r="DQ39" s="72"/>
      <c r="DR39" s="45"/>
      <c r="DS39" s="72"/>
      <c r="DT39" s="72"/>
      <c r="DU39" s="45"/>
      <c r="DV39" s="72"/>
      <c r="DW39" s="72"/>
      <c r="DX39" s="45"/>
      <c r="DY39" s="72"/>
      <c r="DZ39" s="72"/>
      <c r="EA39" s="45"/>
      <c r="EB39" s="72"/>
      <c r="EC39" s="72"/>
      <c r="ED39" s="45"/>
      <c r="EE39" s="72"/>
    </row>
    <row r="40" spans="1:135" ht="20.100000000000001" customHeight="1" x14ac:dyDescent="0.25">
      <c r="A40" s="72"/>
      <c r="B40" s="45"/>
      <c r="C40" s="72"/>
      <c r="D40" s="72"/>
      <c r="E40" s="45"/>
      <c r="F40" s="72"/>
      <c r="G40" s="72"/>
      <c r="H40" s="45"/>
      <c r="I40" s="72"/>
      <c r="J40" s="72"/>
      <c r="K40" s="45"/>
      <c r="L40" s="72"/>
      <c r="M40" s="72"/>
      <c r="N40" s="45"/>
      <c r="O40" s="72"/>
      <c r="P40" s="72"/>
      <c r="Q40" s="45"/>
      <c r="R40" s="72"/>
      <c r="S40" s="72"/>
      <c r="T40" s="45"/>
      <c r="U40" s="72"/>
      <c r="V40" s="72"/>
      <c r="W40" s="45"/>
      <c r="X40" s="72"/>
      <c r="Y40" s="72"/>
      <c r="Z40" s="45"/>
      <c r="AA40" s="72"/>
      <c r="AB40" s="72"/>
      <c r="AC40" s="45"/>
      <c r="AD40" s="72"/>
      <c r="AE40" s="72"/>
      <c r="AF40" s="45"/>
      <c r="AG40" s="72"/>
      <c r="AH40" s="72"/>
      <c r="AI40" s="45"/>
      <c r="AJ40" s="72"/>
      <c r="AK40" s="72"/>
      <c r="AL40" s="45"/>
      <c r="AM40" s="72"/>
      <c r="AN40" s="72"/>
      <c r="AO40" s="45"/>
      <c r="AP40" s="72"/>
      <c r="AQ40" s="72"/>
      <c r="AR40" s="45"/>
      <c r="AS40" s="72"/>
      <c r="AT40" s="72"/>
      <c r="AU40" s="45"/>
      <c r="AV40" s="72"/>
      <c r="AW40" s="72"/>
      <c r="AX40" s="45"/>
      <c r="AY40" s="72"/>
      <c r="AZ40" s="72"/>
      <c r="BA40" s="45"/>
      <c r="BB40" s="72"/>
      <c r="BC40" s="72"/>
      <c r="BD40" s="45"/>
      <c r="BE40" s="72"/>
      <c r="BF40" s="72"/>
      <c r="BG40" s="45"/>
      <c r="BH40" s="72"/>
      <c r="BI40" s="72"/>
      <c r="BJ40" s="45"/>
      <c r="BK40" s="72"/>
      <c r="BL40" s="72"/>
      <c r="BM40" s="45"/>
      <c r="BN40" s="72"/>
      <c r="BO40" s="72"/>
      <c r="BP40" s="45"/>
      <c r="BQ40" s="72"/>
      <c r="BR40" s="72"/>
      <c r="BS40" s="45"/>
      <c r="BT40" s="72"/>
      <c r="BU40" s="72"/>
      <c r="BV40" s="45"/>
      <c r="BW40" s="72"/>
      <c r="BX40" s="72"/>
      <c r="BY40" s="45"/>
      <c r="BZ40" s="72"/>
      <c r="CA40" s="72"/>
      <c r="CB40" s="45"/>
      <c r="CC40" s="72"/>
      <c r="CD40" s="72"/>
      <c r="CE40" s="45"/>
      <c r="CF40" s="72"/>
      <c r="CG40" s="72"/>
      <c r="CH40" s="45"/>
      <c r="CI40" s="72"/>
      <c r="CJ40" s="72"/>
      <c r="CK40" s="45"/>
      <c r="CL40" s="72"/>
      <c r="CM40" s="72"/>
      <c r="CN40" s="45"/>
      <c r="CO40" s="72"/>
      <c r="CP40" s="72"/>
      <c r="CQ40" s="45"/>
      <c r="CR40" s="72"/>
      <c r="CS40" s="72"/>
      <c r="CT40" s="45"/>
      <c r="CU40" s="72"/>
      <c r="CV40" s="72"/>
      <c r="CW40" s="45"/>
      <c r="CX40" s="72"/>
      <c r="CY40" s="72"/>
      <c r="CZ40" s="45"/>
      <c r="DA40" s="72"/>
      <c r="DB40" s="72"/>
      <c r="DC40" s="45"/>
      <c r="DD40" s="72"/>
      <c r="DE40" s="72"/>
      <c r="DF40" s="45"/>
      <c r="DG40" s="72"/>
      <c r="DH40" s="72"/>
      <c r="DI40" s="45"/>
      <c r="DJ40" s="72"/>
      <c r="DK40" s="72"/>
      <c r="DL40" s="45"/>
      <c r="DM40" s="72"/>
      <c r="DN40" s="72"/>
      <c r="DO40" s="45"/>
      <c r="DP40" s="72"/>
      <c r="DQ40" s="72"/>
      <c r="DR40" s="45"/>
      <c r="DS40" s="72"/>
      <c r="DT40" s="72"/>
      <c r="DU40" s="45"/>
      <c r="DV40" s="72"/>
      <c r="DW40" s="72"/>
      <c r="DX40" s="45"/>
      <c r="DY40" s="72"/>
      <c r="DZ40" s="72"/>
      <c r="EA40" s="45"/>
      <c r="EB40" s="72"/>
      <c r="EC40" s="72"/>
      <c r="ED40" s="45"/>
      <c r="EE40" s="72"/>
    </row>
    <row r="41" spans="1:135" ht="20.100000000000001" customHeight="1" x14ac:dyDescent="0.25">
      <c r="A41" s="72"/>
      <c r="B41" s="45"/>
      <c r="C41" s="72"/>
      <c r="D41" s="72"/>
      <c r="E41" s="45"/>
      <c r="F41" s="72"/>
      <c r="G41" s="72"/>
      <c r="H41" s="45"/>
      <c r="I41" s="72"/>
      <c r="J41" s="72"/>
      <c r="K41" s="45"/>
      <c r="L41" s="72"/>
      <c r="M41" s="72"/>
      <c r="N41" s="45"/>
      <c r="O41" s="72"/>
      <c r="P41" s="72"/>
      <c r="Q41" s="45"/>
      <c r="R41" s="72"/>
      <c r="S41" s="72"/>
      <c r="T41" s="45"/>
      <c r="U41" s="72"/>
      <c r="V41" s="72"/>
      <c r="W41" s="45"/>
      <c r="X41" s="72"/>
      <c r="Y41" s="72"/>
      <c r="Z41" s="45"/>
      <c r="AA41" s="72"/>
      <c r="AB41" s="72"/>
      <c r="AC41" s="45"/>
      <c r="AD41" s="72"/>
      <c r="AE41" s="72"/>
      <c r="AF41" s="45"/>
      <c r="AG41" s="72"/>
      <c r="AH41" s="72"/>
      <c r="AI41" s="45"/>
      <c r="AJ41" s="72"/>
      <c r="AK41" s="72"/>
      <c r="AL41" s="45"/>
      <c r="AM41" s="72"/>
      <c r="AN41" s="72"/>
      <c r="AO41" s="45"/>
      <c r="AP41" s="72"/>
      <c r="AQ41" s="72"/>
      <c r="AR41" s="45"/>
      <c r="AS41" s="72"/>
      <c r="AT41" s="72"/>
      <c r="AU41" s="45"/>
      <c r="AV41" s="72"/>
      <c r="AW41" s="72"/>
      <c r="AX41" s="45"/>
      <c r="AY41" s="72"/>
      <c r="AZ41" s="72"/>
      <c r="BA41" s="45"/>
      <c r="BB41" s="72"/>
      <c r="BC41" s="72"/>
      <c r="BD41" s="45"/>
      <c r="BE41" s="72"/>
      <c r="BF41" s="72"/>
      <c r="BG41" s="45"/>
      <c r="BH41" s="72"/>
      <c r="BI41" s="72"/>
      <c r="BJ41" s="45"/>
      <c r="BK41" s="72"/>
      <c r="BL41" s="72"/>
      <c r="BM41" s="45"/>
      <c r="BN41" s="72"/>
      <c r="BO41" s="72"/>
      <c r="BP41" s="45"/>
      <c r="BQ41" s="72"/>
      <c r="BR41" s="72"/>
      <c r="BS41" s="45"/>
      <c r="BT41" s="72"/>
      <c r="BU41" s="72"/>
      <c r="BV41" s="45"/>
      <c r="BW41" s="72"/>
      <c r="BX41" s="72"/>
      <c r="BY41" s="45"/>
      <c r="BZ41" s="72"/>
      <c r="CA41" s="72"/>
      <c r="CB41" s="45"/>
      <c r="CC41" s="72"/>
      <c r="CD41" s="72"/>
      <c r="CE41" s="45"/>
      <c r="CF41" s="72"/>
      <c r="CG41" s="72"/>
      <c r="CH41" s="45"/>
      <c r="CI41" s="72"/>
      <c r="CJ41" s="72"/>
      <c r="CK41" s="45"/>
      <c r="CL41" s="72"/>
      <c r="CM41" s="72"/>
      <c r="CN41" s="45"/>
      <c r="CO41" s="72"/>
      <c r="CP41" s="72"/>
      <c r="CQ41" s="45"/>
      <c r="CR41" s="72"/>
      <c r="CS41" s="72"/>
      <c r="CT41" s="45"/>
      <c r="CU41" s="72"/>
      <c r="CV41" s="72"/>
      <c r="CW41" s="45"/>
      <c r="CX41" s="72"/>
      <c r="CY41" s="72"/>
      <c r="CZ41" s="45"/>
      <c r="DA41" s="72"/>
      <c r="DB41" s="72"/>
      <c r="DC41" s="45"/>
      <c r="DD41" s="72"/>
      <c r="DE41" s="72"/>
      <c r="DF41" s="45"/>
      <c r="DG41" s="72"/>
      <c r="DH41" s="72"/>
      <c r="DI41" s="45"/>
      <c r="DJ41" s="72"/>
      <c r="DK41" s="72"/>
      <c r="DL41" s="45"/>
      <c r="DM41" s="72"/>
      <c r="DN41" s="72"/>
      <c r="DO41" s="45"/>
      <c r="DP41" s="72"/>
      <c r="DQ41" s="72"/>
      <c r="DR41" s="45"/>
      <c r="DS41" s="72"/>
      <c r="DT41" s="72"/>
      <c r="DU41" s="45"/>
      <c r="DV41" s="72"/>
      <c r="DW41" s="72"/>
      <c r="DX41" s="45"/>
      <c r="DY41" s="72"/>
      <c r="DZ41" s="72"/>
      <c r="EA41" s="45"/>
      <c r="EB41" s="72"/>
      <c r="EC41" s="72"/>
      <c r="ED41" s="45"/>
      <c r="EE41" s="72"/>
    </row>
    <row r="42" spans="1:135" ht="20.100000000000001" customHeight="1" x14ac:dyDescent="0.25">
      <c r="A42" s="72"/>
      <c r="B42" s="45"/>
      <c r="C42" s="72"/>
      <c r="D42" s="72"/>
      <c r="E42" s="45"/>
      <c r="F42" s="72"/>
      <c r="G42" s="72"/>
      <c r="H42" s="45"/>
      <c r="I42" s="72"/>
      <c r="J42" s="72"/>
      <c r="K42" s="45"/>
      <c r="L42" s="72"/>
      <c r="M42" s="72"/>
      <c r="N42" s="45"/>
      <c r="O42" s="72"/>
      <c r="P42" s="72"/>
      <c r="Q42" s="45"/>
      <c r="R42" s="72"/>
      <c r="S42" s="72"/>
      <c r="T42" s="45"/>
      <c r="U42" s="72"/>
      <c r="V42" s="72"/>
      <c r="W42" s="45"/>
      <c r="X42" s="72"/>
      <c r="Y42" s="72"/>
      <c r="Z42" s="45"/>
      <c r="AA42" s="72"/>
      <c r="AB42" s="72"/>
      <c r="AC42" s="45"/>
      <c r="AD42" s="72"/>
      <c r="AE42" s="72"/>
      <c r="AF42" s="45"/>
      <c r="AG42" s="72"/>
      <c r="AH42" s="72"/>
      <c r="AI42" s="45"/>
      <c r="AJ42" s="72"/>
      <c r="AK42" s="72"/>
      <c r="AL42" s="45"/>
      <c r="AM42" s="72"/>
      <c r="AN42" s="72"/>
      <c r="AO42" s="45"/>
      <c r="AP42" s="72"/>
      <c r="AQ42" s="72"/>
      <c r="AR42" s="45"/>
      <c r="AS42" s="72"/>
      <c r="AT42" s="72"/>
      <c r="AU42" s="45"/>
      <c r="AV42" s="72"/>
      <c r="AW42" s="72"/>
      <c r="AX42" s="45"/>
      <c r="AY42" s="72"/>
      <c r="AZ42" s="72"/>
      <c r="BA42" s="45"/>
      <c r="BB42" s="72"/>
      <c r="BC42" s="72"/>
      <c r="BD42" s="45"/>
      <c r="BE42" s="72"/>
      <c r="BF42" s="72"/>
      <c r="BG42" s="45"/>
      <c r="BH42" s="72"/>
      <c r="BI42" s="72"/>
      <c r="BJ42" s="45"/>
      <c r="BK42" s="72"/>
      <c r="BL42" s="72"/>
      <c r="BM42" s="45"/>
      <c r="BN42" s="72"/>
      <c r="BO42" s="72"/>
      <c r="BP42" s="45"/>
      <c r="BQ42" s="72"/>
      <c r="BR42" s="72"/>
      <c r="BS42" s="45"/>
      <c r="BT42" s="72"/>
      <c r="BU42" s="72"/>
      <c r="BV42" s="45"/>
      <c r="BW42" s="72"/>
      <c r="BX42" s="72"/>
      <c r="BY42" s="45"/>
      <c r="BZ42" s="72"/>
      <c r="CA42" s="72"/>
      <c r="CB42" s="45"/>
      <c r="CC42" s="72"/>
      <c r="CD42" s="72"/>
      <c r="CE42" s="45"/>
      <c r="CF42" s="72"/>
      <c r="CG42" s="72"/>
      <c r="CH42" s="45"/>
      <c r="CI42" s="72"/>
      <c r="CJ42" s="72"/>
      <c r="CK42" s="45"/>
      <c r="CL42" s="72"/>
      <c r="CM42" s="72"/>
      <c r="CN42" s="45"/>
      <c r="CO42" s="72"/>
      <c r="CP42" s="72"/>
      <c r="CQ42" s="45"/>
      <c r="CR42" s="72"/>
      <c r="CS42" s="72"/>
      <c r="CT42" s="45"/>
      <c r="CU42" s="72"/>
      <c r="CV42" s="72"/>
      <c r="CW42" s="45"/>
      <c r="CX42" s="72"/>
      <c r="CY42" s="72"/>
      <c r="CZ42" s="45"/>
      <c r="DA42" s="72"/>
      <c r="DB42" s="72"/>
      <c r="DC42" s="45"/>
      <c r="DD42" s="72"/>
      <c r="DE42" s="72"/>
      <c r="DF42" s="45"/>
      <c r="DG42" s="72"/>
      <c r="DH42" s="72"/>
      <c r="DI42" s="45"/>
      <c r="DJ42" s="72"/>
      <c r="DK42" s="72"/>
      <c r="DL42" s="45"/>
      <c r="DM42" s="72"/>
      <c r="DN42" s="72"/>
      <c r="DO42" s="45"/>
      <c r="DP42" s="72"/>
      <c r="DQ42" s="72"/>
      <c r="DR42" s="45"/>
      <c r="DS42" s="72"/>
      <c r="DT42" s="72"/>
      <c r="DU42" s="45"/>
      <c r="DV42" s="72"/>
      <c r="DW42" s="72"/>
      <c r="DX42" s="45"/>
      <c r="DY42" s="72"/>
      <c r="DZ42" s="72"/>
      <c r="EA42" s="45"/>
      <c r="EB42" s="72"/>
      <c r="EC42" s="72"/>
      <c r="ED42" s="45"/>
      <c r="EE42" s="72"/>
    </row>
    <row r="43" spans="1:135" ht="20.100000000000001" customHeight="1" x14ac:dyDescent="0.25">
      <c r="A43" s="72"/>
      <c r="B43" s="45"/>
      <c r="C43" s="72"/>
      <c r="D43" s="72"/>
      <c r="E43" s="45"/>
      <c r="F43" s="72"/>
      <c r="G43" s="72"/>
      <c r="H43" s="45"/>
      <c r="I43" s="72"/>
      <c r="J43" s="72"/>
      <c r="K43" s="45"/>
      <c r="L43" s="72"/>
      <c r="M43" s="72"/>
      <c r="N43" s="45"/>
      <c r="O43" s="72"/>
      <c r="P43" s="72"/>
      <c r="Q43" s="45"/>
      <c r="R43" s="72"/>
      <c r="S43" s="72"/>
      <c r="T43" s="45"/>
      <c r="U43" s="72"/>
      <c r="V43" s="72"/>
      <c r="W43" s="45"/>
      <c r="X43" s="72"/>
      <c r="Y43" s="72"/>
      <c r="Z43" s="45"/>
      <c r="AA43" s="72"/>
      <c r="AB43" s="72"/>
      <c r="AC43" s="45"/>
      <c r="AD43" s="72"/>
      <c r="AE43" s="72"/>
      <c r="AF43" s="45"/>
      <c r="AG43" s="72"/>
      <c r="AH43" s="72"/>
      <c r="AI43" s="45"/>
      <c r="AJ43" s="72"/>
      <c r="AK43" s="72"/>
      <c r="AL43" s="45"/>
      <c r="AM43" s="72"/>
      <c r="AN43" s="72"/>
      <c r="AO43" s="45"/>
      <c r="AP43" s="72"/>
      <c r="AQ43" s="72"/>
      <c r="AR43" s="45"/>
      <c r="AS43" s="72"/>
      <c r="AT43" s="72"/>
      <c r="AU43" s="45"/>
      <c r="AV43" s="72"/>
      <c r="AW43" s="72"/>
      <c r="AX43" s="45"/>
      <c r="AY43" s="72"/>
      <c r="AZ43" s="72"/>
      <c r="BA43" s="45"/>
      <c r="BB43" s="72"/>
      <c r="BC43" s="72"/>
      <c r="BD43" s="45"/>
      <c r="BE43" s="72"/>
      <c r="BF43" s="72"/>
      <c r="BG43" s="45"/>
      <c r="BH43" s="72"/>
      <c r="BI43" s="72"/>
      <c r="BJ43" s="45"/>
      <c r="BK43" s="72"/>
      <c r="BL43" s="72"/>
      <c r="BM43" s="45"/>
      <c r="BN43" s="72"/>
      <c r="BO43" s="72"/>
      <c r="BP43" s="45"/>
      <c r="BQ43" s="72"/>
      <c r="BR43" s="72"/>
      <c r="BS43" s="45"/>
      <c r="BT43" s="72"/>
      <c r="BU43" s="72"/>
      <c r="BV43" s="45"/>
      <c r="BW43" s="72"/>
      <c r="BX43" s="72"/>
      <c r="BY43" s="45"/>
      <c r="BZ43" s="72"/>
      <c r="CA43" s="72"/>
      <c r="CB43" s="45"/>
      <c r="CC43" s="72"/>
      <c r="CD43" s="72"/>
      <c r="CE43" s="45"/>
      <c r="CF43" s="72"/>
      <c r="CG43" s="72"/>
      <c r="CH43" s="45"/>
      <c r="CI43" s="72"/>
      <c r="CJ43" s="72"/>
      <c r="CK43" s="45"/>
      <c r="CL43" s="72"/>
      <c r="CM43" s="72"/>
      <c r="CN43" s="45"/>
      <c r="CO43" s="72"/>
      <c r="CP43" s="72"/>
      <c r="CQ43" s="45"/>
      <c r="CR43" s="72"/>
      <c r="CS43" s="72"/>
      <c r="CT43" s="45"/>
      <c r="CU43" s="72"/>
      <c r="CV43" s="72"/>
      <c r="CW43" s="45"/>
      <c r="CX43" s="72"/>
      <c r="CY43" s="72"/>
      <c r="CZ43" s="45"/>
      <c r="DA43" s="72"/>
      <c r="DB43" s="72"/>
      <c r="DC43" s="45"/>
      <c r="DD43" s="72"/>
      <c r="DE43" s="72"/>
      <c r="DF43" s="45"/>
      <c r="DG43" s="72"/>
      <c r="DH43" s="72"/>
      <c r="DI43" s="45"/>
      <c r="DJ43" s="72"/>
      <c r="DK43" s="72"/>
      <c r="DL43" s="45"/>
      <c r="DM43" s="72"/>
      <c r="DN43" s="72"/>
      <c r="DO43" s="45"/>
      <c r="DP43" s="72"/>
      <c r="DQ43" s="72"/>
      <c r="DR43" s="45"/>
      <c r="DS43" s="72"/>
      <c r="DT43" s="72"/>
      <c r="DU43" s="45"/>
      <c r="DV43" s="72"/>
      <c r="DW43" s="72"/>
      <c r="DX43" s="45"/>
      <c r="DY43" s="72"/>
      <c r="DZ43" s="72"/>
      <c r="EA43" s="45"/>
      <c r="EB43" s="72"/>
      <c r="EC43" s="72"/>
      <c r="ED43" s="45"/>
      <c r="EE43" s="72"/>
    </row>
    <row r="44" spans="1:135" ht="20.100000000000001" customHeight="1" x14ac:dyDescent="0.25">
      <c r="A44" s="72"/>
      <c r="B44" s="45"/>
      <c r="C44" s="72"/>
      <c r="D44" s="72"/>
      <c r="E44" s="45"/>
      <c r="F44" s="72"/>
      <c r="G44" s="72"/>
      <c r="H44" s="45"/>
      <c r="I44" s="72"/>
      <c r="J44" s="72"/>
      <c r="K44" s="45"/>
      <c r="L44" s="72"/>
      <c r="M44" s="72"/>
      <c r="N44" s="45"/>
      <c r="O44" s="72"/>
      <c r="P44" s="72"/>
      <c r="Q44" s="45"/>
      <c r="R44" s="72"/>
      <c r="S44" s="72"/>
      <c r="T44" s="45"/>
      <c r="U44" s="72"/>
      <c r="V44" s="72"/>
      <c r="W44" s="45"/>
      <c r="X44" s="72"/>
      <c r="Y44" s="72"/>
      <c r="Z44" s="45"/>
      <c r="AA44" s="72"/>
      <c r="AB44" s="72"/>
      <c r="AC44" s="45"/>
      <c r="AD44" s="72"/>
      <c r="AE44" s="72"/>
      <c r="AF44" s="45"/>
      <c r="AG44" s="72"/>
      <c r="AH44" s="72"/>
      <c r="AI44" s="45"/>
      <c r="AJ44" s="72"/>
      <c r="AK44" s="72"/>
      <c r="AL44" s="45"/>
      <c r="AM44" s="72"/>
      <c r="AN44" s="72"/>
      <c r="AO44" s="45"/>
      <c r="AP44" s="72"/>
      <c r="AQ44" s="72"/>
      <c r="AR44" s="45"/>
      <c r="AS44" s="72"/>
      <c r="AT44" s="72"/>
      <c r="AU44" s="45"/>
      <c r="AV44" s="72"/>
      <c r="AW44" s="72"/>
      <c r="AX44" s="45"/>
      <c r="AY44" s="72"/>
      <c r="AZ44" s="72"/>
      <c r="BA44" s="45"/>
      <c r="BB44" s="72"/>
      <c r="BC44" s="72"/>
      <c r="BD44" s="45"/>
      <c r="BE44" s="72"/>
      <c r="BF44" s="72"/>
      <c r="BG44" s="45"/>
      <c r="BH44" s="72"/>
      <c r="BI44" s="72"/>
      <c r="BJ44" s="45"/>
      <c r="BK44" s="72"/>
      <c r="BL44" s="72"/>
      <c r="BM44" s="45"/>
      <c r="BN44" s="72"/>
      <c r="BO44" s="72"/>
      <c r="BP44" s="45"/>
      <c r="BQ44" s="72"/>
      <c r="BR44" s="72"/>
      <c r="BS44" s="45"/>
      <c r="BT44" s="72"/>
      <c r="BU44" s="72"/>
      <c r="BV44" s="45"/>
      <c r="BW44" s="72"/>
      <c r="BX44" s="72"/>
      <c r="BY44" s="45"/>
      <c r="BZ44" s="72"/>
      <c r="CA44" s="72"/>
      <c r="CB44" s="45"/>
      <c r="CC44" s="72"/>
      <c r="CD44" s="72"/>
      <c r="CE44" s="45"/>
      <c r="CF44" s="72"/>
      <c r="CG44" s="72"/>
      <c r="CH44" s="45"/>
      <c r="CI44" s="72"/>
      <c r="CJ44" s="72"/>
      <c r="CK44" s="45"/>
      <c r="CL44" s="72"/>
      <c r="CM44" s="72"/>
      <c r="CN44" s="45"/>
      <c r="CO44" s="72"/>
      <c r="CP44" s="72"/>
      <c r="CQ44" s="45"/>
      <c r="CR44" s="72"/>
      <c r="CS44" s="72"/>
      <c r="CT44" s="45"/>
      <c r="CU44" s="72"/>
      <c r="CV44" s="72"/>
      <c r="CW44" s="45"/>
      <c r="CX44" s="72"/>
      <c r="CY44" s="72"/>
      <c r="CZ44" s="45"/>
      <c r="DA44" s="72"/>
      <c r="DB44" s="72"/>
      <c r="DC44" s="45"/>
      <c r="DD44" s="72"/>
      <c r="DE44" s="72"/>
      <c r="DF44" s="45"/>
      <c r="DG44" s="72"/>
      <c r="DH44" s="72"/>
      <c r="DI44" s="45"/>
      <c r="DJ44" s="72"/>
      <c r="DK44" s="72"/>
      <c r="DL44" s="45"/>
      <c r="DM44" s="72"/>
      <c r="DN44" s="72"/>
      <c r="DO44" s="45"/>
      <c r="DP44" s="72"/>
      <c r="DQ44" s="72"/>
      <c r="DR44" s="45"/>
      <c r="DS44" s="72"/>
      <c r="DT44" s="72"/>
      <c r="DU44" s="45"/>
      <c r="DV44" s="72"/>
      <c r="DW44" s="72"/>
      <c r="DX44" s="45"/>
      <c r="DY44" s="72"/>
      <c r="DZ44" s="72"/>
      <c r="EA44" s="45"/>
      <c r="EB44" s="72"/>
      <c r="EC44" s="72"/>
      <c r="ED44" s="45"/>
      <c r="EE44" s="72"/>
    </row>
    <row r="45" spans="1:135" ht="20.100000000000001" customHeight="1" x14ac:dyDescent="0.25">
      <c r="A45" s="72"/>
      <c r="B45" s="45"/>
      <c r="C45" s="72"/>
      <c r="D45" s="72"/>
      <c r="E45" s="45"/>
      <c r="F45" s="72"/>
      <c r="G45" s="72"/>
      <c r="H45" s="45"/>
      <c r="I45" s="72"/>
      <c r="J45" s="72"/>
      <c r="K45" s="45"/>
      <c r="L45" s="72"/>
      <c r="M45" s="72"/>
      <c r="N45" s="45"/>
      <c r="O45" s="72"/>
      <c r="P45" s="72"/>
      <c r="Q45" s="45"/>
      <c r="R45" s="72"/>
      <c r="S45" s="72"/>
      <c r="T45" s="45"/>
      <c r="U45" s="72"/>
      <c r="V45" s="72"/>
      <c r="W45" s="45"/>
      <c r="X45" s="72"/>
      <c r="Y45" s="72"/>
      <c r="Z45" s="45"/>
      <c r="AA45" s="72"/>
      <c r="AB45" s="72"/>
      <c r="AC45" s="45"/>
      <c r="AD45" s="72"/>
      <c r="AE45" s="72"/>
      <c r="AF45" s="45"/>
      <c r="AG45" s="72"/>
      <c r="AH45" s="72"/>
      <c r="AI45" s="45"/>
      <c r="AJ45" s="72"/>
      <c r="AK45" s="72"/>
      <c r="AL45" s="45"/>
      <c r="AM45" s="72"/>
      <c r="AN45" s="72"/>
      <c r="AO45" s="45"/>
      <c r="AP45" s="72"/>
      <c r="AQ45" s="72"/>
      <c r="AR45" s="45"/>
      <c r="AS45" s="72"/>
      <c r="AT45" s="72"/>
      <c r="AU45" s="45"/>
      <c r="AV45" s="72"/>
      <c r="AW45" s="72"/>
      <c r="AX45" s="45"/>
      <c r="AY45" s="72"/>
      <c r="AZ45" s="72"/>
      <c r="BA45" s="45"/>
      <c r="BB45" s="72"/>
      <c r="BC45" s="72"/>
      <c r="BD45" s="45"/>
      <c r="BE45" s="72"/>
      <c r="BF45" s="72"/>
      <c r="BG45" s="45"/>
      <c r="BH45" s="72"/>
      <c r="BI45" s="72"/>
      <c r="BJ45" s="45"/>
      <c r="BK45" s="72"/>
      <c r="BL45" s="72"/>
      <c r="BM45" s="45"/>
      <c r="BN45" s="72"/>
      <c r="BO45" s="72"/>
      <c r="BP45" s="45"/>
      <c r="BQ45" s="72"/>
      <c r="BR45" s="72"/>
      <c r="BS45" s="45"/>
      <c r="BT45" s="72"/>
      <c r="BU45" s="72"/>
      <c r="BV45" s="45"/>
      <c r="BW45" s="72"/>
      <c r="BX45" s="72"/>
      <c r="BY45" s="45"/>
      <c r="BZ45" s="72"/>
      <c r="CA45" s="72"/>
      <c r="CB45" s="45"/>
      <c r="CC45" s="72"/>
      <c r="CD45" s="72"/>
      <c r="CE45" s="45"/>
      <c r="CF45" s="72"/>
      <c r="CG45" s="72"/>
      <c r="CH45" s="45"/>
      <c r="CI45" s="72"/>
      <c r="CJ45" s="72"/>
      <c r="CK45" s="45"/>
      <c r="CL45" s="72"/>
      <c r="CM45" s="72"/>
      <c r="CN45" s="45"/>
      <c r="CO45" s="72"/>
      <c r="CP45" s="72"/>
      <c r="CQ45" s="45"/>
      <c r="CR45" s="72"/>
      <c r="CS45" s="72"/>
      <c r="CT45" s="45"/>
      <c r="CU45" s="72"/>
      <c r="CV45" s="72"/>
      <c r="CW45" s="45"/>
      <c r="CX45" s="72"/>
      <c r="CY45" s="72"/>
      <c r="CZ45" s="45"/>
      <c r="DA45" s="72"/>
      <c r="DB45" s="72"/>
      <c r="DC45" s="45"/>
      <c r="DD45" s="72"/>
      <c r="DE45" s="72"/>
      <c r="DF45" s="45"/>
      <c r="DG45" s="72"/>
      <c r="DH45" s="72"/>
      <c r="DI45" s="45"/>
      <c r="DJ45" s="72"/>
      <c r="DK45" s="72"/>
      <c r="DL45" s="45"/>
      <c r="DM45" s="72"/>
      <c r="DN45" s="72"/>
      <c r="DO45" s="45"/>
      <c r="DP45" s="72"/>
      <c r="DQ45" s="72"/>
      <c r="DR45" s="45"/>
      <c r="DS45" s="72"/>
      <c r="DT45" s="72"/>
      <c r="DU45" s="45"/>
      <c r="DV45" s="72"/>
      <c r="DW45" s="72"/>
      <c r="DX45" s="45"/>
      <c r="DY45" s="72"/>
      <c r="DZ45" s="72"/>
      <c r="EA45" s="45"/>
      <c r="EB45" s="72"/>
      <c r="EC45" s="72"/>
      <c r="ED45" s="45"/>
      <c r="EE45" s="72"/>
    </row>
    <row r="46" spans="1:135" ht="20.100000000000001" customHeight="1" x14ac:dyDescent="0.25">
      <c r="A46" s="72"/>
      <c r="B46" s="45"/>
      <c r="C46" s="72"/>
      <c r="D46" s="72"/>
      <c r="E46" s="45"/>
      <c r="F46" s="72"/>
      <c r="G46" s="72"/>
      <c r="H46" s="45"/>
      <c r="I46" s="72"/>
      <c r="J46" s="72"/>
      <c r="K46" s="45"/>
      <c r="L46" s="72"/>
      <c r="M46" s="72"/>
      <c r="N46" s="45"/>
      <c r="O46" s="72"/>
      <c r="P46" s="72"/>
      <c r="Q46" s="45"/>
      <c r="R46" s="72"/>
      <c r="S46" s="72"/>
      <c r="T46" s="45"/>
      <c r="U46" s="72"/>
      <c r="V46" s="72"/>
      <c r="W46" s="45"/>
      <c r="X46" s="72"/>
      <c r="Y46" s="72"/>
      <c r="Z46" s="45"/>
      <c r="AA46" s="72"/>
      <c r="AB46" s="72"/>
      <c r="AC46" s="45"/>
      <c r="AD46" s="72"/>
      <c r="AE46" s="72"/>
      <c r="AF46" s="45"/>
      <c r="AG46" s="72"/>
      <c r="AH46" s="72"/>
      <c r="AI46" s="45"/>
      <c r="AJ46" s="72"/>
      <c r="AK46" s="72"/>
      <c r="AL46" s="45"/>
      <c r="AM46" s="72"/>
      <c r="AN46" s="72"/>
      <c r="AO46" s="45"/>
      <c r="AP46" s="72"/>
      <c r="AQ46" s="72"/>
      <c r="AR46" s="45"/>
      <c r="AS46" s="72"/>
      <c r="AT46" s="72"/>
      <c r="AU46" s="45"/>
      <c r="AV46" s="72"/>
      <c r="AW46" s="72"/>
      <c r="AX46" s="45"/>
      <c r="AY46" s="72"/>
      <c r="AZ46" s="72"/>
      <c r="BA46" s="45"/>
      <c r="BB46" s="72"/>
      <c r="BC46" s="72"/>
      <c r="BD46" s="45"/>
      <c r="BE46" s="72"/>
      <c r="BF46" s="72"/>
      <c r="BG46" s="45"/>
      <c r="BH46" s="72"/>
      <c r="BI46" s="72"/>
      <c r="BJ46" s="45"/>
      <c r="BK46" s="72"/>
      <c r="BL46" s="72"/>
      <c r="BM46" s="45"/>
      <c r="BN46" s="72"/>
      <c r="BO46" s="72"/>
      <c r="BP46" s="45"/>
      <c r="BQ46" s="72"/>
      <c r="BR46" s="72"/>
      <c r="BS46" s="45"/>
      <c r="BT46" s="72"/>
      <c r="BU46" s="72"/>
      <c r="BV46" s="45"/>
      <c r="BW46" s="72"/>
      <c r="BX46" s="72"/>
      <c r="BY46" s="45"/>
      <c r="BZ46" s="72"/>
      <c r="CA46" s="72"/>
      <c r="CB46" s="45"/>
      <c r="CC46" s="72"/>
      <c r="CD46" s="72"/>
      <c r="CE46" s="45"/>
      <c r="CF46" s="72"/>
      <c r="CG46" s="72"/>
      <c r="CH46" s="45"/>
      <c r="CI46" s="72"/>
      <c r="CJ46" s="72"/>
      <c r="CK46" s="45"/>
      <c r="CL46" s="72"/>
      <c r="CM46" s="72"/>
      <c r="CN46" s="45"/>
      <c r="CO46" s="72"/>
      <c r="CP46" s="72"/>
      <c r="CQ46" s="45"/>
      <c r="CR46" s="72"/>
      <c r="CS46" s="72"/>
      <c r="CT46" s="45"/>
      <c r="CU46" s="72"/>
      <c r="CV46" s="72"/>
      <c r="CW46" s="45"/>
      <c r="CX46" s="72"/>
      <c r="CY46" s="72"/>
      <c r="CZ46" s="45"/>
      <c r="DA46" s="72"/>
      <c r="DB46" s="72"/>
      <c r="DC46" s="45"/>
      <c r="DD46" s="72"/>
      <c r="DE46" s="72"/>
      <c r="DF46" s="45"/>
      <c r="DG46" s="72"/>
      <c r="DH46" s="72"/>
      <c r="DI46" s="45"/>
      <c r="DJ46" s="72"/>
      <c r="DK46" s="72"/>
      <c r="DL46" s="45"/>
      <c r="DM46" s="72"/>
      <c r="DN46" s="72"/>
      <c r="DO46" s="45"/>
      <c r="DP46" s="72"/>
      <c r="DQ46" s="72"/>
      <c r="DR46" s="45"/>
      <c r="DS46" s="72"/>
      <c r="DT46" s="72"/>
      <c r="DU46" s="45"/>
      <c r="DV46" s="72"/>
      <c r="DW46" s="72"/>
      <c r="DX46" s="45"/>
      <c r="DY46" s="72"/>
      <c r="DZ46" s="72"/>
      <c r="EA46" s="45"/>
      <c r="EB46" s="72"/>
      <c r="EC46" s="72"/>
      <c r="ED46" s="45"/>
      <c r="EE46" s="72"/>
    </row>
    <row r="47" spans="1:135" ht="20.100000000000001" customHeight="1" x14ac:dyDescent="0.25">
      <c r="A47" s="72"/>
      <c r="B47" s="45"/>
      <c r="C47" s="72"/>
      <c r="D47" s="72"/>
      <c r="E47" s="45"/>
      <c r="F47" s="72"/>
      <c r="G47" s="72"/>
      <c r="H47" s="45"/>
      <c r="I47" s="72"/>
      <c r="J47" s="72"/>
      <c r="K47" s="45"/>
      <c r="L47" s="72"/>
      <c r="M47" s="72"/>
      <c r="N47" s="45"/>
      <c r="O47" s="72"/>
      <c r="P47" s="72"/>
      <c r="Q47" s="45"/>
      <c r="R47" s="72"/>
      <c r="S47" s="72"/>
      <c r="T47" s="45"/>
      <c r="U47" s="72"/>
      <c r="V47" s="72"/>
      <c r="W47" s="45"/>
      <c r="X47" s="72"/>
      <c r="Y47" s="72"/>
      <c r="Z47" s="45"/>
      <c r="AA47" s="72"/>
      <c r="AB47" s="72"/>
      <c r="AC47" s="45"/>
      <c r="AD47" s="72"/>
      <c r="AE47" s="72"/>
      <c r="AF47" s="45"/>
      <c r="AG47" s="72"/>
      <c r="AH47" s="72"/>
      <c r="AI47" s="45"/>
      <c r="AJ47" s="72"/>
      <c r="AK47" s="72"/>
      <c r="AL47" s="45"/>
      <c r="AM47" s="72"/>
      <c r="AN47" s="72"/>
      <c r="AO47" s="45"/>
      <c r="AP47" s="72"/>
      <c r="AQ47" s="72"/>
      <c r="AR47" s="45"/>
      <c r="AS47" s="72"/>
      <c r="AT47" s="72"/>
      <c r="AU47" s="45"/>
      <c r="AV47" s="72"/>
      <c r="AW47" s="72"/>
      <c r="AX47" s="45"/>
      <c r="AY47" s="72"/>
      <c r="AZ47" s="72"/>
      <c r="BA47" s="45"/>
      <c r="BB47" s="72"/>
      <c r="BC47" s="72"/>
      <c r="BD47" s="45"/>
      <c r="BE47" s="72"/>
      <c r="BF47" s="72"/>
      <c r="BG47" s="45"/>
      <c r="BH47" s="72"/>
      <c r="BI47" s="72"/>
      <c r="BJ47" s="45"/>
      <c r="BK47" s="72"/>
      <c r="BL47" s="72"/>
      <c r="BM47" s="45"/>
      <c r="BN47" s="72"/>
      <c r="BO47" s="72"/>
      <c r="BP47" s="45"/>
      <c r="BQ47" s="72"/>
      <c r="BR47" s="72"/>
      <c r="BS47" s="45"/>
      <c r="BT47" s="72"/>
      <c r="BU47" s="72"/>
      <c r="BV47" s="45"/>
      <c r="BW47" s="72"/>
      <c r="BX47" s="72"/>
      <c r="BY47" s="45"/>
      <c r="BZ47" s="72"/>
      <c r="CA47" s="72"/>
      <c r="CB47" s="45"/>
      <c r="CC47" s="72"/>
      <c r="CD47" s="72"/>
      <c r="CE47" s="45"/>
      <c r="CF47" s="72"/>
      <c r="CG47" s="72"/>
      <c r="CH47" s="45"/>
      <c r="CI47" s="72"/>
      <c r="CJ47" s="72"/>
      <c r="CK47" s="45"/>
      <c r="CL47" s="72"/>
      <c r="CM47" s="72"/>
      <c r="CN47" s="45"/>
      <c r="CO47" s="72"/>
      <c r="CP47" s="72"/>
      <c r="CQ47" s="45"/>
      <c r="CR47" s="72"/>
      <c r="CS47" s="72"/>
      <c r="CT47" s="45"/>
      <c r="CU47" s="72"/>
      <c r="CV47" s="72"/>
      <c r="CW47" s="45"/>
      <c r="CX47" s="72"/>
      <c r="CY47" s="72"/>
      <c r="CZ47" s="45"/>
      <c r="DA47" s="72"/>
      <c r="DB47" s="72"/>
      <c r="DC47" s="45"/>
      <c r="DD47" s="72"/>
      <c r="DE47" s="72"/>
      <c r="DF47" s="45"/>
      <c r="DG47" s="72"/>
      <c r="DH47" s="72"/>
      <c r="DI47" s="45"/>
      <c r="DJ47" s="72"/>
      <c r="DK47" s="72"/>
      <c r="DL47" s="45"/>
      <c r="DM47" s="72"/>
      <c r="DN47" s="72"/>
      <c r="DO47" s="45"/>
      <c r="DP47" s="72"/>
      <c r="DQ47" s="72"/>
      <c r="DR47" s="45"/>
      <c r="DS47" s="72"/>
      <c r="DT47" s="72"/>
      <c r="DU47" s="45"/>
      <c r="DV47" s="72"/>
      <c r="DW47" s="72"/>
      <c r="DX47" s="45"/>
      <c r="DY47" s="72"/>
      <c r="DZ47" s="72"/>
      <c r="EA47" s="45"/>
      <c r="EB47" s="72"/>
      <c r="EC47" s="72"/>
      <c r="ED47" s="45"/>
      <c r="EE47" s="72"/>
    </row>
    <row r="48" spans="1:135" ht="20.100000000000001" customHeight="1" x14ac:dyDescent="0.25">
      <c r="A48" s="72"/>
      <c r="B48" s="45"/>
      <c r="C48" s="72"/>
      <c r="D48" s="72"/>
      <c r="E48" s="45"/>
      <c r="F48" s="72"/>
      <c r="G48" s="72"/>
      <c r="H48" s="45"/>
      <c r="I48" s="72"/>
      <c r="J48" s="72"/>
      <c r="K48" s="45"/>
      <c r="L48" s="72"/>
      <c r="M48" s="72"/>
      <c r="N48" s="45"/>
      <c r="O48" s="72"/>
      <c r="P48" s="72"/>
      <c r="Q48" s="45"/>
      <c r="R48" s="72"/>
      <c r="S48" s="72"/>
      <c r="T48" s="45"/>
      <c r="U48" s="72"/>
      <c r="V48" s="72"/>
      <c r="W48" s="45"/>
      <c r="X48" s="72"/>
      <c r="Y48" s="72"/>
      <c r="Z48" s="45"/>
      <c r="AA48" s="72"/>
      <c r="AB48" s="72"/>
      <c r="AC48" s="45"/>
      <c r="AD48" s="72"/>
      <c r="AE48" s="72"/>
      <c r="AF48" s="45"/>
      <c r="AG48" s="72"/>
      <c r="AH48" s="72"/>
      <c r="AI48" s="45"/>
      <c r="AJ48" s="72"/>
      <c r="AK48" s="72"/>
      <c r="AL48" s="45"/>
      <c r="AM48" s="72"/>
      <c r="AN48" s="72"/>
      <c r="AO48" s="45"/>
      <c r="AP48" s="72"/>
      <c r="AQ48" s="72"/>
      <c r="AR48" s="45"/>
      <c r="AS48" s="72"/>
      <c r="AT48" s="72"/>
      <c r="AU48" s="45"/>
      <c r="AV48" s="72"/>
      <c r="AW48" s="72"/>
      <c r="AX48" s="45"/>
      <c r="AY48" s="72"/>
      <c r="AZ48" s="72"/>
      <c r="BA48" s="45"/>
      <c r="BB48" s="72"/>
      <c r="BC48" s="72"/>
      <c r="BD48" s="45"/>
      <c r="BE48" s="72"/>
      <c r="BF48" s="72"/>
      <c r="BG48" s="45"/>
      <c r="BH48" s="72"/>
      <c r="BI48" s="72"/>
      <c r="BJ48" s="45"/>
      <c r="BK48" s="72"/>
      <c r="BL48" s="72"/>
      <c r="BM48" s="45"/>
      <c r="BN48" s="72"/>
      <c r="BO48" s="72"/>
      <c r="BP48" s="45"/>
      <c r="BQ48" s="72"/>
      <c r="BR48" s="72"/>
      <c r="BS48" s="45"/>
      <c r="BT48" s="72"/>
      <c r="BU48" s="72"/>
      <c r="BV48" s="45"/>
      <c r="BW48" s="72"/>
      <c r="BX48" s="72"/>
      <c r="BY48" s="45"/>
      <c r="BZ48" s="72"/>
      <c r="CA48" s="72"/>
      <c r="CB48" s="45"/>
      <c r="CC48" s="72"/>
      <c r="CD48" s="72"/>
      <c r="CE48" s="45"/>
      <c r="CF48" s="72"/>
      <c r="CG48" s="72"/>
      <c r="CH48" s="45"/>
      <c r="CI48" s="72"/>
      <c r="CJ48" s="72"/>
      <c r="CK48" s="45"/>
      <c r="CL48" s="72"/>
      <c r="CM48" s="72"/>
      <c r="CN48" s="45"/>
      <c r="CO48" s="72"/>
      <c r="CP48" s="72"/>
      <c r="CQ48" s="45"/>
      <c r="CR48" s="72"/>
      <c r="CS48" s="72"/>
      <c r="CT48" s="45"/>
      <c r="CU48" s="72"/>
      <c r="CV48" s="72"/>
      <c r="CW48" s="45"/>
      <c r="CX48" s="72"/>
      <c r="CY48" s="72"/>
      <c r="CZ48" s="45"/>
      <c r="DA48" s="72"/>
      <c r="DB48" s="72"/>
      <c r="DC48" s="45"/>
      <c r="DD48" s="72"/>
      <c r="DE48" s="72"/>
      <c r="DF48" s="45"/>
      <c r="DG48" s="72"/>
      <c r="DH48" s="72"/>
      <c r="DI48" s="45"/>
      <c r="DJ48" s="72"/>
      <c r="DK48" s="72"/>
      <c r="DL48" s="45"/>
      <c r="DM48" s="72"/>
      <c r="DN48" s="72"/>
      <c r="DO48" s="45"/>
      <c r="DP48" s="72"/>
      <c r="DQ48" s="72"/>
      <c r="DR48" s="45"/>
      <c r="DS48" s="72"/>
      <c r="DT48" s="72"/>
      <c r="DU48" s="45"/>
      <c r="DV48" s="72"/>
      <c r="DW48" s="72"/>
      <c r="DX48" s="45"/>
      <c r="DY48" s="72"/>
      <c r="DZ48" s="72"/>
      <c r="EA48" s="45"/>
      <c r="EB48" s="72"/>
      <c r="EC48" s="72"/>
      <c r="ED48" s="45"/>
      <c r="EE48" s="72"/>
    </row>
    <row r="49" spans="1:135" ht="20.100000000000001" customHeight="1" x14ac:dyDescent="0.25">
      <c r="A49" s="72"/>
      <c r="B49" s="45"/>
      <c r="C49" s="72"/>
      <c r="D49" s="72"/>
      <c r="E49" s="45"/>
      <c r="F49" s="72"/>
      <c r="G49" s="72"/>
      <c r="H49" s="45"/>
      <c r="I49" s="72"/>
      <c r="J49" s="72"/>
      <c r="K49" s="45"/>
      <c r="L49" s="72"/>
      <c r="M49" s="72"/>
      <c r="N49" s="45"/>
      <c r="O49" s="72"/>
      <c r="P49" s="72"/>
      <c r="Q49" s="45"/>
      <c r="R49" s="72"/>
      <c r="S49" s="72"/>
      <c r="T49" s="45"/>
      <c r="U49" s="72"/>
      <c r="V49" s="72"/>
      <c r="W49" s="45"/>
      <c r="X49" s="72"/>
      <c r="Y49" s="72"/>
      <c r="Z49" s="45"/>
      <c r="AA49" s="72"/>
      <c r="AB49" s="72"/>
      <c r="AC49" s="45"/>
      <c r="AD49" s="72"/>
      <c r="AE49" s="72"/>
      <c r="AF49" s="45"/>
      <c r="AG49" s="72"/>
      <c r="AH49" s="72"/>
      <c r="AI49" s="45"/>
      <c r="AJ49" s="72"/>
      <c r="AK49" s="72"/>
      <c r="AL49" s="45"/>
      <c r="AM49" s="72"/>
      <c r="AN49" s="72"/>
      <c r="AO49" s="45"/>
      <c r="AP49" s="72"/>
      <c r="AQ49" s="72"/>
      <c r="AR49" s="45"/>
      <c r="AS49" s="72"/>
      <c r="AT49" s="72"/>
      <c r="AU49" s="45"/>
      <c r="AV49" s="72"/>
      <c r="AW49" s="72"/>
      <c r="AX49" s="45"/>
      <c r="AY49" s="72"/>
      <c r="AZ49" s="72"/>
      <c r="BA49" s="45"/>
      <c r="BB49" s="72"/>
      <c r="BC49" s="72"/>
      <c r="BD49" s="45"/>
      <c r="BE49" s="72"/>
      <c r="BF49" s="72"/>
      <c r="BG49" s="45"/>
      <c r="BH49" s="72"/>
      <c r="BI49" s="72"/>
      <c r="BJ49" s="45"/>
      <c r="BK49" s="72"/>
      <c r="BL49" s="72"/>
      <c r="BM49" s="45"/>
      <c r="BN49" s="72"/>
      <c r="BO49" s="72"/>
      <c r="BP49" s="45"/>
      <c r="BQ49" s="72"/>
      <c r="BR49" s="72"/>
      <c r="BS49" s="45"/>
      <c r="BT49" s="72"/>
      <c r="BU49" s="72"/>
      <c r="BV49" s="45"/>
      <c r="BW49" s="72"/>
      <c r="BX49" s="72"/>
      <c r="BY49" s="45"/>
      <c r="BZ49" s="72"/>
      <c r="CA49" s="72"/>
      <c r="CB49" s="45"/>
      <c r="CC49" s="72"/>
      <c r="CD49" s="72"/>
      <c r="CE49" s="45"/>
      <c r="CF49" s="72"/>
      <c r="CG49" s="72"/>
      <c r="CH49" s="45"/>
      <c r="CI49" s="72"/>
      <c r="CJ49" s="72"/>
      <c r="CK49" s="45"/>
      <c r="CL49" s="72"/>
      <c r="CM49" s="72"/>
      <c r="CN49" s="45"/>
      <c r="CO49" s="72"/>
      <c r="CP49" s="72"/>
      <c r="CQ49" s="45"/>
      <c r="CR49" s="72"/>
      <c r="CS49" s="72"/>
      <c r="CT49" s="45"/>
      <c r="CU49" s="72"/>
      <c r="CV49" s="72"/>
      <c r="CW49" s="45"/>
      <c r="CX49" s="72"/>
      <c r="CY49" s="72"/>
      <c r="CZ49" s="45"/>
      <c r="DA49" s="72"/>
      <c r="DB49" s="72"/>
      <c r="DC49" s="45"/>
      <c r="DD49" s="72"/>
      <c r="DE49" s="72"/>
      <c r="DF49" s="45"/>
      <c r="DG49" s="72"/>
      <c r="DH49" s="72"/>
      <c r="DI49" s="45"/>
      <c r="DJ49" s="72"/>
      <c r="DK49" s="72"/>
      <c r="DL49" s="45"/>
      <c r="DM49" s="72"/>
      <c r="DN49" s="72"/>
      <c r="DO49" s="45"/>
      <c r="DP49" s="72"/>
      <c r="DQ49" s="72"/>
      <c r="DR49" s="45"/>
      <c r="DS49" s="72"/>
      <c r="DT49" s="72"/>
      <c r="DU49" s="45"/>
      <c r="DV49" s="72"/>
      <c r="DW49" s="72"/>
      <c r="DX49" s="45"/>
      <c r="DY49" s="72"/>
      <c r="DZ49" s="72"/>
      <c r="EA49" s="45"/>
      <c r="EB49" s="72"/>
      <c r="EC49" s="72"/>
      <c r="ED49" s="45"/>
      <c r="EE49" s="72"/>
    </row>
    <row r="50" spans="1:135" ht="20.100000000000001" customHeight="1" x14ac:dyDescent="0.25">
      <c r="A50" s="72"/>
      <c r="B50" s="45"/>
      <c r="C50" s="72"/>
      <c r="D50" s="72"/>
      <c r="E50" s="45"/>
      <c r="F50" s="72"/>
      <c r="G50" s="72"/>
      <c r="H50" s="45"/>
      <c r="I50" s="72"/>
      <c r="J50" s="72"/>
      <c r="K50" s="45"/>
      <c r="L50" s="72"/>
      <c r="M50" s="72"/>
      <c r="N50" s="45"/>
      <c r="O50" s="72"/>
      <c r="P50" s="72"/>
      <c r="Q50" s="45"/>
      <c r="R50" s="72"/>
      <c r="S50" s="72"/>
      <c r="T50" s="45"/>
      <c r="U50" s="72"/>
      <c r="V50" s="72"/>
      <c r="W50" s="45"/>
      <c r="X50" s="72"/>
      <c r="Y50" s="72"/>
      <c r="Z50" s="45"/>
      <c r="AA50" s="72"/>
      <c r="AB50" s="72"/>
      <c r="AC50" s="45"/>
      <c r="AD50" s="72"/>
      <c r="AE50" s="72"/>
      <c r="AF50" s="45"/>
      <c r="AG50" s="72"/>
      <c r="AH50" s="72"/>
      <c r="AI50" s="45"/>
      <c r="AJ50" s="72"/>
      <c r="AK50" s="72"/>
      <c r="AL50" s="45"/>
      <c r="AM50" s="72"/>
      <c r="AN50" s="72"/>
      <c r="AO50" s="45"/>
      <c r="AP50" s="72"/>
      <c r="AQ50" s="72"/>
      <c r="AR50" s="45"/>
      <c r="AS50" s="72"/>
      <c r="AT50" s="72"/>
      <c r="AU50" s="45"/>
      <c r="AV50" s="72"/>
      <c r="AW50" s="72"/>
      <c r="AX50" s="45"/>
      <c r="AY50" s="72"/>
      <c r="AZ50" s="72"/>
      <c r="BA50" s="45"/>
      <c r="BB50" s="72"/>
      <c r="BC50" s="72"/>
      <c r="BD50" s="45"/>
      <c r="BE50" s="72"/>
      <c r="BF50" s="72"/>
      <c r="BG50" s="45"/>
      <c r="BH50" s="72"/>
      <c r="BI50" s="72"/>
      <c r="BJ50" s="45"/>
      <c r="BK50" s="72"/>
      <c r="BL50" s="72"/>
      <c r="BM50" s="45"/>
      <c r="BN50" s="72"/>
      <c r="BO50" s="72"/>
      <c r="BP50" s="45"/>
      <c r="BQ50" s="72"/>
      <c r="BR50" s="72"/>
      <c r="BS50" s="45"/>
      <c r="BT50" s="72"/>
      <c r="BU50" s="72"/>
      <c r="BV50" s="45"/>
      <c r="BW50" s="72"/>
      <c r="BX50" s="72"/>
      <c r="BY50" s="45"/>
      <c r="BZ50" s="72"/>
      <c r="CA50" s="72"/>
      <c r="CB50" s="45"/>
      <c r="CC50" s="72"/>
      <c r="CD50" s="72"/>
      <c r="CE50" s="45"/>
      <c r="CF50" s="72"/>
      <c r="CG50" s="72"/>
      <c r="CH50" s="45"/>
      <c r="CI50" s="72"/>
      <c r="CJ50" s="72"/>
      <c r="CK50" s="45"/>
      <c r="CL50" s="72"/>
      <c r="CM50" s="72"/>
      <c r="CN50" s="45"/>
      <c r="CO50" s="72"/>
      <c r="CP50" s="72"/>
      <c r="CQ50" s="45"/>
      <c r="CR50" s="72"/>
      <c r="CS50" s="72"/>
      <c r="CT50" s="45"/>
      <c r="CU50" s="72"/>
      <c r="CV50" s="72"/>
      <c r="CW50" s="45"/>
      <c r="CX50" s="72"/>
      <c r="CY50" s="72"/>
      <c r="CZ50" s="45"/>
      <c r="DA50" s="72"/>
      <c r="DB50" s="72"/>
      <c r="DC50" s="45"/>
      <c r="DD50" s="72"/>
      <c r="DE50" s="72"/>
      <c r="DF50" s="45"/>
      <c r="DG50" s="72"/>
      <c r="DH50" s="72"/>
      <c r="DI50" s="45"/>
      <c r="DJ50" s="72"/>
      <c r="DK50" s="72"/>
      <c r="DL50" s="45"/>
      <c r="DM50" s="72"/>
      <c r="DN50" s="72"/>
      <c r="DO50" s="45"/>
      <c r="DP50" s="72"/>
      <c r="DQ50" s="72"/>
      <c r="DR50" s="45"/>
      <c r="DS50" s="72"/>
      <c r="DT50" s="72"/>
      <c r="DU50" s="45"/>
      <c r="DV50" s="72"/>
      <c r="DW50" s="72"/>
      <c r="DX50" s="45"/>
      <c r="DY50" s="72"/>
      <c r="DZ50" s="72"/>
      <c r="EA50" s="45"/>
      <c r="EB50" s="72"/>
      <c r="EC50" s="72"/>
      <c r="ED50" s="45"/>
      <c r="EE50" s="72"/>
    </row>
    <row r="51" spans="1:135" ht="20.100000000000001" customHeight="1" x14ac:dyDescent="0.25">
      <c r="A51" s="72"/>
      <c r="B51" s="45"/>
      <c r="C51" s="72"/>
      <c r="D51" s="72"/>
      <c r="E51" s="45"/>
      <c r="F51" s="72"/>
      <c r="G51" s="72"/>
      <c r="H51" s="45"/>
      <c r="I51" s="72"/>
      <c r="J51" s="72"/>
      <c r="K51" s="45"/>
      <c r="L51" s="72"/>
      <c r="M51" s="72"/>
      <c r="N51" s="45"/>
      <c r="O51" s="72"/>
      <c r="P51" s="72"/>
      <c r="Q51" s="45"/>
      <c r="R51" s="72"/>
      <c r="S51" s="72"/>
      <c r="T51" s="45"/>
      <c r="U51" s="72"/>
      <c r="V51" s="72"/>
      <c r="W51" s="45"/>
      <c r="X51" s="72"/>
      <c r="Y51" s="72"/>
      <c r="Z51" s="45"/>
      <c r="AA51" s="72"/>
      <c r="AB51" s="72"/>
      <c r="AC51" s="45"/>
      <c r="AD51" s="72"/>
      <c r="AE51" s="72"/>
      <c r="AF51" s="45"/>
      <c r="AG51" s="72"/>
      <c r="AH51" s="72"/>
      <c r="AI51" s="45"/>
      <c r="AJ51" s="72"/>
      <c r="AK51" s="72"/>
      <c r="AL51" s="45"/>
      <c r="AM51" s="72"/>
      <c r="AN51" s="72"/>
      <c r="AO51" s="45"/>
      <c r="AP51" s="72"/>
      <c r="AQ51" s="72"/>
      <c r="AR51" s="45"/>
      <c r="AS51" s="72"/>
      <c r="AT51" s="72"/>
      <c r="AU51" s="45"/>
      <c r="AV51" s="72"/>
      <c r="AW51" s="72"/>
      <c r="AX51" s="45"/>
      <c r="AY51" s="72"/>
      <c r="AZ51" s="72"/>
      <c r="BA51" s="45"/>
      <c r="BB51" s="72"/>
      <c r="BC51" s="72"/>
      <c r="BD51" s="45"/>
      <c r="BE51" s="72"/>
      <c r="BF51" s="72"/>
      <c r="BG51" s="45"/>
      <c r="BH51" s="72"/>
      <c r="BI51" s="72"/>
      <c r="BJ51" s="45"/>
      <c r="BK51" s="72"/>
      <c r="BL51" s="72"/>
      <c r="BM51" s="45"/>
      <c r="BN51" s="72"/>
      <c r="BO51" s="72"/>
      <c r="BP51" s="45"/>
      <c r="BQ51" s="72"/>
      <c r="BR51" s="72"/>
      <c r="BS51" s="45"/>
      <c r="BT51" s="72"/>
      <c r="BU51" s="72"/>
      <c r="BV51" s="45"/>
      <c r="BW51" s="72"/>
      <c r="BX51" s="72"/>
      <c r="BY51" s="45"/>
      <c r="BZ51" s="72"/>
      <c r="CA51" s="72"/>
      <c r="CB51" s="45"/>
      <c r="CC51" s="72"/>
      <c r="CD51" s="72"/>
      <c r="CE51" s="45"/>
      <c r="CF51" s="72"/>
      <c r="CG51" s="72"/>
      <c r="CH51" s="45"/>
      <c r="CI51" s="72"/>
      <c r="CJ51" s="72"/>
      <c r="CK51" s="45"/>
      <c r="CL51" s="72"/>
      <c r="CM51" s="72"/>
      <c r="CN51" s="45"/>
      <c r="CO51" s="72"/>
      <c r="CP51" s="72"/>
      <c r="CQ51" s="45"/>
      <c r="CR51" s="72"/>
      <c r="CS51" s="72"/>
      <c r="CT51" s="45"/>
      <c r="CU51" s="72"/>
      <c r="CV51" s="72"/>
      <c r="CW51" s="45"/>
      <c r="CX51" s="72"/>
      <c r="CY51" s="72"/>
      <c r="CZ51" s="45"/>
      <c r="DA51" s="72"/>
      <c r="DB51" s="72"/>
      <c r="DC51" s="45"/>
      <c r="DD51" s="72"/>
      <c r="DE51" s="72"/>
      <c r="DF51" s="45"/>
      <c r="DG51" s="72"/>
      <c r="DH51" s="72"/>
      <c r="DI51" s="45"/>
      <c r="DJ51" s="72"/>
      <c r="DK51" s="72"/>
      <c r="DL51" s="45"/>
      <c r="DM51" s="72"/>
      <c r="DN51" s="72"/>
      <c r="DO51" s="45"/>
      <c r="DP51" s="72"/>
      <c r="DQ51" s="72"/>
      <c r="DR51" s="45"/>
      <c r="DS51" s="72"/>
      <c r="DT51" s="72"/>
      <c r="DU51" s="45"/>
      <c r="DV51" s="72"/>
      <c r="DW51" s="72"/>
      <c r="DX51" s="45"/>
      <c r="DY51" s="72"/>
      <c r="DZ51" s="72"/>
      <c r="EA51" s="45"/>
      <c r="EB51" s="72"/>
      <c r="EC51" s="72"/>
      <c r="ED51" s="45"/>
      <c r="EE51" s="72"/>
    </row>
    <row r="52" spans="1:135" ht="20.100000000000001" customHeight="1" x14ac:dyDescent="0.25">
      <c r="A52" s="72"/>
      <c r="B52" s="45"/>
      <c r="C52" s="72"/>
      <c r="D52" s="72"/>
      <c r="E52" s="45"/>
      <c r="F52" s="72"/>
      <c r="G52" s="72"/>
      <c r="H52" s="45"/>
      <c r="I52" s="72"/>
      <c r="J52" s="72"/>
      <c r="K52" s="45"/>
      <c r="L52" s="72"/>
      <c r="M52" s="72"/>
      <c r="N52" s="45"/>
      <c r="O52" s="72"/>
      <c r="P52" s="72"/>
      <c r="Q52" s="45"/>
      <c r="R52" s="72"/>
      <c r="S52" s="72"/>
      <c r="T52" s="45"/>
      <c r="U52" s="72"/>
      <c r="V52" s="72"/>
      <c r="W52" s="45"/>
      <c r="X52" s="72"/>
      <c r="Y52" s="72"/>
      <c r="Z52" s="45"/>
      <c r="AA52" s="72"/>
      <c r="AB52" s="72"/>
      <c r="AC52" s="45"/>
      <c r="AD52" s="72"/>
      <c r="AE52" s="72"/>
      <c r="AF52" s="45"/>
      <c r="AG52" s="72"/>
      <c r="AH52" s="72"/>
      <c r="AI52" s="45"/>
      <c r="AJ52" s="72"/>
      <c r="AK52" s="72"/>
      <c r="AL52" s="45"/>
      <c r="AM52" s="72"/>
      <c r="AN52" s="72"/>
      <c r="AO52" s="45"/>
      <c r="AP52" s="72"/>
      <c r="AQ52" s="72"/>
      <c r="AR52" s="45"/>
      <c r="AS52" s="72"/>
      <c r="AT52" s="72"/>
      <c r="AU52" s="45"/>
      <c r="AV52" s="72"/>
      <c r="AW52" s="72"/>
      <c r="AX52" s="45"/>
      <c r="AY52" s="72"/>
      <c r="AZ52" s="72"/>
      <c r="BA52" s="45"/>
      <c r="BB52" s="72"/>
      <c r="BC52" s="72"/>
      <c r="BD52" s="45"/>
      <c r="BE52" s="72"/>
      <c r="BF52" s="72"/>
      <c r="BG52" s="45"/>
      <c r="BH52" s="72"/>
      <c r="BI52" s="72"/>
      <c r="BJ52" s="45"/>
      <c r="BK52" s="72"/>
      <c r="BL52" s="72"/>
      <c r="BM52" s="45"/>
      <c r="BN52" s="72"/>
      <c r="BO52" s="72"/>
      <c r="BP52" s="45"/>
      <c r="BQ52" s="72"/>
      <c r="BR52" s="72"/>
      <c r="BS52" s="45"/>
      <c r="BT52" s="72"/>
      <c r="BU52" s="72"/>
      <c r="BV52" s="45"/>
      <c r="BW52" s="72"/>
      <c r="BX52" s="72"/>
      <c r="BY52" s="45"/>
      <c r="BZ52" s="72"/>
      <c r="CA52" s="72"/>
      <c r="CB52" s="45"/>
      <c r="CC52" s="72"/>
      <c r="CD52" s="72"/>
      <c r="CE52" s="45"/>
      <c r="CF52" s="72"/>
      <c r="CG52" s="72"/>
      <c r="CH52" s="45"/>
      <c r="CI52" s="72"/>
      <c r="CJ52" s="72"/>
      <c r="CK52" s="45"/>
      <c r="CL52" s="72"/>
      <c r="CM52" s="72"/>
      <c r="CN52" s="45"/>
      <c r="CO52" s="72"/>
      <c r="CP52" s="72"/>
      <c r="CQ52" s="45"/>
      <c r="CR52" s="72"/>
      <c r="CS52" s="72"/>
      <c r="CT52" s="45"/>
      <c r="CU52" s="72"/>
      <c r="CV52" s="72"/>
      <c r="CW52" s="45"/>
      <c r="CX52" s="72"/>
      <c r="CY52" s="72"/>
      <c r="CZ52" s="45"/>
      <c r="DA52" s="72"/>
      <c r="DB52" s="72"/>
      <c r="DC52" s="45"/>
      <c r="DD52" s="72"/>
      <c r="DE52" s="72"/>
      <c r="DF52" s="45"/>
      <c r="DG52" s="72"/>
      <c r="DH52" s="72"/>
      <c r="DI52" s="45"/>
      <c r="DJ52" s="72"/>
      <c r="DK52" s="72"/>
      <c r="DL52" s="45"/>
      <c r="DM52" s="72"/>
      <c r="DN52" s="72"/>
      <c r="DO52" s="45"/>
      <c r="DP52" s="72"/>
      <c r="DQ52" s="72"/>
      <c r="DR52" s="45"/>
      <c r="DS52" s="72"/>
      <c r="DT52" s="72"/>
      <c r="DU52" s="45"/>
      <c r="DV52" s="72"/>
      <c r="DW52" s="72"/>
      <c r="DX52" s="45"/>
      <c r="DY52" s="72"/>
      <c r="DZ52" s="72"/>
      <c r="EA52" s="45"/>
      <c r="EB52" s="72"/>
      <c r="EC52" s="72"/>
      <c r="ED52" s="45"/>
      <c r="EE52" s="72"/>
    </row>
    <row r="53" spans="1:135" ht="20.100000000000001" customHeight="1" x14ac:dyDescent="0.25">
      <c r="A53" s="72"/>
      <c r="B53" s="45"/>
      <c r="C53" s="72"/>
      <c r="D53" s="72"/>
      <c r="E53" s="45"/>
      <c r="F53" s="72"/>
      <c r="G53" s="72"/>
      <c r="H53" s="45"/>
      <c r="I53" s="72"/>
      <c r="J53" s="72"/>
      <c r="K53" s="45"/>
      <c r="L53" s="72"/>
      <c r="M53" s="72"/>
      <c r="N53" s="45"/>
      <c r="O53" s="72"/>
      <c r="P53" s="72"/>
      <c r="Q53" s="45"/>
      <c r="R53" s="72"/>
      <c r="S53" s="72"/>
      <c r="T53" s="45"/>
      <c r="U53" s="72"/>
      <c r="V53" s="72"/>
      <c r="W53" s="45"/>
      <c r="X53" s="72"/>
      <c r="Y53" s="72"/>
      <c r="Z53" s="45"/>
      <c r="AA53" s="72"/>
      <c r="AB53" s="72"/>
      <c r="AC53" s="45"/>
      <c r="AD53" s="72"/>
      <c r="AE53" s="72"/>
      <c r="AF53" s="45"/>
      <c r="AG53" s="72"/>
      <c r="AH53" s="72"/>
      <c r="AI53" s="45"/>
      <c r="AJ53" s="72"/>
      <c r="AK53" s="72"/>
      <c r="AL53" s="45"/>
      <c r="AM53" s="72"/>
      <c r="AN53" s="72"/>
      <c r="AO53" s="45"/>
      <c r="AP53" s="72"/>
      <c r="AQ53" s="72"/>
      <c r="AR53" s="45"/>
      <c r="AS53" s="72"/>
      <c r="AT53" s="72"/>
      <c r="AU53" s="45"/>
      <c r="AV53" s="72"/>
      <c r="AW53" s="72"/>
      <c r="AX53" s="45"/>
      <c r="AY53" s="72"/>
      <c r="AZ53" s="72"/>
      <c r="BA53" s="45"/>
      <c r="BB53" s="72"/>
      <c r="BC53" s="72"/>
      <c r="BD53" s="45"/>
      <c r="BE53" s="72"/>
      <c r="BF53" s="72"/>
      <c r="BG53" s="45"/>
      <c r="BH53" s="72"/>
      <c r="BI53" s="72"/>
      <c r="BJ53" s="45"/>
      <c r="BK53" s="72"/>
      <c r="BL53" s="72"/>
      <c r="BM53" s="45"/>
      <c r="BN53" s="72"/>
      <c r="BO53" s="72"/>
      <c r="BP53" s="45"/>
      <c r="BQ53" s="72"/>
      <c r="BR53" s="72"/>
      <c r="BS53" s="45"/>
      <c r="BT53" s="72"/>
      <c r="BU53" s="72"/>
      <c r="BV53" s="45"/>
      <c r="BW53" s="72"/>
      <c r="BX53" s="72"/>
      <c r="BY53" s="45"/>
      <c r="BZ53" s="72"/>
      <c r="CA53" s="72"/>
      <c r="CB53" s="45"/>
      <c r="CC53" s="72"/>
      <c r="CD53" s="72"/>
      <c r="CE53" s="45"/>
      <c r="CF53" s="72"/>
      <c r="CG53" s="72"/>
      <c r="CH53" s="45"/>
      <c r="CI53" s="72"/>
      <c r="CJ53" s="72"/>
      <c r="CK53" s="45"/>
      <c r="CL53" s="72"/>
      <c r="CM53" s="72"/>
      <c r="CN53" s="45"/>
      <c r="CO53" s="72"/>
      <c r="CP53" s="72"/>
      <c r="CQ53" s="45"/>
      <c r="CR53" s="72"/>
      <c r="CS53" s="72"/>
      <c r="CT53" s="45"/>
      <c r="CU53" s="72"/>
      <c r="CV53" s="72"/>
      <c r="CW53" s="45"/>
      <c r="CX53" s="72"/>
      <c r="CY53" s="72"/>
      <c r="CZ53" s="45"/>
      <c r="DA53" s="72"/>
      <c r="DB53" s="72"/>
      <c r="DC53" s="45"/>
      <c r="DD53" s="72"/>
      <c r="DE53" s="72"/>
      <c r="DF53" s="45"/>
      <c r="DG53" s="72"/>
      <c r="DH53" s="72"/>
      <c r="DI53" s="45"/>
      <c r="DJ53" s="72"/>
      <c r="DK53" s="72"/>
      <c r="DL53" s="45"/>
      <c r="DM53" s="72"/>
      <c r="DN53" s="72"/>
      <c r="DO53" s="45"/>
      <c r="DP53" s="72"/>
      <c r="DQ53" s="72"/>
      <c r="DR53" s="45"/>
      <c r="DS53" s="72"/>
      <c r="DT53" s="72"/>
      <c r="DU53" s="45"/>
      <c r="DV53" s="72"/>
      <c r="DW53" s="72"/>
      <c r="DX53" s="45"/>
      <c r="DY53" s="72"/>
      <c r="DZ53" s="72"/>
      <c r="EA53" s="45"/>
      <c r="EB53" s="72"/>
      <c r="EC53" s="72"/>
      <c r="ED53" s="45"/>
      <c r="EE53" s="72"/>
    </row>
    <row r="54" spans="1:135" ht="20.100000000000001" customHeight="1" x14ac:dyDescent="0.25">
      <c r="A54" s="72"/>
      <c r="B54" s="45"/>
      <c r="C54" s="72"/>
      <c r="D54" s="72"/>
      <c r="E54" s="45"/>
      <c r="F54" s="72"/>
      <c r="G54" s="72"/>
      <c r="H54" s="45"/>
      <c r="I54" s="72"/>
      <c r="J54" s="72"/>
      <c r="K54" s="45"/>
      <c r="L54" s="72"/>
      <c r="M54" s="72"/>
      <c r="N54" s="45"/>
      <c r="O54" s="72"/>
      <c r="P54" s="72"/>
      <c r="Q54" s="45"/>
      <c r="R54" s="72"/>
      <c r="S54" s="72"/>
      <c r="T54" s="45"/>
      <c r="U54" s="72"/>
      <c r="V54" s="72"/>
      <c r="W54" s="45"/>
      <c r="X54" s="72"/>
      <c r="Y54" s="72"/>
      <c r="Z54" s="45"/>
      <c r="AA54" s="72"/>
      <c r="AB54" s="72"/>
      <c r="AC54" s="45"/>
      <c r="AD54" s="72"/>
      <c r="AE54" s="72"/>
      <c r="AF54" s="45"/>
      <c r="AG54" s="72"/>
      <c r="AH54" s="72"/>
      <c r="AI54" s="45"/>
      <c r="AJ54" s="72"/>
      <c r="AK54" s="72"/>
      <c r="AL54" s="45"/>
      <c r="AM54" s="72"/>
      <c r="AN54" s="72"/>
      <c r="AO54" s="45"/>
      <c r="AP54" s="72"/>
      <c r="AQ54" s="72"/>
      <c r="AR54" s="45"/>
      <c r="AS54" s="72"/>
      <c r="AT54" s="72"/>
      <c r="AU54" s="45"/>
      <c r="AV54" s="72"/>
      <c r="AW54" s="72"/>
      <c r="AX54" s="45"/>
      <c r="AY54" s="72"/>
      <c r="AZ54" s="72"/>
      <c r="BA54" s="45"/>
      <c r="BB54" s="72"/>
      <c r="BC54" s="72"/>
      <c r="BD54" s="45"/>
      <c r="BE54" s="72"/>
      <c r="BF54" s="72"/>
      <c r="BG54" s="45"/>
      <c r="BH54" s="72"/>
      <c r="BI54" s="72"/>
      <c r="BJ54" s="45"/>
      <c r="BK54" s="72"/>
      <c r="BL54" s="72"/>
      <c r="BM54" s="45"/>
      <c r="BN54" s="72"/>
      <c r="BO54" s="72"/>
      <c r="BP54" s="45"/>
      <c r="BQ54" s="72"/>
      <c r="BR54" s="72"/>
      <c r="BS54" s="45"/>
      <c r="BT54" s="72"/>
      <c r="BU54" s="72"/>
      <c r="BV54" s="45"/>
      <c r="BW54" s="72"/>
      <c r="BX54" s="72"/>
      <c r="BY54" s="45"/>
      <c r="BZ54" s="72"/>
      <c r="CA54" s="72"/>
      <c r="CB54" s="45"/>
      <c r="CC54" s="72"/>
      <c r="CD54" s="72"/>
      <c r="CE54" s="45"/>
      <c r="CF54" s="72"/>
      <c r="CG54" s="72"/>
      <c r="CH54" s="45"/>
      <c r="CI54" s="72"/>
      <c r="CJ54" s="72"/>
      <c r="CK54" s="45"/>
      <c r="CL54" s="72"/>
      <c r="CM54" s="72"/>
      <c r="CN54" s="45"/>
      <c r="CO54" s="72"/>
      <c r="CP54" s="72"/>
      <c r="CQ54" s="45"/>
      <c r="CR54" s="72"/>
      <c r="CS54" s="72"/>
      <c r="CT54" s="45"/>
      <c r="CU54" s="72"/>
      <c r="CV54" s="72"/>
      <c r="CW54" s="45"/>
      <c r="CX54" s="72"/>
      <c r="CY54" s="72"/>
      <c r="CZ54" s="45"/>
      <c r="DA54" s="72"/>
      <c r="DB54" s="72"/>
      <c r="DC54" s="45"/>
      <c r="DD54" s="72"/>
      <c r="DE54" s="72"/>
      <c r="DF54" s="45"/>
      <c r="DG54" s="72"/>
      <c r="DH54" s="72"/>
      <c r="DI54" s="45"/>
      <c r="DJ54" s="72"/>
      <c r="DK54" s="72"/>
      <c r="DL54" s="45"/>
      <c r="DM54" s="72"/>
      <c r="DN54" s="72"/>
      <c r="DO54" s="45"/>
      <c r="DP54" s="72"/>
      <c r="DQ54" s="72"/>
      <c r="DR54" s="45"/>
      <c r="DS54" s="72"/>
      <c r="DT54" s="72"/>
      <c r="DU54" s="45"/>
      <c r="DV54" s="72"/>
      <c r="DW54" s="72"/>
      <c r="DX54" s="45"/>
      <c r="DY54" s="72"/>
      <c r="DZ54" s="72"/>
      <c r="EA54" s="45"/>
      <c r="EB54" s="72"/>
      <c r="EC54" s="72"/>
      <c r="ED54" s="45"/>
      <c r="EE54" s="72"/>
    </row>
    <row r="55" spans="1:135" ht="20.100000000000001" customHeight="1" x14ac:dyDescent="0.25">
      <c r="A55" s="72"/>
      <c r="B55" s="45"/>
      <c r="C55" s="72"/>
      <c r="D55" s="72"/>
      <c r="E55" s="45"/>
      <c r="F55" s="72"/>
      <c r="G55" s="72"/>
      <c r="H55" s="45"/>
      <c r="I55" s="72"/>
      <c r="J55" s="72"/>
      <c r="K55" s="45"/>
      <c r="L55" s="72"/>
      <c r="M55" s="72"/>
      <c r="N55" s="45"/>
      <c r="O55" s="72"/>
      <c r="P55" s="72"/>
      <c r="Q55" s="45"/>
      <c r="R55" s="72"/>
      <c r="S55" s="72"/>
      <c r="T55" s="45"/>
      <c r="U55" s="72"/>
      <c r="V55" s="72"/>
      <c r="W55" s="45"/>
      <c r="X55" s="72"/>
      <c r="Y55" s="72"/>
      <c r="Z55" s="45"/>
      <c r="AA55" s="72"/>
      <c r="AB55" s="72"/>
      <c r="AC55" s="45"/>
      <c r="AD55" s="72"/>
      <c r="AE55" s="72"/>
      <c r="AF55" s="45"/>
      <c r="AG55" s="72"/>
      <c r="AH55" s="72"/>
      <c r="AI55" s="45"/>
      <c r="AJ55" s="72"/>
      <c r="AK55" s="72"/>
      <c r="AL55" s="45"/>
      <c r="AM55" s="72"/>
      <c r="AN55" s="72"/>
      <c r="AO55" s="45"/>
      <c r="AP55" s="72"/>
      <c r="AQ55" s="72"/>
      <c r="AR55" s="45"/>
      <c r="AS55" s="72"/>
      <c r="AT55" s="72"/>
      <c r="AU55" s="45"/>
      <c r="AV55" s="72"/>
      <c r="AW55" s="72"/>
      <c r="AX55" s="45"/>
      <c r="AY55" s="72"/>
      <c r="AZ55" s="72"/>
      <c r="BA55" s="45"/>
      <c r="BB55" s="72"/>
      <c r="BC55" s="72"/>
      <c r="BD55" s="45"/>
      <c r="BE55" s="72"/>
      <c r="BF55" s="72"/>
      <c r="BG55" s="45"/>
      <c r="BH55" s="72"/>
      <c r="BI55" s="72"/>
      <c r="BJ55" s="45"/>
      <c r="BK55" s="72"/>
      <c r="BL55" s="72"/>
      <c r="BM55" s="45"/>
      <c r="BN55" s="72"/>
      <c r="BO55" s="72"/>
      <c r="BP55" s="45"/>
      <c r="BQ55" s="72"/>
      <c r="BR55" s="72"/>
      <c r="BS55" s="45"/>
      <c r="BT55" s="72"/>
      <c r="BU55" s="72"/>
      <c r="BV55" s="45"/>
      <c r="BW55" s="72"/>
      <c r="BX55" s="72"/>
      <c r="BY55" s="45"/>
      <c r="BZ55" s="72"/>
      <c r="CA55" s="72"/>
      <c r="CB55" s="45"/>
      <c r="CC55" s="72"/>
      <c r="CD55" s="72"/>
      <c r="CE55" s="45"/>
      <c r="CF55" s="72"/>
      <c r="CG55" s="72"/>
      <c r="CH55" s="45"/>
      <c r="CI55" s="72"/>
      <c r="CJ55" s="72"/>
      <c r="CK55" s="45"/>
      <c r="CL55" s="72"/>
      <c r="CM55" s="72"/>
      <c r="CN55" s="45"/>
      <c r="CO55" s="72"/>
      <c r="CP55" s="72"/>
      <c r="CQ55" s="45"/>
      <c r="CR55" s="72"/>
      <c r="CS55" s="72"/>
      <c r="CT55" s="45"/>
      <c r="CU55" s="72"/>
      <c r="CV55" s="72"/>
      <c r="CW55" s="45"/>
      <c r="CX55" s="72"/>
      <c r="CY55" s="72"/>
      <c r="CZ55" s="45"/>
      <c r="DA55" s="72"/>
      <c r="DB55" s="72"/>
      <c r="DC55" s="45"/>
      <c r="DD55" s="72"/>
      <c r="DE55" s="72"/>
      <c r="DF55" s="45"/>
      <c r="DG55" s="72"/>
      <c r="DH55" s="72"/>
      <c r="DI55" s="45"/>
      <c r="DJ55" s="72"/>
      <c r="DK55" s="72"/>
      <c r="DL55" s="45"/>
      <c r="DM55" s="72"/>
      <c r="DN55" s="72"/>
      <c r="DO55" s="45"/>
      <c r="DP55" s="72"/>
      <c r="DQ55" s="72"/>
      <c r="DR55" s="45"/>
      <c r="DS55" s="72"/>
      <c r="DT55" s="72"/>
      <c r="DU55" s="45"/>
      <c r="DV55" s="72"/>
      <c r="DW55" s="72"/>
      <c r="DX55" s="45"/>
      <c r="DY55" s="72"/>
      <c r="DZ55" s="72"/>
      <c r="EA55" s="45"/>
      <c r="EB55" s="72"/>
      <c r="EC55" s="72"/>
      <c r="ED55" s="45"/>
      <c r="EE55" s="72"/>
    </row>
    <row r="56" spans="1:135" ht="20.100000000000001" customHeight="1" x14ac:dyDescent="0.25">
      <c r="A56" s="72"/>
      <c r="B56" s="45"/>
      <c r="C56" s="72"/>
      <c r="D56" s="72"/>
      <c r="E56" s="45"/>
      <c r="F56" s="72"/>
      <c r="G56" s="72"/>
      <c r="H56" s="45"/>
      <c r="I56" s="72"/>
      <c r="J56" s="72"/>
      <c r="K56" s="45"/>
      <c r="L56" s="72"/>
      <c r="M56" s="72"/>
      <c r="N56" s="45"/>
      <c r="O56" s="72"/>
      <c r="P56" s="72"/>
      <c r="Q56" s="45"/>
      <c r="R56" s="72"/>
      <c r="S56" s="72"/>
      <c r="T56" s="45"/>
      <c r="U56" s="72"/>
      <c r="V56" s="72"/>
      <c r="W56" s="45"/>
      <c r="X56" s="72"/>
      <c r="Y56" s="72"/>
      <c r="Z56" s="45"/>
      <c r="AA56" s="72"/>
      <c r="AB56" s="72"/>
      <c r="AC56" s="45"/>
      <c r="AD56" s="72"/>
      <c r="AE56" s="72"/>
      <c r="AF56" s="45"/>
      <c r="AG56" s="72"/>
      <c r="AH56" s="72"/>
      <c r="AI56" s="45"/>
      <c r="AJ56" s="72"/>
      <c r="AK56" s="72"/>
      <c r="AL56" s="45"/>
      <c r="AM56" s="72"/>
      <c r="AN56" s="72"/>
      <c r="AO56" s="45"/>
      <c r="AP56" s="72"/>
      <c r="AQ56" s="72"/>
      <c r="AR56" s="45"/>
      <c r="AS56" s="72"/>
      <c r="AT56" s="72"/>
      <c r="AU56" s="45"/>
      <c r="AV56" s="72"/>
      <c r="AW56" s="72"/>
      <c r="AX56" s="45"/>
      <c r="AY56" s="72"/>
      <c r="AZ56" s="72"/>
      <c r="BA56" s="45"/>
      <c r="BB56" s="72"/>
      <c r="BC56" s="72"/>
      <c r="BD56" s="45"/>
      <c r="BE56" s="72"/>
      <c r="BF56" s="72"/>
      <c r="BG56" s="45"/>
      <c r="BH56" s="72"/>
      <c r="BI56" s="72"/>
      <c r="BJ56" s="45"/>
      <c r="BK56" s="72"/>
      <c r="BL56" s="72"/>
      <c r="BM56" s="45"/>
      <c r="BN56" s="72"/>
      <c r="BO56" s="72"/>
      <c r="BP56" s="45"/>
      <c r="BQ56" s="72"/>
      <c r="BR56" s="72"/>
      <c r="BS56" s="45"/>
      <c r="BT56" s="72"/>
      <c r="BU56" s="72"/>
      <c r="BV56" s="45"/>
      <c r="BW56" s="72"/>
      <c r="BX56" s="72"/>
      <c r="BY56" s="45"/>
      <c r="BZ56" s="72"/>
      <c r="CA56" s="72"/>
      <c r="CB56" s="45"/>
      <c r="CC56" s="72"/>
      <c r="CD56" s="72"/>
      <c r="CE56" s="45"/>
      <c r="CF56" s="72"/>
      <c r="CG56" s="72"/>
      <c r="CH56" s="45"/>
      <c r="CI56" s="72"/>
      <c r="CJ56" s="72"/>
      <c r="CK56" s="45"/>
      <c r="CL56" s="72"/>
      <c r="CM56" s="72"/>
      <c r="CN56" s="45"/>
      <c r="CO56" s="72"/>
      <c r="CP56" s="72"/>
      <c r="CQ56" s="45"/>
      <c r="CR56" s="72"/>
      <c r="CS56" s="72"/>
      <c r="CT56" s="45"/>
      <c r="CU56" s="72"/>
      <c r="CV56" s="72"/>
      <c r="CW56" s="45"/>
      <c r="CX56" s="72"/>
      <c r="CY56" s="72"/>
      <c r="CZ56" s="45"/>
      <c r="DA56" s="72"/>
      <c r="DB56" s="72"/>
      <c r="DC56" s="45"/>
      <c r="DD56" s="72"/>
      <c r="DE56" s="72"/>
      <c r="DF56" s="45"/>
      <c r="DG56" s="72"/>
      <c r="DH56" s="72"/>
      <c r="DI56" s="45"/>
      <c r="DJ56" s="72"/>
      <c r="DK56" s="72"/>
      <c r="DL56" s="45"/>
      <c r="DM56" s="72"/>
      <c r="DN56" s="72"/>
      <c r="DO56" s="45"/>
      <c r="DP56" s="72"/>
      <c r="DQ56" s="72"/>
      <c r="DR56" s="45"/>
      <c r="DS56" s="72"/>
      <c r="DT56" s="72"/>
      <c r="DU56" s="45"/>
      <c r="DV56" s="72"/>
      <c r="DW56" s="72"/>
      <c r="DX56" s="45"/>
      <c r="DY56" s="72"/>
      <c r="DZ56" s="72"/>
      <c r="EA56" s="45"/>
      <c r="EB56" s="72"/>
      <c r="EC56" s="72"/>
      <c r="ED56" s="45"/>
      <c r="EE56" s="72"/>
    </row>
    <row r="57" spans="1:135" ht="20.100000000000001" customHeight="1" x14ac:dyDescent="0.25">
      <c r="A57" s="72"/>
      <c r="B57" s="45"/>
      <c r="C57" s="72"/>
      <c r="D57" s="72"/>
      <c r="E57" s="45"/>
      <c r="F57" s="72"/>
      <c r="G57" s="72"/>
      <c r="H57" s="45"/>
      <c r="I57" s="72"/>
      <c r="J57" s="72"/>
      <c r="K57" s="45"/>
      <c r="L57" s="72"/>
      <c r="M57" s="72"/>
      <c r="N57" s="45"/>
      <c r="O57" s="72"/>
      <c r="P57" s="72"/>
      <c r="Q57" s="45"/>
      <c r="R57" s="72"/>
      <c r="S57" s="72"/>
      <c r="T57" s="45"/>
      <c r="U57" s="72"/>
      <c r="V57" s="72"/>
      <c r="W57" s="45"/>
      <c r="X57" s="72"/>
      <c r="Y57" s="72"/>
      <c r="Z57" s="45"/>
      <c r="AA57" s="72"/>
      <c r="AB57" s="72"/>
      <c r="AC57" s="45"/>
      <c r="AD57" s="72"/>
      <c r="AE57" s="72"/>
      <c r="AF57" s="45"/>
      <c r="AG57" s="72"/>
      <c r="AH57" s="72"/>
      <c r="AI57" s="45"/>
      <c r="AJ57" s="72"/>
      <c r="AK57" s="72"/>
      <c r="AL57" s="45"/>
      <c r="AM57" s="72"/>
      <c r="AN57" s="72"/>
      <c r="AO57" s="45"/>
      <c r="AP57" s="72"/>
      <c r="AQ57" s="72"/>
      <c r="AR57" s="45"/>
      <c r="AS57" s="72"/>
      <c r="AT57" s="72"/>
      <c r="AU57" s="45"/>
      <c r="AV57" s="72"/>
      <c r="AW57" s="72"/>
      <c r="AX57" s="45"/>
      <c r="AY57" s="72"/>
      <c r="AZ57" s="72"/>
      <c r="BA57" s="45"/>
      <c r="BB57" s="72"/>
      <c r="BC57" s="72"/>
      <c r="BD57" s="45"/>
      <c r="BE57" s="72"/>
      <c r="BF57" s="72"/>
      <c r="BG57" s="45"/>
      <c r="BH57" s="72"/>
      <c r="BI57" s="72"/>
      <c r="BJ57" s="45"/>
      <c r="BK57" s="72"/>
      <c r="BL57" s="72"/>
      <c r="BM57" s="45"/>
      <c r="BN57" s="72"/>
      <c r="BO57" s="72"/>
      <c r="BP57" s="45"/>
      <c r="BQ57" s="72"/>
      <c r="BR57" s="72"/>
      <c r="BS57" s="45"/>
      <c r="BT57" s="72"/>
      <c r="BU57" s="72"/>
      <c r="BV57" s="45"/>
      <c r="BW57" s="72"/>
      <c r="BX57" s="72"/>
      <c r="BY57" s="45"/>
      <c r="BZ57" s="72"/>
      <c r="CA57" s="72"/>
      <c r="CB57" s="45"/>
      <c r="CC57" s="72"/>
      <c r="CD57" s="72"/>
      <c r="CE57" s="45"/>
      <c r="CF57" s="72"/>
      <c r="CG57" s="72"/>
      <c r="CH57" s="45"/>
      <c r="CI57" s="72"/>
      <c r="CJ57" s="72"/>
      <c r="CK57" s="45"/>
      <c r="CL57" s="72"/>
      <c r="CM57" s="72"/>
      <c r="CN57" s="45"/>
      <c r="CO57" s="72"/>
      <c r="CP57" s="72"/>
      <c r="CQ57" s="45"/>
      <c r="CR57" s="72"/>
      <c r="CS57" s="72"/>
      <c r="CT57" s="45"/>
      <c r="CU57" s="72"/>
      <c r="CV57" s="72"/>
      <c r="CW57" s="45"/>
      <c r="CX57" s="72"/>
      <c r="CY57" s="72"/>
      <c r="CZ57" s="45"/>
      <c r="DA57" s="72"/>
      <c r="DB57" s="72"/>
      <c r="DC57" s="45"/>
      <c r="DD57" s="72"/>
      <c r="DE57" s="72"/>
      <c r="DF57" s="45"/>
      <c r="DG57" s="72"/>
      <c r="DH57" s="72"/>
      <c r="DI57" s="45"/>
      <c r="DJ57" s="72"/>
      <c r="DK57" s="72"/>
      <c r="DL57" s="45"/>
      <c r="DM57" s="72"/>
      <c r="DN57" s="72"/>
      <c r="DO57" s="45"/>
      <c r="DP57" s="72"/>
      <c r="DQ57" s="72"/>
      <c r="DR57" s="45"/>
      <c r="DS57" s="72"/>
      <c r="DT57" s="72"/>
      <c r="DU57" s="45"/>
      <c r="DV57" s="72"/>
      <c r="DW57" s="72"/>
      <c r="DX57" s="45"/>
      <c r="DY57" s="72"/>
      <c r="DZ57" s="72"/>
      <c r="EA57" s="45"/>
      <c r="EB57" s="72"/>
      <c r="EC57" s="72"/>
      <c r="ED57" s="45"/>
      <c r="EE57" s="72"/>
    </row>
    <row r="58" spans="1:135" ht="20.100000000000001" customHeight="1" x14ac:dyDescent="0.25">
      <c r="A58" s="72"/>
      <c r="B58" s="45"/>
      <c r="C58" s="72"/>
      <c r="D58" s="72"/>
      <c r="E58" s="45"/>
      <c r="F58" s="72"/>
      <c r="G58" s="72"/>
      <c r="H58" s="45"/>
      <c r="I58" s="72"/>
      <c r="J58" s="72"/>
      <c r="K58" s="45"/>
      <c r="L58" s="72"/>
      <c r="M58" s="72"/>
      <c r="N58" s="45"/>
      <c r="O58" s="72"/>
      <c r="P58" s="72"/>
      <c r="Q58" s="45"/>
      <c r="R58" s="72"/>
      <c r="S58" s="72"/>
      <c r="T58" s="45"/>
      <c r="U58" s="72"/>
      <c r="V58" s="72"/>
      <c r="W58" s="45"/>
      <c r="X58" s="72"/>
      <c r="Y58" s="72"/>
      <c r="Z58" s="45"/>
      <c r="AA58" s="72"/>
      <c r="AB58" s="72"/>
      <c r="AC58" s="45"/>
      <c r="AD58" s="72"/>
      <c r="AE58" s="72"/>
      <c r="AF58" s="45"/>
      <c r="AG58" s="72"/>
      <c r="AH58" s="72"/>
      <c r="AI58" s="45"/>
      <c r="AJ58" s="72"/>
      <c r="AK58" s="72"/>
      <c r="AL58" s="45"/>
      <c r="AM58" s="72"/>
      <c r="AN58" s="72"/>
      <c r="AO58" s="45"/>
      <c r="AP58" s="72"/>
      <c r="AQ58" s="72"/>
      <c r="AR58" s="45"/>
      <c r="AS58" s="72"/>
      <c r="AT58" s="72"/>
      <c r="AU58" s="45"/>
      <c r="AV58" s="72"/>
      <c r="AW58" s="72"/>
      <c r="AX58" s="45"/>
      <c r="AY58" s="72"/>
      <c r="AZ58" s="72"/>
      <c r="BA58" s="45"/>
      <c r="BB58" s="72"/>
      <c r="BC58" s="72"/>
      <c r="BD58" s="45"/>
      <c r="BE58" s="72"/>
      <c r="BF58" s="72"/>
      <c r="BG58" s="45"/>
      <c r="BH58" s="72"/>
      <c r="BI58" s="72"/>
      <c r="BJ58" s="45"/>
      <c r="BK58" s="72"/>
      <c r="BL58" s="72"/>
      <c r="BM58" s="45"/>
      <c r="BN58" s="72"/>
      <c r="BO58" s="72"/>
      <c r="BP58" s="45"/>
      <c r="BQ58" s="72"/>
      <c r="BR58" s="72"/>
      <c r="BS58" s="45"/>
      <c r="BT58" s="72"/>
      <c r="BU58" s="72"/>
      <c r="BV58" s="45"/>
      <c r="BW58" s="72"/>
      <c r="BX58" s="72"/>
      <c r="BY58" s="45"/>
      <c r="BZ58" s="72"/>
      <c r="CA58" s="72"/>
      <c r="CB58" s="45"/>
      <c r="CC58" s="72"/>
      <c r="CD58" s="72"/>
      <c r="CE58" s="45"/>
      <c r="CF58" s="72"/>
      <c r="CG58" s="72"/>
      <c r="CH58" s="45"/>
      <c r="CI58" s="72"/>
      <c r="CJ58" s="72"/>
      <c r="CK58" s="45"/>
      <c r="CL58" s="72"/>
      <c r="CM58" s="72"/>
      <c r="CN58" s="45"/>
      <c r="CO58" s="72"/>
      <c r="CP58" s="72"/>
      <c r="CQ58" s="45"/>
      <c r="CR58" s="72"/>
      <c r="CS58" s="72"/>
      <c r="CT58" s="45"/>
      <c r="CU58" s="72"/>
      <c r="CV58" s="72"/>
      <c r="CW58" s="45"/>
      <c r="CX58" s="72"/>
      <c r="CY58" s="72"/>
      <c r="CZ58" s="45"/>
      <c r="DA58" s="72"/>
      <c r="DB58" s="72"/>
      <c r="DC58" s="45"/>
      <c r="DD58" s="72"/>
      <c r="DE58" s="72"/>
      <c r="DF58" s="45"/>
      <c r="DG58" s="72"/>
      <c r="DH58" s="72"/>
      <c r="DI58" s="45"/>
      <c r="DJ58" s="72"/>
      <c r="DK58" s="72"/>
      <c r="DL58" s="45"/>
      <c r="DM58" s="72"/>
      <c r="DN58" s="72"/>
      <c r="DO58" s="45"/>
      <c r="DP58" s="72"/>
      <c r="DQ58" s="72"/>
      <c r="DR58" s="45"/>
      <c r="DS58" s="72"/>
      <c r="DT58" s="72"/>
      <c r="DU58" s="45"/>
      <c r="DV58" s="72"/>
      <c r="DW58" s="72"/>
      <c r="DX58" s="45"/>
      <c r="DY58" s="72"/>
      <c r="DZ58" s="72"/>
      <c r="EA58" s="45"/>
      <c r="EB58" s="72"/>
      <c r="EC58" s="72"/>
      <c r="ED58" s="45"/>
      <c r="EE58" s="72"/>
    </row>
    <row r="59" spans="1:135" ht="20.100000000000001" customHeight="1" x14ac:dyDescent="0.25">
      <c r="A59" s="72"/>
      <c r="B59" s="45"/>
      <c r="C59" s="72"/>
      <c r="D59" s="72"/>
      <c r="E59" s="45"/>
      <c r="F59" s="72"/>
      <c r="G59" s="72"/>
      <c r="H59" s="45"/>
      <c r="I59" s="72"/>
      <c r="J59" s="72"/>
      <c r="K59" s="45"/>
      <c r="L59" s="72"/>
      <c r="M59" s="72"/>
      <c r="N59" s="45"/>
      <c r="O59" s="72"/>
      <c r="P59" s="72"/>
      <c r="Q59" s="45"/>
      <c r="R59" s="72"/>
      <c r="S59" s="72"/>
      <c r="T59" s="45"/>
      <c r="U59" s="72"/>
      <c r="V59" s="72"/>
      <c r="W59" s="45"/>
      <c r="X59" s="72"/>
      <c r="Y59" s="72"/>
      <c r="Z59" s="45"/>
      <c r="AA59" s="72"/>
      <c r="AB59" s="72"/>
      <c r="AC59" s="45"/>
      <c r="AD59" s="72"/>
      <c r="AE59" s="72"/>
      <c r="AF59" s="45"/>
      <c r="AG59" s="72"/>
      <c r="AH59" s="72"/>
      <c r="AI59" s="45"/>
      <c r="AJ59" s="72"/>
      <c r="AK59" s="72"/>
      <c r="AL59" s="45"/>
      <c r="AM59" s="72"/>
      <c r="AN59" s="72"/>
      <c r="AO59" s="45"/>
      <c r="AP59" s="72"/>
      <c r="AQ59" s="72"/>
      <c r="AR59" s="45"/>
      <c r="AS59" s="72"/>
      <c r="AT59" s="72"/>
      <c r="AU59" s="45"/>
      <c r="AV59" s="72"/>
      <c r="AW59" s="72"/>
      <c r="AX59" s="45"/>
      <c r="AY59" s="72"/>
      <c r="AZ59" s="72"/>
      <c r="BA59" s="45"/>
      <c r="BB59" s="72"/>
      <c r="BC59" s="72"/>
      <c r="BD59" s="45"/>
      <c r="BE59" s="72"/>
      <c r="BF59" s="72"/>
      <c r="BG59" s="45"/>
      <c r="BH59" s="72"/>
      <c r="BI59" s="72"/>
      <c r="BJ59" s="45"/>
      <c r="BK59" s="72"/>
      <c r="BL59" s="72"/>
      <c r="BM59" s="45"/>
      <c r="BN59" s="72"/>
      <c r="BO59" s="72"/>
      <c r="BP59" s="45"/>
      <c r="BQ59" s="72"/>
      <c r="BR59" s="72"/>
      <c r="BS59" s="45"/>
      <c r="BT59" s="72"/>
      <c r="BU59" s="72"/>
      <c r="BV59" s="45"/>
      <c r="BW59" s="72"/>
      <c r="BX59" s="72"/>
      <c r="BY59" s="45"/>
      <c r="BZ59" s="72"/>
      <c r="CA59" s="72"/>
      <c r="CB59" s="45"/>
      <c r="CC59" s="72"/>
      <c r="CD59" s="72"/>
      <c r="CE59" s="45"/>
      <c r="CF59" s="72"/>
      <c r="CG59" s="72"/>
      <c r="CH59" s="45"/>
      <c r="CI59" s="72"/>
      <c r="CJ59" s="72"/>
      <c r="CK59" s="45"/>
      <c r="CL59" s="72"/>
      <c r="CM59" s="72"/>
      <c r="CN59" s="45"/>
      <c r="CO59" s="72"/>
      <c r="CP59" s="72"/>
      <c r="CQ59" s="45"/>
      <c r="CR59" s="72"/>
      <c r="CS59" s="72"/>
      <c r="CT59" s="45"/>
      <c r="CU59" s="72"/>
      <c r="CV59" s="72"/>
      <c r="CW59" s="45"/>
      <c r="CX59" s="72"/>
      <c r="CY59" s="72"/>
      <c r="CZ59" s="45"/>
      <c r="DA59" s="72"/>
      <c r="DB59" s="72"/>
      <c r="DC59" s="45"/>
      <c r="DD59" s="72"/>
      <c r="DE59" s="72"/>
      <c r="DF59" s="45"/>
      <c r="DG59" s="72"/>
      <c r="DH59" s="72"/>
      <c r="DI59" s="45"/>
      <c r="DJ59" s="72"/>
      <c r="DK59" s="72"/>
      <c r="DL59" s="45"/>
      <c r="DM59" s="72"/>
      <c r="DN59" s="72"/>
      <c r="DO59" s="45"/>
      <c r="DP59" s="72"/>
      <c r="DQ59" s="72"/>
      <c r="DR59" s="45"/>
      <c r="DS59" s="72"/>
      <c r="DT59" s="72"/>
      <c r="DU59" s="45"/>
      <c r="DV59" s="72"/>
      <c r="DW59" s="72"/>
      <c r="DX59" s="45"/>
      <c r="DY59" s="72"/>
      <c r="DZ59" s="72"/>
      <c r="EA59" s="45"/>
      <c r="EB59" s="72"/>
      <c r="EC59" s="72"/>
      <c r="ED59" s="45"/>
      <c r="EE59" s="72"/>
    </row>
    <row r="60" spans="1:135" ht="20.100000000000001" customHeight="1" x14ac:dyDescent="0.25">
      <c r="A60" s="72"/>
      <c r="B60" s="45"/>
      <c r="C60" s="72"/>
      <c r="D60" s="72"/>
      <c r="E60" s="45"/>
      <c r="F60" s="72"/>
      <c r="G60" s="72"/>
      <c r="H60" s="45"/>
      <c r="I60" s="72"/>
      <c r="J60" s="72"/>
      <c r="K60" s="45"/>
      <c r="L60" s="72"/>
      <c r="M60" s="72"/>
      <c r="N60" s="45"/>
      <c r="O60" s="72"/>
      <c r="P60" s="72"/>
      <c r="Q60" s="45"/>
      <c r="R60" s="72"/>
      <c r="S60" s="72"/>
      <c r="T60" s="45"/>
      <c r="U60" s="72"/>
      <c r="V60" s="72"/>
      <c r="W60" s="45"/>
      <c r="X60" s="72"/>
      <c r="Y60" s="72"/>
      <c r="Z60" s="45"/>
      <c r="AA60" s="72"/>
      <c r="AB60" s="72"/>
      <c r="AC60" s="45"/>
      <c r="AD60" s="72"/>
      <c r="AE60" s="72"/>
      <c r="AF60" s="45"/>
      <c r="AG60" s="72"/>
      <c r="AH60" s="72"/>
      <c r="AI60" s="45"/>
      <c r="AJ60" s="72"/>
      <c r="AK60" s="72"/>
      <c r="AL60" s="45"/>
      <c r="AM60" s="72"/>
      <c r="AN60" s="72"/>
      <c r="AO60" s="45"/>
      <c r="AP60" s="72"/>
      <c r="AQ60" s="72"/>
      <c r="AR60" s="45"/>
      <c r="AS60" s="72"/>
      <c r="AT60" s="72"/>
      <c r="AU60" s="45"/>
      <c r="AV60" s="72"/>
      <c r="AW60" s="72"/>
      <c r="AX60" s="45"/>
      <c r="AY60" s="72"/>
      <c r="AZ60" s="72"/>
      <c r="BA60" s="45"/>
      <c r="BB60" s="72"/>
      <c r="BC60" s="72"/>
      <c r="BD60" s="45"/>
      <c r="BE60" s="72"/>
      <c r="BF60" s="72"/>
      <c r="BG60" s="45"/>
      <c r="BH60" s="72"/>
      <c r="BI60" s="72"/>
      <c r="BJ60" s="45"/>
      <c r="BK60" s="72"/>
      <c r="BL60" s="72"/>
      <c r="BM60" s="45"/>
      <c r="BN60" s="72"/>
      <c r="BO60" s="72"/>
      <c r="BP60" s="45"/>
      <c r="BQ60" s="72"/>
      <c r="BR60" s="72"/>
      <c r="BS60" s="45"/>
      <c r="BT60" s="72"/>
      <c r="BU60" s="72"/>
      <c r="BV60" s="45"/>
      <c r="BW60" s="72"/>
      <c r="BX60" s="72"/>
      <c r="BY60" s="45"/>
      <c r="BZ60" s="72"/>
      <c r="CA60" s="72"/>
      <c r="CB60" s="45"/>
      <c r="CC60" s="72"/>
      <c r="CD60" s="72"/>
      <c r="CE60" s="45"/>
      <c r="CF60" s="72"/>
      <c r="CG60" s="72"/>
      <c r="CH60" s="45"/>
      <c r="CI60" s="72"/>
      <c r="CJ60" s="72"/>
      <c r="CK60" s="45"/>
      <c r="CL60" s="72"/>
      <c r="CM60" s="72"/>
      <c r="CN60" s="45"/>
      <c r="CO60" s="72"/>
      <c r="CP60" s="72"/>
      <c r="CQ60" s="45"/>
      <c r="CR60" s="72"/>
      <c r="CS60" s="72"/>
      <c r="CT60" s="45"/>
      <c r="CU60" s="72"/>
      <c r="CV60" s="72"/>
      <c r="CW60" s="45"/>
      <c r="CX60" s="72"/>
      <c r="CY60" s="72"/>
      <c r="CZ60" s="45"/>
      <c r="DA60" s="72"/>
      <c r="DB60" s="72"/>
      <c r="DC60" s="45"/>
      <c r="DD60" s="72"/>
      <c r="DE60" s="72"/>
      <c r="DF60" s="45"/>
      <c r="DG60" s="72"/>
      <c r="DH60" s="72"/>
      <c r="DI60" s="45"/>
      <c r="DJ60" s="72"/>
      <c r="DK60" s="72"/>
      <c r="DL60" s="45"/>
      <c r="DM60" s="72"/>
      <c r="DN60" s="72"/>
      <c r="DO60" s="45"/>
      <c r="DP60" s="72"/>
      <c r="DQ60" s="72"/>
      <c r="DR60" s="45"/>
      <c r="DS60" s="72"/>
      <c r="DT60" s="72"/>
      <c r="DU60" s="45"/>
      <c r="DV60" s="72"/>
      <c r="DW60" s="72"/>
      <c r="DX60" s="45"/>
      <c r="DY60" s="72"/>
      <c r="DZ60" s="72"/>
      <c r="EA60" s="45"/>
      <c r="EB60" s="72"/>
      <c r="EC60" s="72"/>
      <c r="ED60" s="45"/>
      <c r="EE60" s="72"/>
    </row>
    <row r="61" spans="1:135" ht="20.100000000000001" customHeight="1" x14ac:dyDescent="0.25">
      <c r="A61" s="72"/>
      <c r="B61" s="45"/>
      <c r="C61" s="72"/>
      <c r="D61" s="72"/>
      <c r="E61" s="45"/>
      <c r="F61" s="72"/>
      <c r="G61" s="72"/>
      <c r="H61" s="45"/>
      <c r="I61" s="72"/>
      <c r="J61" s="72"/>
      <c r="K61" s="45"/>
      <c r="L61" s="72"/>
      <c r="M61" s="72"/>
      <c r="N61" s="45"/>
      <c r="O61" s="72"/>
      <c r="P61" s="72"/>
      <c r="Q61" s="45"/>
      <c r="R61" s="72"/>
      <c r="S61" s="72"/>
      <c r="T61" s="45"/>
      <c r="U61" s="72"/>
      <c r="V61" s="72"/>
      <c r="W61" s="45"/>
      <c r="X61" s="72"/>
      <c r="Y61" s="72"/>
      <c r="Z61" s="45"/>
      <c r="AA61" s="72"/>
      <c r="AB61" s="72"/>
      <c r="AC61" s="45"/>
      <c r="AD61" s="72"/>
      <c r="AE61" s="72"/>
      <c r="AF61" s="45"/>
      <c r="AG61" s="72"/>
      <c r="AH61" s="72"/>
      <c r="AI61" s="45"/>
      <c r="AJ61" s="72"/>
      <c r="AK61" s="72"/>
      <c r="AL61" s="45"/>
      <c r="AM61" s="72"/>
      <c r="AN61" s="72"/>
      <c r="AO61" s="45"/>
      <c r="AP61" s="72"/>
      <c r="AQ61" s="72"/>
      <c r="AR61" s="45"/>
      <c r="AS61" s="72"/>
      <c r="AT61" s="72"/>
      <c r="AU61" s="45"/>
      <c r="AV61" s="72"/>
      <c r="AW61" s="72"/>
      <c r="AX61" s="45"/>
      <c r="AY61" s="72"/>
      <c r="AZ61" s="72"/>
      <c r="BA61" s="45"/>
      <c r="BB61" s="72"/>
      <c r="BC61" s="72"/>
      <c r="BD61" s="45"/>
      <c r="BE61" s="72"/>
      <c r="BF61" s="72"/>
      <c r="BG61" s="45"/>
      <c r="BH61" s="72"/>
      <c r="BI61" s="72"/>
      <c r="BJ61" s="45"/>
      <c r="BK61" s="72"/>
      <c r="BL61" s="72"/>
      <c r="BM61" s="45"/>
      <c r="BN61" s="72"/>
      <c r="BO61" s="72"/>
      <c r="BP61" s="45"/>
      <c r="BQ61" s="72"/>
      <c r="BR61" s="72"/>
      <c r="BS61" s="45"/>
      <c r="BT61" s="72"/>
      <c r="BU61" s="72"/>
      <c r="BV61" s="45"/>
      <c r="BW61" s="72"/>
      <c r="BX61" s="72"/>
      <c r="BY61" s="45"/>
      <c r="BZ61" s="72"/>
      <c r="CA61" s="72"/>
      <c r="CB61" s="45"/>
      <c r="CC61" s="72"/>
      <c r="CD61" s="72"/>
      <c r="CE61" s="45"/>
      <c r="CF61" s="72"/>
      <c r="CG61" s="72"/>
      <c r="CH61" s="45"/>
      <c r="CI61" s="72"/>
      <c r="CJ61" s="72"/>
      <c r="CK61" s="45"/>
      <c r="CL61" s="72"/>
      <c r="CM61" s="72"/>
      <c r="CN61" s="45"/>
      <c r="CO61" s="72"/>
      <c r="CP61" s="72"/>
      <c r="CQ61" s="45"/>
      <c r="CR61" s="72"/>
      <c r="CS61" s="72"/>
      <c r="CT61" s="45"/>
      <c r="CU61" s="72"/>
      <c r="CV61" s="72"/>
      <c r="CW61" s="45"/>
      <c r="CX61" s="72"/>
      <c r="CY61" s="72"/>
      <c r="CZ61" s="45"/>
      <c r="DA61" s="72"/>
      <c r="DB61" s="72"/>
      <c r="DC61" s="45"/>
      <c r="DD61" s="72"/>
      <c r="DE61" s="72"/>
      <c r="DF61" s="45"/>
      <c r="DG61" s="72"/>
      <c r="DH61" s="72"/>
      <c r="DI61" s="45"/>
      <c r="DJ61" s="72"/>
      <c r="DK61" s="72"/>
      <c r="DL61" s="45"/>
      <c r="DM61" s="72"/>
      <c r="DN61" s="72"/>
      <c r="DO61" s="45"/>
      <c r="DP61" s="72"/>
      <c r="DQ61" s="72"/>
      <c r="DR61" s="45"/>
      <c r="DS61" s="72"/>
      <c r="DT61" s="72"/>
      <c r="DU61" s="45"/>
      <c r="DV61" s="72"/>
      <c r="DW61" s="72"/>
      <c r="DX61" s="45"/>
      <c r="DY61" s="72"/>
      <c r="DZ61" s="72"/>
      <c r="EA61" s="45"/>
      <c r="EB61" s="72"/>
      <c r="EC61" s="72"/>
      <c r="ED61" s="45"/>
      <c r="EE61" s="72"/>
    </row>
    <row r="62" spans="1:135" ht="20.100000000000001" customHeight="1" x14ac:dyDescent="0.25">
      <c r="A62" s="72"/>
      <c r="B62" s="45"/>
      <c r="C62" s="72"/>
      <c r="D62" s="72"/>
      <c r="E62" s="45"/>
      <c r="F62" s="72"/>
      <c r="G62" s="72"/>
      <c r="H62" s="45"/>
      <c r="I62" s="72"/>
      <c r="J62" s="72"/>
      <c r="K62" s="45"/>
      <c r="L62" s="72"/>
      <c r="M62" s="72"/>
      <c r="N62" s="45"/>
      <c r="O62" s="72"/>
      <c r="P62" s="72"/>
      <c r="Q62" s="45"/>
      <c r="R62" s="72"/>
      <c r="S62" s="72"/>
      <c r="T62" s="45"/>
      <c r="U62" s="72"/>
      <c r="V62" s="72"/>
      <c r="W62" s="45"/>
      <c r="X62" s="72"/>
      <c r="Y62" s="72"/>
      <c r="Z62" s="45"/>
      <c r="AA62" s="72"/>
      <c r="AB62" s="72"/>
      <c r="AC62" s="45"/>
      <c r="AD62" s="72"/>
      <c r="AE62" s="72"/>
      <c r="AF62" s="45"/>
      <c r="AG62" s="72"/>
      <c r="AH62" s="72"/>
      <c r="AI62" s="45"/>
      <c r="AJ62" s="72"/>
      <c r="AK62" s="72"/>
      <c r="AL62" s="45"/>
      <c r="AM62" s="72"/>
      <c r="AN62" s="72"/>
      <c r="AO62" s="45"/>
      <c r="AP62" s="72"/>
      <c r="AQ62" s="72"/>
      <c r="AR62" s="45"/>
      <c r="AS62" s="72"/>
      <c r="AT62" s="72"/>
      <c r="AU62" s="45"/>
      <c r="AV62" s="72"/>
      <c r="AW62" s="72"/>
      <c r="AX62" s="45"/>
      <c r="AY62" s="72"/>
      <c r="AZ62" s="72"/>
      <c r="BA62" s="45"/>
      <c r="BB62" s="72"/>
      <c r="BC62" s="72"/>
      <c r="BD62" s="45"/>
      <c r="BE62" s="72"/>
      <c r="BF62" s="72"/>
      <c r="BG62" s="45"/>
      <c r="BH62" s="72"/>
      <c r="BI62" s="72"/>
      <c r="BJ62" s="45"/>
      <c r="BK62" s="72"/>
      <c r="BL62" s="72"/>
      <c r="BM62" s="45"/>
      <c r="BN62" s="72"/>
      <c r="BO62" s="72"/>
      <c r="BP62" s="45"/>
      <c r="BQ62" s="72"/>
      <c r="BR62" s="72"/>
      <c r="BS62" s="45"/>
      <c r="BT62" s="72"/>
      <c r="BU62" s="72"/>
      <c r="BV62" s="45"/>
      <c r="BW62" s="72"/>
      <c r="BX62" s="72"/>
      <c r="BY62" s="45"/>
      <c r="BZ62" s="72"/>
      <c r="CA62" s="72"/>
      <c r="CB62" s="45"/>
      <c r="CC62" s="72"/>
      <c r="CD62" s="72"/>
      <c r="CE62" s="45"/>
      <c r="CF62" s="72"/>
      <c r="CG62" s="72"/>
      <c r="CH62" s="45"/>
      <c r="CI62" s="72"/>
      <c r="CJ62" s="72"/>
      <c r="CK62" s="45"/>
      <c r="CL62" s="72"/>
      <c r="CM62" s="72"/>
      <c r="CN62" s="45"/>
      <c r="CO62" s="72"/>
      <c r="CP62" s="72"/>
      <c r="CQ62" s="45"/>
      <c r="CR62" s="72"/>
      <c r="CS62" s="72"/>
      <c r="CT62" s="45"/>
      <c r="CU62" s="72"/>
      <c r="CV62" s="72"/>
      <c r="CW62" s="45"/>
      <c r="CX62" s="72"/>
      <c r="CY62" s="72"/>
      <c r="CZ62" s="45"/>
      <c r="DA62" s="72"/>
      <c r="DB62" s="72"/>
      <c r="DC62" s="45"/>
      <c r="DD62" s="72"/>
      <c r="DE62" s="72"/>
      <c r="DF62" s="45"/>
      <c r="DG62" s="72"/>
      <c r="DH62" s="72"/>
      <c r="DI62" s="45"/>
      <c r="DJ62" s="72"/>
      <c r="DK62" s="72"/>
      <c r="DL62" s="45"/>
      <c r="DM62" s="72"/>
      <c r="DN62" s="72"/>
      <c r="DO62" s="45"/>
      <c r="DP62" s="72"/>
      <c r="DQ62" s="72"/>
      <c r="DR62" s="45"/>
      <c r="DS62" s="72"/>
      <c r="DT62" s="72"/>
      <c r="DU62" s="45"/>
      <c r="DV62" s="72"/>
      <c r="DW62" s="72"/>
      <c r="DX62" s="45"/>
      <c r="DY62" s="72"/>
      <c r="DZ62" s="72"/>
      <c r="EA62" s="45"/>
      <c r="EB62" s="72"/>
      <c r="EC62" s="72"/>
      <c r="ED62" s="45"/>
      <c r="EE62" s="72"/>
    </row>
    <row r="63" spans="1:135" ht="20.100000000000001" customHeight="1" x14ac:dyDescent="0.25">
      <c r="A63" s="72"/>
      <c r="B63" s="45"/>
      <c r="C63" s="72"/>
      <c r="D63" s="72"/>
      <c r="E63" s="45"/>
      <c r="F63" s="72"/>
      <c r="G63" s="72"/>
      <c r="H63" s="45"/>
      <c r="I63" s="72"/>
      <c r="J63" s="72"/>
      <c r="K63" s="45"/>
      <c r="L63" s="72"/>
      <c r="M63" s="72"/>
      <c r="N63" s="45"/>
      <c r="O63" s="72"/>
      <c r="P63" s="72"/>
      <c r="Q63" s="45"/>
      <c r="R63" s="72"/>
      <c r="S63" s="72"/>
      <c r="T63" s="45"/>
      <c r="U63" s="72"/>
      <c r="V63" s="72"/>
      <c r="W63" s="45"/>
      <c r="X63" s="72"/>
      <c r="Y63" s="72"/>
      <c r="Z63" s="45"/>
      <c r="AA63" s="72"/>
      <c r="AB63" s="72"/>
      <c r="AC63" s="45"/>
      <c r="AD63" s="72"/>
      <c r="AE63" s="72"/>
      <c r="AF63" s="45"/>
      <c r="AG63" s="72"/>
      <c r="AH63" s="72"/>
      <c r="AI63" s="45"/>
      <c r="AJ63" s="72"/>
      <c r="AK63" s="72"/>
      <c r="AL63" s="45"/>
      <c r="AM63" s="72"/>
      <c r="AN63" s="72"/>
      <c r="AO63" s="45"/>
      <c r="AP63" s="72"/>
      <c r="AQ63" s="72"/>
      <c r="AR63" s="45"/>
      <c r="AS63" s="72"/>
      <c r="AT63" s="72"/>
      <c r="AU63" s="45"/>
      <c r="AV63" s="72"/>
      <c r="AW63" s="72"/>
      <c r="AX63" s="45"/>
      <c r="AY63" s="72"/>
      <c r="AZ63" s="72"/>
      <c r="BA63" s="45"/>
      <c r="BB63" s="72"/>
      <c r="BC63" s="72"/>
      <c r="BD63" s="45"/>
      <c r="BE63" s="72"/>
      <c r="BF63" s="72"/>
      <c r="BG63" s="45"/>
      <c r="BH63" s="72"/>
      <c r="BI63" s="72"/>
      <c r="BJ63" s="45"/>
      <c r="BK63" s="72"/>
      <c r="BL63" s="72"/>
      <c r="BM63" s="45"/>
      <c r="BN63" s="72"/>
      <c r="BO63" s="72"/>
      <c r="BP63" s="45"/>
      <c r="BQ63" s="72"/>
      <c r="BR63" s="72"/>
      <c r="BS63" s="45"/>
      <c r="BT63" s="72"/>
      <c r="BU63" s="72"/>
      <c r="BV63" s="45"/>
      <c r="BW63" s="72"/>
      <c r="BX63" s="72"/>
      <c r="BY63" s="45"/>
      <c r="BZ63" s="72"/>
      <c r="CA63" s="72"/>
      <c r="CB63" s="45"/>
      <c r="CC63" s="72"/>
      <c r="CD63" s="72"/>
      <c r="CE63" s="45"/>
      <c r="CF63" s="72"/>
      <c r="CG63" s="72"/>
      <c r="CH63" s="45"/>
      <c r="CI63" s="72"/>
      <c r="CJ63" s="72"/>
      <c r="CK63" s="45"/>
      <c r="CL63" s="72"/>
      <c r="CM63" s="72"/>
      <c r="CN63" s="45"/>
      <c r="CO63" s="72"/>
      <c r="CP63" s="72"/>
      <c r="CQ63" s="45"/>
      <c r="CR63" s="72"/>
      <c r="CS63" s="72"/>
      <c r="CT63" s="45"/>
      <c r="CU63" s="72"/>
      <c r="CV63" s="72"/>
      <c r="CW63" s="45"/>
      <c r="CX63" s="72"/>
      <c r="CY63" s="72"/>
      <c r="CZ63" s="45"/>
      <c r="DA63" s="72"/>
      <c r="DB63" s="72"/>
      <c r="DC63" s="45"/>
      <c r="DD63" s="72"/>
      <c r="DE63" s="72"/>
      <c r="DF63" s="45"/>
      <c r="DG63" s="72"/>
      <c r="DH63" s="72"/>
      <c r="DI63" s="45"/>
      <c r="DJ63" s="72"/>
      <c r="DK63" s="72"/>
      <c r="DL63" s="45"/>
      <c r="DM63" s="72"/>
      <c r="DN63" s="72"/>
      <c r="DO63" s="45"/>
      <c r="DP63" s="72"/>
      <c r="DQ63" s="72"/>
      <c r="DR63" s="45"/>
      <c r="DS63" s="72"/>
      <c r="DT63" s="72"/>
      <c r="DU63" s="45"/>
      <c r="DV63" s="72"/>
      <c r="DW63" s="72"/>
      <c r="DX63" s="45"/>
      <c r="DY63" s="72"/>
      <c r="DZ63" s="72"/>
      <c r="EA63" s="45"/>
      <c r="EB63" s="72"/>
      <c r="EC63" s="72"/>
      <c r="ED63" s="45"/>
      <c r="EE63" s="72"/>
    </row>
    <row r="64" spans="1:135" ht="20.100000000000001" customHeight="1" x14ac:dyDescent="0.25">
      <c r="A64" s="72"/>
      <c r="B64" s="45"/>
      <c r="C64" s="72"/>
      <c r="D64" s="72"/>
      <c r="E64" s="45"/>
      <c r="F64" s="72"/>
      <c r="G64" s="72"/>
      <c r="H64" s="45"/>
      <c r="I64" s="72"/>
      <c r="J64" s="72"/>
      <c r="K64" s="45"/>
      <c r="L64" s="72"/>
      <c r="M64" s="72"/>
      <c r="N64" s="45"/>
      <c r="O64" s="72"/>
      <c r="P64" s="72"/>
      <c r="Q64" s="45"/>
      <c r="R64" s="72"/>
      <c r="S64" s="72"/>
      <c r="T64" s="45"/>
      <c r="U64" s="72"/>
      <c r="V64" s="72"/>
      <c r="W64" s="45"/>
      <c r="X64" s="72"/>
      <c r="Y64" s="72"/>
      <c r="Z64" s="45"/>
      <c r="AA64" s="72"/>
      <c r="AB64" s="72"/>
      <c r="AC64" s="45"/>
      <c r="AD64" s="72"/>
      <c r="AE64" s="72"/>
      <c r="AF64" s="45"/>
      <c r="AG64" s="72"/>
      <c r="AH64" s="72"/>
      <c r="AI64" s="45"/>
      <c r="AJ64" s="72"/>
      <c r="AK64" s="72"/>
      <c r="AL64" s="45"/>
      <c r="AM64" s="72"/>
      <c r="AN64" s="72"/>
      <c r="AO64" s="45"/>
      <c r="AP64" s="72"/>
      <c r="AQ64" s="72"/>
      <c r="AR64" s="45"/>
      <c r="AS64" s="72"/>
      <c r="AT64" s="72"/>
      <c r="AU64" s="45"/>
      <c r="AV64" s="72"/>
      <c r="AW64" s="72"/>
      <c r="AX64" s="45"/>
      <c r="AY64" s="72"/>
      <c r="AZ64" s="72"/>
      <c r="BA64" s="45"/>
      <c r="BB64" s="72"/>
      <c r="BC64" s="72"/>
      <c r="BD64" s="45"/>
      <c r="BE64" s="72"/>
      <c r="BF64" s="72"/>
      <c r="BG64" s="45"/>
      <c r="BH64" s="72"/>
      <c r="BI64" s="72"/>
      <c r="BJ64" s="45"/>
      <c r="BK64" s="72"/>
      <c r="BL64" s="72"/>
      <c r="BM64" s="45"/>
      <c r="BN64" s="72"/>
      <c r="BO64" s="72"/>
      <c r="BP64" s="45"/>
      <c r="BQ64" s="72"/>
      <c r="BR64" s="72"/>
      <c r="BS64" s="45"/>
      <c r="BT64" s="72"/>
      <c r="BU64" s="72"/>
      <c r="BV64" s="45"/>
      <c r="BW64" s="72"/>
      <c r="BX64" s="72"/>
      <c r="BY64" s="45"/>
      <c r="BZ64" s="72"/>
      <c r="CA64" s="72"/>
      <c r="CB64" s="45"/>
      <c r="CC64" s="72"/>
      <c r="CD64" s="72"/>
      <c r="CE64" s="45"/>
      <c r="CF64" s="72"/>
      <c r="CG64" s="72"/>
      <c r="CH64" s="45"/>
      <c r="CI64" s="72"/>
      <c r="CJ64" s="72"/>
      <c r="CK64" s="45"/>
      <c r="CL64" s="72"/>
      <c r="CM64" s="72"/>
      <c r="CN64" s="45"/>
      <c r="CO64" s="72"/>
      <c r="CP64" s="72"/>
      <c r="CQ64" s="45"/>
      <c r="CR64" s="72"/>
      <c r="CS64" s="72"/>
      <c r="CT64" s="45"/>
      <c r="CU64" s="72"/>
      <c r="CV64" s="72"/>
      <c r="CW64" s="45"/>
      <c r="CX64" s="72"/>
      <c r="CY64" s="72"/>
      <c r="CZ64" s="45"/>
      <c r="DA64" s="72"/>
      <c r="DB64" s="72"/>
      <c r="DC64" s="45"/>
      <c r="DD64" s="72"/>
      <c r="DE64" s="72"/>
      <c r="DF64" s="45"/>
      <c r="DG64" s="72"/>
      <c r="DH64" s="72"/>
      <c r="DI64" s="45"/>
      <c r="DJ64" s="72"/>
      <c r="DK64" s="72"/>
      <c r="DL64" s="45"/>
      <c r="DM64" s="72"/>
      <c r="DN64" s="72"/>
      <c r="DO64" s="45"/>
      <c r="DP64" s="72"/>
      <c r="DQ64" s="72"/>
      <c r="DR64" s="45"/>
      <c r="DS64" s="72"/>
      <c r="DT64" s="72"/>
      <c r="DU64" s="45"/>
      <c r="DV64" s="72"/>
      <c r="DW64" s="72"/>
      <c r="DX64" s="45"/>
      <c r="DY64" s="72"/>
      <c r="DZ64" s="72"/>
      <c r="EA64" s="45"/>
      <c r="EB64" s="72"/>
      <c r="EC64" s="72"/>
      <c r="ED64" s="45"/>
      <c r="EE64" s="72"/>
    </row>
    <row r="65" spans="1:135" ht="20.100000000000001" customHeight="1" x14ac:dyDescent="0.25">
      <c r="A65" s="72"/>
      <c r="B65" s="45"/>
      <c r="C65" s="72"/>
      <c r="D65" s="72"/>
      <c r="E65" s="45"/>
      <c r="F65" s="72"/>
      <c r="G65" s="72"/>
      <c r="H65" s="45"/>
      <c r="I65" s="72"/>
      <c r="J65" s="72"/>
      <c r="K65" s="45"/>
      <c r="L65" s="72"/>
      <c r="M65" s="72"/>
      <c r="N65" s="45"/>
      <c r="O65" s="72"/>
      <c r="P65" s="72"/>
      <c r="Q65" s="45"/>
      <c r="R65" s="72"/>
      <c r="S65" s="72"/>
      <c r="T65" s="45"/>
      <c r="U65" s="72"/>
      <c r="V65" s="72"/>
      <c r="W65" s="45"/>
      <c r="X65" s="72"/>
      <c r="Y65" s="72"/>
      <c r="Z65" s="45"/>
      <c r="AA65" s="72"/>
      <c r="AB65" s="72"/>
      <c r="AC65" s="45"/>
      <c r="AD65" s="72"/>
      <c r="AE65" s="72"/>
      <c r="AF65" s="45"/>
      <c r="AG65" s="72"/>
      <c r="AH65" s="72"/>
      <c r="AI65" s="45"/>
      <c r="AJ65" s="72"/>
      <c r="AK65" s="72"/>
      <c r="AL65" s="45"/>
      <c r="AM65" s="72"/>
      <c r="AN65" s="72"/>
      <c r="AO65" s="45"/>
      <c r="AP65" s="72"/>
      <c r="AQ65" s="72"/>
      <c r="AR65" s="45"/>
      <c r="AS65" s="72"/>
      <c r="AT65" s="72"/>
      <c r="AU65" s="45"/>
      <c r="AV65" s="72"/>
      <c r="AW65" s="72"/>
      <c r="AX65" s="45"/>
      <c r="AY65" s="72"/>
      <c r="AZ65" s="72"/>
      <c r="BA65" s="45"/>
      <c r="BB65" s="72"/>
      <c r="BC65" s="72"/>
      <c r="BD65" s="45"/>
      <c r="BE65" s="72"/>
      <c r="BF65" s="72"/>
      <c r="BG65" s="45"/>
      <c r="BH65" s="72"/>
      <c r="BI65" s="72"/>
      <c r="BJ65" s="45"/>
      <c r="BK65" s="72"/>
      <c r="BL65" s="72"/>
      <c r="BM65" s="45"/>
      <c r="BN65" s="72"/>
      <c r="BO65" s="72"/>
      <c r="BP65" s="45"/>
      <c r="BQ65" s="72"/>
      <c r="BR65" s="72"/>
      <c r="BS65" s="45"/>
      <c r="BT65" s="72"/>
      <c r="BU65" s="72"/>
      <c r="BV65" s="45"/>
      <c r="BW65" s="72"/>
      <c r="BX65" s="72"/>
      <c r="BY65" s="45"/>
      <c r="BZ65" s="72"/>
      <c r="CA65" s="72"/>
      <c r="CB65" s="45"/>
      <c r="CC65" s="72"/>
      <c r="CD65" s="72"/>
      <c r="CE65" s="45"/>
      <c r="CF65" s="72"/>
      <c r="CG65" s="72"/>
      <c r="CH65" s="45"/>
      <c r="CI65" s="72"/>
      <c r="CJ65" s="72"/>
      <c r="CK65" s="45"/>
      <c r="CL65" s="72"/>
      <c r="CM65" s="72"/>
      <c r="CN65" s="45"/>
      <c r="CO65" s="72"/>
      <c r="CP65" s="72"/>
      <c r="CQ65" s="45"/>
      <c r="CR65" s="72"/>
      <c r="CS65" s="72"/>
      <c r="CT65" s="45"/>
      <c r="CU65" s="72"/>
      <c r="CV65" s="72"/>
      <c r="CW65" s="45"/>
      <c r="CX65" s="72"/>
      <c r="CY65" s="72"/>
      <c r="CZ65" s="45"/>
      <c r="DA65" s="72"/>
      <c r="DB65" s="72"/>
      <c r="DC65" s="45"/>
      <c r="DD65" s="72"/>
      <c r="DE65" s="72"/>
      <c r="DF65" s="45"/>
      <c r="DG65" s="72"/>
      <c r="DH65" s="72"/>
      <c r="DI65" s="45"/>
      <c r="DJ65" s="72"/>
      <c r="DK65" s="72"/>
      <c r="DL65" s="45"/>
      <c r="DM65" s="72"/>
      <c r="DN65" s="72"/>
      <c r="DO65" s="45"/>
      <c r="DP65" s="72"/>
      <c r="DQ65" s="72"/>
      <c r="DR65" s="45"/>
      <c r="DS65" s="72"/>
      <c r="DT65" s="72"/>
      <c r="DU65" s="45"/>
      <c r="DV65" s="72"/>
      <c r="DW65" s="72"/>
      <c r="DX65" s="45"/>
      <c r="DY65" s="72"/>
      <c r="DZ65" s="72"/>
      <c r="EA65" s="45"/>
      <c r="EB65" s="72"/>
      <c r="EC65" s="72"/>
      <c r="ED65" s="45"/>
      <c r="EE65" s="72"/>
    </row>
    <row r="66" spans="1:135" ht="20.100000000000001" customHeight="1" x14ac:dyDescent="0.25">
      <c r="A66" s="72"/>
      <c r="B66" s="45"/>
      <c r="C66" s="72"/>
      <c r="D66" s="72"/>
      <c r="E66" s="45"/>
      <c r="F66" s="72"/>
      <c r="G66" s="72"/>
      <c r="H66" s="45"/>
      <c r="I66" s="72"/>
      <c r="J66" s="72"/>
      <c r="K66" s="45"/>
      <c r="L66" s="72"/>
      <c r="M66" s="72"/>
      <c r="N66" s="45"/>
      <c r="O66" s="72"/>
      <c r="P66" s="72"/>
      <c r="Q66" s="45"/>
      <c r="R66" s="72"/>
      <c r="S66" s="72"/>
      <c r="T66" s="45"/>
      <c r="U66" s="72"/>
      <c r="V66" s="72"/>
      <c r="W66" s="45"/>
      <c r="X66" s="72"/>
      <c r="Y66" s="72"/>
      <c r="Z66" s="45"/>
      <c r="AA66" s="72"/>
      <c r="AB66" s="72"/>
      <c r="AC66" s="45"/>
      <c r="AD66" s="72"/>
      <c r="AE66" s="72"/>
      <c r="AF66" s="45"/>
      <c r="AG66" s="72"/>
      <c r="AH66" s="72"/>
      <c r="AI66" s="45"/>
      <c r="AJ66" s="72"/>
      <c r="AK66" s="72"/>
      <c r="AL66" s="45"/>
      <c r="AM66" s="72"/>
      <c r="AN66" s="72"/>
      <c r="AO66" s="45"/>
      <c r="AP66" s="72"/>
      <c r="AQ66" s="72"/>
      <c r="AR66" s="45"/>
      <c r="AS66" s="72"/>
      <c r="AT66" s="72"/>
      <c r="AU66" s="45"/>
      <c r="AV66" s="72"/>
      <c r="AW66" s="72"/>
      <c r="AX66" s="45"/>
      <c r="AY66" s="72"/>
      <c r="AZ66" s="72"/>
      <c r="BA66" s="45"/>
      <c r="BB66" s="72"/>
      <c r="BC66" s="72"/>
      <c r="BD66" s="45"/>
      <c r="BE66" s="72"/>
      <c r="BF66" s="72"/>
      <c r="BG66" s="45"/>
      <c r="BH66" s="72"/>
      <c r="BI66" s="72"/>
      <c r="BJ66" s="45"/>
      <c r="BK66" s="72"/>
      <c r="BL66" s="72"/>
      <c r="BM66" s="45"/>
      <c r="BN66" s="72"/>
      <c r="BO66" s="72"/>
      <c r="BP66" s="45"/>
      <c r="BQ66" s="72"/>
      <c r="BR66" s="72"/>
      <c r="BS66" s="45"/>
      <c r="BT66" s="72"/>
      <c r="BU66" s="72"/>
      <c r="BV66" s="45"/>
      <c r="BW66" s="72"/>
      <c r="BX66" s="72"/>
      <c r="BY66" s="45"/>
      <c r="BZ66" s="72"/>
      <c r="CA66" s="72"/>
      <c r="CB66" s="45"/>
      <c r="CC66" s="72"/>
      <c r="CD66" s="72"/>
      <c r="CE66" s="45"/>
      <c r="CF66" s="72"/>
      <c r="CG66" s="72"/>
      <c r="CH66" s="45"/>
      <c r="CI66" s="72"/>
      <c r="CJ66" s="72"/>
      <c r="CK66" s="45"/>
      <c r="CL66" s="72"/>
      <c r="CM66" s="72"/>
      <c r="CN66" s="45"/>
      <c r="CO66" s="72"/>
      <c r="CP66" s="72"/>
      <c r="CQ66" s="45"/>
      <c r="CR66" s="72"/>
      <c r="CS66" s="72"/>
      <c r="CT66" s="45"/>
      <c r="CU66" s="72"/>
      <c r="CV66" s="72"/>
      <c r="CW66" s="45"/>
      <c r="CX66" s="72"/>
      <c r="CY66" s="72"/>
      <c r="CZ66" s="45"/>
      <c r="DA66" s="72"/>
      <c r="DB66" s="72"/>
      <c r="DC66" s="45"/>
      <c r="DD66" s="72"/>
      <c r="DE66" s="72"/>
      <c r="DF66" s="45"/>
      <c r="DG66" s="72"/>
      <c r="DH66" s="72"/>
      <c r="DI66" s="45"/>
      <c r="DJ66" s="72"/>
      <c r="DK66" s="72"/>
      <c r="DL66" s="45"/>
      <c r="DM66" s="72"/>
      <c r="DN66" s="72"/>
      <c r="DO66" s="45"/>
      <c r="DP66" s="72"/>
      <c r="DQ66" s="72"/>
      <c r="DR66" s="45"/>
      <c r="DS66" s="72"/>
      <c r="DT66" s="72"/>
      <c r="DU66" s="45"/>
      <c r="DV66" s="72"/>
      <c r="DW66" s="72"/>
      <c r="DX66" s="45"/>
      <c r="DY66" s="72"/>
      <c r="DZ66" s="72"/>
      <c r="EA66" s="45"/>
      <c r="EB66" s="72"/>
      <c r="EC66" s="72"/>
      <c r="ED66" s="45"/>
      <c r="EE66" s="72"/>
    </row>
    <row r="67" spans="1:135" ht="20.100000000000001" customHeight="1" x14ac:dyDescent="0.25">
      <c r="A67" s="72"/>
      <c r="B67" s="45"/>
      <c r="C67" s="72"/>
      <c r="D67" s="72"/>
      <c r="E67" s="45"/>
      <c r="F67" s="72"/>
      <c r="G67" s="72"/>
      <c r="H67" s="45"/>
      <c r="I67" s="72"/>
      <c r="J67" s="72"/>
      <c r="K67" s="45"/>
      <c r="L67" s="72"/>
      <c r="M67" s="72"/>
      <c r="N67" s="45"/>
      <c r="O67" s="72"/>
      <c r="P67" s="72"/>
      <c r="Q67" s="45"/>
      <c r="R67" s="72"/>
      <c r="S67" s="72"/>
      <c r="T67" s="45"/>
      <c r="U67" s="72"/>
      <c r="V67" s="72"/>
      <c r="W67" s="45"/>
      <c r="X67" s="72"/>
      <c r="Y67" s="72"/>
      <c r="Z67" s="45"/>
      <c r="AA67" s="72"/>
      <c r="AB67" s="72"/>
      <c r="AC67" s="45"/>
      <c r="AD67" s="72"/>
      <c r="AE67" s="72"/>
      <c r="AF67" s="45"/>
      <c r="AG67" s="72"/>
      <c r="AH67" s="72"/>
      <c r="AI67" s="45"/>
      <c r="AJ67" s="72"/>
      <c r="AK67" s="72"/>
      <c r="AL67" s="45"/>
      <c r="AM67" s="72"/>
      <c r="AN67" s="72"/>
      <c r="AO67" s="45"/>
      <c r="AP67" s="72"/>
      <c r="AQ67" s="72"/>
      <c r="AR67" s="45"/>
      <c r="AS67" s="72"/>
      <c r="AT67" s="72"/>
      <c r="AU67" s="45"/>
      <c r="AV67" s="72"/>
      <c r="AW67" s="72"/>
      <c r="AX67" s="45"/>
      <c r="AY67" s="72"/>
      <c r="AZ67" s="72"/>
      <c r="BA67" s="45"/>
      <c r="BB67" s="72"/>
      <c r="BC67" s="72"/>
      <c r="BD67" s="45"/>
      <c r="BE67" s="72"/>
      <c r="BF67" s="72"/>
      <c r="BG67" s="45"/>
      <c r="BH67" s="72"/>
      <c r="BI67" s="72"/>
      <c r="BJ67" s="45"/>
      <c r="BK67" s="72"/>
      <c r="BL67" s="72"/>
      <c r="BM67" s="45"/>
      <c r="BN67" s="72"/>
      <c r="BO67" s="72"/>
      <c r="BP67" s="45"/>
      <c r="BQ67" s="72"/>
      <c r="BR67" s="72"/>
      <c r="BS67" s="45"/>
      <c r="BT67" s="72"/>
      <c r="BU67" s="72"/>
      <c r="BV67" s="45"/>
      <c r="BW67" s="72"/>
      <c r="BX67" s="72"/>
      <c r="BY67" s="45"/>
      <c r="BZ67" s="72"/>
      <c r="CA67" s="72"/>
      <c r="CB67" s="45"/>
      <c r="CC67" s="72"/>
      <c r="CD67" s="72"/>
      <c r="CE67" s="45"/>
      <c r="CF67" s="72"/>
      <c r="CG67" s="72"/>
      <c r="CH67" s="45"/>
      <c r="CI67" s="72"/>
      <c r="CJ67" s="72"/>
      <c r="CK67" s="45"/>
      <c r="CL67" s="72"/>
      <c r="CM67" s="72"/>
      <c r="CN67" s="45"/>
      <c r="CO67" s="72"/>
      <c r="CP67" s="72"/>
      <c r="CQ67" s="45"/>
      <c r="CR67" s="72"/>
      <c r="CS67" s="72"/>
      <c r="CT67" s="45"/>
      <c r="CU67" s="72"/>
      <c r="CV67" s="72"/>
      <c r="CW67" s="45"/>
      <c r="CX67" s="72"/>
      <c r="CY67" s="72"/>
      <c r="CZ67" s="45"/>
      <c r="DA67" s="72"/>
      <c r="DB67" s="72"/>
      <c r="DC67" s="45"/>
      <c r="DD67" s="72"/>
      <c r="DE67" s="72"/>
      <c r="DF67" s="45"/>
      <c r="DG67" s="72"/>
      <c r="DH67" s="72"/>
      <c r="DI67" s="45"/>
      <c r="DJ67" s="72"/>
      <c r="DK67" s="72"/>
      <c r="DL67" s="45"/>
      <c r="DM67" s="72"/>
      <c r="DN67" s="72"/>
      <c r="DO67" s="45"/>
      <c r="DP67" s="72"/>
      <c r="DQ67" s="72"/>
      <c r="DR67" s="45"/>
      <c r="DS67" s="72"/>
      <c r="DT67" s="72"/>
      <c r="DU67" s="45"/>
      <c r="DV67" s="72"/>
      <c r="DW67" s="72"/>
      <c r="DX67" s="45"/>
      <c r="DY67" s="72"/>
      <c r="DZ67" s="72"/>
      <c r="EA67" s="45"/>
      <c r="EB67" s="72"/>
      <c r="EC67" s="72"/>
      <c r="ED67" s="45"/>
      <c r="EE67" s="72"/>
    </row>
    <row r="68" spans="1:135" ht="20.100000000000001" customHeight="1" x14ac:dyDescent="0.25">
      <c r="A68" s="72"/>
      <c r="B68" s="45"/>
      <c r="C68" s="72"/>
    </row>
    <row r="69" spans="1:135" ht="20.100000000000001" customHeight="1" x14ac:dyDescent="0.25">
      <c r="A69" s="72"/>
      <c r="B69" s="45"/>
      <c r="C69" s="72"/>
    </row>
    <row r="70" spans="1:135" ht="20.100000000000001" customHeight="1" x14ac:dyDescent="0.25">
      <c r="A70" s="72"/>
      <c r="B70" s="45"/>
      <c r="C70" s="72"/>
    </row>
    <row r="71" spans="1:135" ht="20.100000000000001" customHeight="1" x14ac:dyDescent="0.25">
      <c r="A71" s="72"/>
      <c r="B71" s="45"/>
      <c r="C71" s="72"/>
    </row>
    <row r="72" spans="1:135" ht="20.100000000000001" customHeight="1" x14ac:dyDescent="0.25">
      <c r="A72" s="72"/>
      <c r="B72" s="45"/>
      <c r="C72" s="72"/>
    </row>
    <row r="73" spans="1:135" ht="20.100000000000001" customHeight="1" x14ac:dyDescent="0.25">
      <c r="A73" s="72"/>
    </row>
    <row r="74" spans="1:135" ht="20.100000000000001" customHeight="1" x14ac:dyDescent="0.25">
      <c r="A74" s="72"/>
    </row>
    <row r="75" spans="1:135" ht="20.100000000000001" customHeight="1" x14ac:dyDescent="0.25"/>
    <row r="76" spans="1:135" ht="20.100000000000001" customHeight="1" x14ac:dyDescent="0.25"/>
    <row r="77" spans="1:135" ht="20.100000000000001" customHeight="1" x14ac:dyDescent="0.25"/>
    <row r="78" spans="1:135" ht="20.100000000000001" customHeight="1" x14ac:dyDescent="0.25"/>
    <row r="79" spans="1:135" ht="20.100000000000001" customHeight="1" x14ac:dyDescent="0.25"/>
    <row r="80" spans="1:135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</sheetData>
  <conditionalFormatting sqref="A1">
    <cfRule type="expression" dxfId="463" priority="435">
      <formula>A1&lt;&gt;""</formula>
    </cfRule>
  </conditionalFormatting>
  <conditionalFormatting sqref="B1">
    <cfRule type="expression" dxfId="462" priority="434">
      <formula>B1&lt;&gt;""</formula>
    </cfRule>
  </conditionalFormatting>
  <conditionalFormatting sqref="C1">
    <cfRule type="expression" dxfId="461" priority="433">
      <formula>C1&lt;&gt;""</formula>
    </cfRule>
  </conditionalFormatting>
  <conditionalFormatting sqref="A1:DN2">
    <cfRule type="expression" dxfId="460" priority="432">
      <formula>A1&lt;&gt;""</formula>
    </cfRule>
  </conditionalFormatting>
  <conditionalFormatting sqref="A3">
    <cfRule type="expression" dxfId="459" priority="429">
      <formula>A3&lt;&gt;""</formula>
    </cfRule>
  </conditionalFormatting>
  <conditionalFormatting sqref="A4">
    <cfRule type="expression" dxfId="458" priority="428">
      <formula>A4&lt;&gt;""</formula>
    </cfRule>
  </conditionalFormatting>
  <conditionalFormatting sqref="B3:C3">
    <cfRule type="expression" dxfId="457" priority="427">
      <formula>B3&lt;&gt;""</formula>
    </cfRule>
  </conditionalFormatting>
  <conditionalFormatting sqref="B4:DR4">
    <cfRule type="expression" dxfId="456" priority="426">
      <formula>B4&lt;&gt;""</formula>
    </cfRule>
  </conditionalFormatting>
  <conditionalFormatting sqref="A5">
    <cfRule type="expression" dxfId="455" priority="425">
      <formula>A5&lt;&gt;""</formula>
    </cfRule>
  </conditionalFormatting>
  <conditionalFormatting sqref="B5:DN5">
    <cfRule type="expression" dxfId="454" priority="424">
      <formula>B5&lt;&gt;""</formula>
    </cfRule>
  </conditionalFormatting>
  <conditionalFormatting sqref="A6">
    <cfRule type="expression" dxfId="453" priority="423">
      <formula>A6&lt;&gt;""</formula>
    </cfRule>
  </conditionalFormatting>
  <conditionalFormatting sqref="A73:A74">
    <cfRule type="expression" dxfId="452" priority="422">
      <formula>A73&lt;&gt;""</formula>
    </cfRule>
  </conditionalFormatting>
  <conditionalFormatting sqref="B6">
    <cfRule type="expression" dxfId="451" priority="420">
      <formula>B6&lt;&gt;""</formula>
    </cfRule>
  </conditionalFormatting>
  <conditionalFormatting sqref="C6">
    <cfRule type="expression" dxfId="450" priority="418">
      <formula>C6&lt;&gt;""</formula>
    </cfRule>
  </conditionalFormatting>
  <conditionalFormatting sqref="A7:A72">
    <cfRule type="expression" dxfId="449" priority="414">
      <formula>A7&lt;&gt;""</formula>
    </cfRule>
  </conditionalFormatting>
  <conditionalFormatting sqref="B7:B72">
    <cfRule type="expression" dxfId="448" priority="413">
      <formula>B7&lt;&gt;""</formula>
    </cfRule>
  </conditionalFormatting>
  <conditionalFormatting sqref="C7:C72">
    <cfRule type="expression" dxfId="447" priority="412">
      <formula>C7&lt;&gt;""</formula>
    </cfRule>
  </conditionalFormatting>
  <conditionalFormatting sqref="D6">
    <cfRule type="expression" dxfId="446" priority="411">
      <formula>D6&lt;&gt;""</formula>
    </cfRule>
  </conditionalFormatting>
  <conditionalFormatting sqref="E6">
    <cfRule type="expression" dxfId="445" priority="410">
      <formula>E6&lt;&gt;""</formula>
    </cfRule>
  </conditionalFormatting>
  <conditionalFormatting sqref="F6">
    <cfRule type="expression" dxfId="444" priority="409">
      <formula>F6&lt;&gt;""</formula>
    </cfRule>
  </conditionalFormatting>
  <conditionalFormatting sqref="D7:D67">
    <cfRule type="expression" dxfId="443" priority="408">
      <formula>D7&lt;&gt;""</formula>
    </cfRule>
  </conditionalFormatting>
  <conditionalFormatting sqref="E7:E67">
    <cfRule type="expression" dxfId="442" priority="407">
      <formula>E7&lt;&gt;""</formula>
    </cfRule>
  </conditionalFormatting>
  <conditionalFormatting sqref="F7:F67">
    <cfRule type="expression" dxfId="441" priority="406">
      <formula>F7&lt;&gt;""</formula>
    </cfRule>
  </conditionalFormatting>
  <conditionalFormatting sqref="G6">
    <cfRule type="expression" dxfId="440" priority="405">
      <formula>G6&lt;&gt;""</formula>
    </cfRule>
  </conditionalFormatting>
  <conditionalFormatting sqref="H6">
    <cfRule type="expression" dxfId="439" priority="404">
      <formula>H6&lt;&gt;""</formula>
    </cfRule>
  </conditionalFormatting>
  <conditionalFormatting sqref="I6">
    <cfRule type="expression" dxfId="438" priority="403">
      <formula>I6&lt;&gt;""</formula>
    </cfRule>
  </conditionalFormatting>
  <conditionalFormatting sqref="G7:G67">
    <cfRule type="expression" dxfId="437" priority="402">
      <formula>G7&lt;&gt;""</formula>
    </cfRule>
  </conditionalFormatting>
  <conditionalFormatting sqref="H7:H67">
    <cfRule type="expression" dxfId="436" priority="401">
      <formula>H7&lt;&gt;""</formula>
    </cfRule>
  </conditionalFormatting>
  <conditionalFormatting sqref="I7:I67">
    <cfRule type="expression" dxfId="435" priority="400">
      <formula>I7&lt;&gt;""</formula>
    </cfRule>
  </conditionalFormatting>
  <conditionalFormatting sqref="J6">
    <cfRule type="expression" dxfId="434" priority="399">
      <formula>J6&lt;&gt;""</formula>
    </cfRule>
  </conditionalFormatting>
  <conditionalFormatting sqref="K6">
    <cfRule type="expression" dxfId="433" priority="398">
      <formula>K6&lt;&gt;""</formula>
    </cfRule>
  </conditionalFormatting>
  <conditionalFormatting sqref="L6">
    <cfRule type="expression" dxfId="432" priority="397">
      <formula>L6&lt;&gt;""</formula>
    </cfRule>
  </conditionalFormatting>
  <conditionalFormatting sqref="J7:J67">
    <cfRule type="expression" dxfId="431" priority="396">
      <formula>J7&lt;&gt;""</formula>
    </cfRule>
  </conditionalFormatting>
  <conditionalFormatting sqref="K7:K67">
    <cfRule type="expression" dxfId="430" priority="395">
      <formula>K7&lt;&gt;""</formula>
    </cfRule>
  </conditionalFormatting>
  <conditionalFormatting sqref="L7:L67">
    <cfRule type="expression" dxfId="429" priority="394">
      <formula>L7&lt;&gt;""</formula>
    </cfRule>
  </conditionalFormatting>
  <conditionalFormatting sqref="M6">
    <cfRule type="expression" dxfId="428" priority="393">
      <formula>M6&lt;&gt;""</formula>
    </cfRule>
  </conditionalFormatting>
  <conditionalFormatting sqref="N6">
    <cfRule type="expression" dxfId="427" priority="392">
      <formula>N6&lt;&gt;""</formula>
    </cfRule>
  </conditionalFormatting>
  <conditionalFormatting sqref="O6">
    <cfRule type="expression" dxfId="426" priority="391">
      <formula>O6&lt;&gt;""</formula>
    </cfRule>
  </conditionalFormatting>
  <conditionalFormatting sqref="M7:M67">
    <cfRule type="expression" dxfId="425" priority="390">
      <formula>M7&lt;&gt;""</formula>
    </cfRule>
  </conditionalFormatting>
  <conditionalFormatting sqref="N7:N67">
    <cfRule type="expression" dxfId="424" priority="389">
      <formula>N7&lt;&gt;""</formula>
    </cfRule>
  </conditionalFormatting>
  <conditionalFormatting sqref="O7:O67">
    <cfRule type="expression" dxfId="423" priority="388">
      <formula>O7&lt;&gt;""</formula>
    </cfRule>
  </conditionalFormatting>
  <conditionalFormatting sqref="P6">
    <cfRule type="expression" dxfId="422" priority="387">
      <formula>P6&lt;&gt;""</formula>
    </cfRule>
  </conditionalFormatting>
  <conditionalFormatting sqref="Q6">
    <cfRule type="expression" dxfId="421" priority="386">
      <formula>Q6&lt;&gt;""</formula>
    </cfRule>
  </conditionalFormatting>
  <conditionalFormatting sqref="R6">
    <cfRule type="expression" dxfId="420" priority="385">
      <formula>R6&lt;&gt;""</formula>
    </cfRule>
  </conditionalFormatting>
  <conditionalFormatting sqref="P7:P67">
    <cfRule type="expression" dxfId="419" priority="384">
      <formula>P7&lt;&gt;""</formula>
    </cfRule>
  </conditionalFormatting>
  <conditionalFormatting sqref="Q7:Q67">
    <cfRule type="expression" dxfId="418" priority="383">
      <formula>Q7&lt;&gt;""</formula>
    </cfRule>
  </conditionalFormatting>
  <conditionalFormatting sqref="R7:R67">
    <cfRule type="expression" dxfId="417" priority="382">
      <formula>R7&lt;&gt;""</formula>
    </cfRule>
  </conditionalFormatting>
  <conditionalFormatting sqref="S6">
    <cfRule type="expression" dxfId="416" priority="381">
      <formula>S6&lt;&gt;""</formula>
    </cfRule>
  </conditionalFormatting>
  <conditionalFormatting sqref="T6">
    <cfRule type="expression" dxfId="415" priority="380">
      <formula>T6&lt;&gt;""</formula>
    </cfRule>
  </conditionalFormatting>
  <conditionalFormatting sqref="U6">
    <cfRule type="expression" dxfId="414" priority="379">
      <formula>U6&lt;&gt;""</formula>
    </cfRule>
  </conditionalFormatting>
  <conditionalFormatting sqref="S7:S67">
    <cfRule type="expression" dxfId="413" priority="378">
      <formula>S7&lt;&gt;""</formula>
    </cfRule>
  </conditionalFormatting>
  <conditionalFormatting sqref="T7:T67">
    <cfRule type="expression" dxfId="412" priority="377">
      <formula>T7&lt;&gt;""</formula>
    </cfRule>
  </conditionalFormatting>
  <conditionalFormatting sqref="U7:U67">
    <cfRule type="expression" dxfId="411" priority="376">
      <formula>U7&lt;&gt;""</formula>
    </cfRule>
  </conditionalFormatting>
  <conditionalFormatting sqref="V6">
    <cfRule type="expression" dxfId="410" priority="375">
      <formula>V6&lt;&gt;""</formula>
    </cfRule>
  </conditionalFormatting>
  <conditionalFormatting sqref="W6">
    <cfRule type="expression" dxfId="409" priority="374">
      <formula>W6&lt;&gt;""</formula>
    </cfRule>
  </conditionalFormatting>
  <conditionalFormatting sqref="X6">
    <cfRule type="expression" dxfId="408" priority="373">
      <formula>X6&lt;&gt;""</formula>
    </cfRule>
  </conditionalFormatting>
  <conditionalFormatting sqref="V7:V67">
    <cfRule type="expression" dxfId="407" priority="372">
      <formula>V7&lt;&gt;""</formula>
    </cfRule>
  </conditionalFormatting>
  <conditionalFormatting sqref="W7:W67">
    <cfRule type="expression" dxfId="406" priority="371">
      <formula>W7&lt;&gt;""</formula>
    </cfRule>
  </conditionalFormatting>
  <conditionalFormatting sqref="X7:X67">
    <cfRule type="expression" dxfId="405" priority="370">
      <formula>X7&lt;&gt;""</formula>
    </cfRule>
  </conditionalFormatting>
  <conditionalFormatting sqref="Y6">
    <cfRule type="expression" dxfId="404" priority="369">
      <formula>Y6&lt;&gt;""</formula>
    </cfRule>
  </conditionalFormatting>
  <conditionalFormatting sqref="Z6">
    <cfRule type="expression" dxfId="403" priority="368">
      <formula>Z6&lt;&gt;""</formula>
    </cfRule>
  </conditionalFormatting>
  <conditionalFormatting sqref="AA6">
    <cfRule type="expression" dxfId="402" priority="367">
      <formula>AA6&lt;&gt;""</formula>
    </cfRule>
  </conditionalFormatting>
  <conditionalFormatting sqref="Y7:Y67">
    <cfRule type="expression" dxfId="401" priority="366">
      <formula>Y7&lt;&gt;""</formula>
    </cfRule>
  </conditionalFormatting>
  <conditionalFormatting sqref="Z7:Z67">
    <cfRule type="expression" dxfId="400" priority="365">
      <formula>Z7&lt;&gt;""</formula>
    </cfRule>
  </conditionalFormatting>
  <conditionalFormatting sqref="AA7:AA67">
    <cfRule type="expression" dxfId="399" priority="364">
      <formula>AA7&lt;&gt;""</formula>
    </cfRule>
  </conditionalFormatting>
  <conditionalFormatting sqref="AB6">
    <cfRule type="expression" dxfId="398" priority="363">
      <formula>AB6&lt;&gt;""</formula>
    </cfRule>
  </conditionalFormatting>
  <conditionalFormatting sqref="AC6">
    <cfRule type="expression" dxfId="397" priority="362">
      <formula>AC6&lt;&gt;""</formula>
    </cfRule>
  </conditionalFormatting>
  <conditionalFormatting sqref="AD6">
    <cfRule type="expression" dxfId="396" priority="361">
      <formula>AD6&lt;&gt;""</formula>
    </cfRule>
  </conditionalFormatting>
  <conditionalFormatting sqref="AB7:AB67">
    <cfRule type="expression" dxfId="395" priority="360">
      <formula>AB7&lt;&gt;""</formula>
    </cfRule>
  </conditionalFormatting>
  <conditionalFormatting sqref="AC7:AC67">
    <cfRule type="expression" dxfId="394" priority="359">
      <formula>AC7&lt;&gt;""</formula>
    </cfRule>
  </conditionalFormatting>
  <conditionalFormatting sqref="AD7:AD67">
    <cfRule type="expression" dxfId="393" priority="358">
      <formula>AD7&lt;&gt;""</formula>
    </cfRule>
  </conditionalFormatting>
  <conditionalFormatting sqref="AE6">
    <cfRule type="expression" dxfId="392" priority="357">
      <formula>AE6&lt;&gt;""</formula>
    </cfRule>
  </conditionalFormatting>
  <conditionalFormatting sqref="AF6">
    <cfRule type="expression" dxfId="391" priority="356">
      <formula>AF6&lt;&gt;""</formula>
    </cfRule>
  </conditionalFormatting>
  <conditionalFormatting sqref="AG6">
    <cfRule type="expression" dxfId="390" priority="355">
      <formula>AG6&lt;&gt;""</formula>
    </cfRule>
  </conditionalFormatting>
  <conditionalFormatting sqref="AE7:AE67">
    <cfRule type="expression" dxfId="389" priority="354">
      <formula>AE7&lt;&gt;""</formula>
    </cfRule>
  </conditionalFormatting>
  <conditionalFormatting sqref="AF7:AF67">
    <cfRule type="expression" dxfId="388" priority="353">
      <formula>AF7&lt;&gt;""</formula>
    </cfRule>
  </conditionalFormatting>
  <conditionalFormatting sqref="AG7:AG67">
    <cfRule type="expression" dxfId="387" priority="352">
      <formula>AG7&lt;&gt;""</formula>
    </cfRule>
  </conditionalFormatting>
  <conditionalFormatting sqref="AH6">
    <cfRule type="expression" dxfId="386" priority="351">
      <formula>AH6&lt;&gt;""</formula>
    </cfRule>
  </conditionalFormatting>
  <conditionalFormatting sqref="AI6">
    <cfRule type="expression" dxfId="385" priority="350">
      <formula>AI6&lt;&gt;""</formula>
    </cfRule>
  </conditionalFormatting>
  <conditionalFormatting sqref="AJ6">
    <cfRule type="expression" dxfId="384" priority="349">
      <formula>AJ6&lt;&gt;""</formula>
    </cfRule>
  </conditionalFormatting>
  <conditionalFormatting sqref="AH7:AH67">
    <cfRule type="expression" dxfId="383" priority="348">
      <formula>AH7&lt;&gt;""</formula>
    </cfRule>
  </conditionalFormatting>
  <conditionalFormatting sqref="AI7:AI67">
    <cfRule type="expression" dxfId="382" priority="347">
      <formula>AI7&lt;&gt;""</formula>
    </cfRule>
  </conditionalFormatting>
  <conditionalFormatting sqref="AJ7:AJ67">
    <cfRule type="expression" dxfId="381" priority="346">
      <formula>AJ7&lt;&gt;""</formula>
    </cfRule>
  </conditionalFormatting>
  <conditionalFormatting sqref="AK6">
    <cfRule type="expression" dxfId="380" priority="345">
      <formula>AK6&lt;&gt;""</formula>
    </cfRule>
  </conditionalFormatting>
  <conditionalFormatting sqref="AL6">
    <cfRule type="expression" dxfId="379" priority="344">
      <formula>AL6&lt;&gt;""</formula>
    </cfRule>
  </conditionalFormatting>
  <conditionalFormatting sqref="AM6">
    <cfRule type="expression" dxfId="378" priority="343">
      <formula>AM6&lt;&gt;""</formula>
    </cfRule>
  </conditionalFormatting>
  <conditionalFormatting sqref="AK7:AK67">
    <cfRule type="expression" dxfId="377" priority="342">
      <formula>AK7&lt;&gt;""</formula>
    </cfRule>
  </conditionalFormatting>
  <conditionalFormatting sqref="AL7:AL67">
    <cfRule type="expression" dxfId="376" priority="341">
      <formula>AL7&lt;&gt;""</formula>
    </cfRule>
  </conditionalFormatting>
  <conditionalFormatting sqref="AM7:AM67">
    <cfRule type="expression" dxfId="375" priority="340">
      <formula>AM7&lt;&gt;""</formula>
    </cfRule>
  </conditionalFormatting>
  <conditionalFormatting sqref="AN6">
    <cfRule type="expression" dxfId="374" priority="339">
      <formula>AN6&lt;&gt;""</formula>
    </cfRule>
  </conditionalFormatting>
  <conditionalFormatting sqref="AO6">
    <cfRule type="expression" dxfId="373" priority="338">
      <formula>AO6&lt;&gt;""</formula>
    </cfRule>
  </conditionalFormatting>
  <conditionalFormatting sqref="AP6">
    <cfRule type="expression" dxfId="372" priority="337">
      <formula>AP6&lt;&gt;""</formula>
    </cfRule>
  </conditionalFormatting>
  <conditionalFormatting sqref="AN7:AN67">
    <cfRule type="expression" dxfId="371" priority="336">
      <formula>AN7&lt;&gt;""</formula>
    </cfRule>
  </conditionalFormatting>
  <conditionalFormatting sqref="AO7:AO67">
    <cfRule type="expression" dxfId="370" priority="335">
      <formula>AO7&lt;&gt;""</formula>
    </cfRule>
  </conditionalFormatting>
  <conditionalFormatting sqref="AP7:AP67">
    <cfRule type="expression" dxfId="369" priority="334">
      <formula>AP7&lt;&gt;""</formula>
    </cfRule>
  </conditionalFormatting>
  <conditionalFormatting sqref="AQ6">
    <cfRule type="expression" dxfId="368" priority="333">
      <formula>AQ6&lt;&gt;""</formula>
    </cfRule>
  </conditionalFormatting>
  <conditionalFormatting sqref="AR6">
    <cfRule type="expression" dxfId="367" priority="332">
      <formula>AR6&lt;&gt;""</formula>
    </cfRule>
  </conditionalFormatting>
  <conditionalFormatting sqref="AS6">
    <cfRule type="expression" dxfId="366" priority="331">
      <formula>AS6&lt;&gt;""</formula>
    </cfRule>
  </conditionalFormatting>
  <conditionalFormatting sqref="AQ7:AQ67">
    <cfRule type="expression" dxfId="365" priority="330">
      <formula>AQ7&lt;&gt;""</formula>
    </cfRule>
  </conditionalFormatting>
  <conditionalFormatting sqref="AR7:AR67">
    <cfRule type="expression" dxfId="364" priority="329">
      <formula>AR7&lt;&gt;""</formula>
    </cfRule>
  </conditionalFormatting>
  <conditionalFormatting sqref="AS7:AS67">
    <cfRule type="expression" dxfId="363" priority="328">
      <formula>AS7&lt;&gt;""</formula>
    </cfRule>
  </conditionalFormatting>
  <conditionalFormatting sqref="AT6">
    <cfRule type="expression" dxfId="362" priority="327">
      <formula>AT6&lt;&gt;""</formula>
    </cfRule>
  </conditionalFormatting>
  <conditionalFormatting sqref="AU6">
    <cfRule type="expression" dxfId="361" priority="326">
      <formula>AU6&lt;&gt;""</formula>
    </cfRule>
  </conditionalFormatting>
  <conditionalFormatting sqref="AV6">
    <cfRule type="expression" dxfId="360" priority="325">
      <formula>AV6&lt;&gt;""</formula>
    </cfRule>
  </conditionalFormatting>
  <conditionalFormatting sqref="AT7:AT67">
    <cfRule type="expression" dxfId="359" priority="324">
      <formula>AT7&lt;&gt;""</formula>
    </cfRule>
  </conditionalFormatting>
  <conditionalFormatting sqref="AU7:AU67">
    <cfRule type="expression" dxfId="358" priority="323">
      <formula>AU7&lt;&gt;""</formula>
    </cfRule>
  </conditionalFormatting>
  <conditionalFormatting sqref="AV7:AV67">
    <cfRule type="expression" dxfId="357" priority="322">
      <formula>AV7&lt;&gt;""</formula>
    </cfRule>
  </conditionalFormatting>
  <conditionalFormatting sqref="AW6">
    <cfRule type="expression" dxfId="356" priority="321">
      <formula>AW6&lt;&gt;""</formula>
    </cfRule>
  </conditionalFormatting>
  <conditionalFormatting sqref="AX6">
    <cfRule type="expression" dxfId="355" priority="320">
      <formula>AX6&lt;&gt;""</formula>
    </cfRule>
  </conditionalFormatting>
  <conditionalFormatting sqref="AY6">
    <cfRule type="expression" dxfId="354" priority="319">
      <formula>AY6&lt;&gt;""</formula>
    </cfRule>
  </conditionalFormatting>
  <conditionalFormatting sqref="AW7:AW67">
    <cfRule type="expression" dxfId="353" priority="318">
      <formula>AW7&lt;&gt;""</formula>
    </cfRule>
  </conditionalFormatting>
  <conditionalFormatting sqref="AX7:AX67">
    <cfRule type="expression" dxfId="352" priority="317">
      <formula>AX7&lt;&gt;""</formula>
    </cfRule>
  </conditionalFormatting>
  <conditionalFormatting sqref="AY7:AY67">
    <cfRule type="expression" dxfId="351" priority="316">
      <formula>AY7&lt;&gt;""</formula>
    </cfRule>
  </conditionalFormatting>
  <conditionalFormatting sqref="AZ6">
    <cfRule type="expression" dxfId="350" priority="315">
      <formula>AZ6&lt;&gt;""</formula>
    </cfRule>
  </conditionalFormatting>
  <conditionalFormatting sqref="BA6">
    <cfRule type="expression" dxfId="349" priority="314">
      <formula>BA6&lt;&gt;""</formula>
    </cfRule>
  </conditionalFormatting>
  <conditionalFormatting sqref="BB6">
    <cfRule type="expression" dxfId="348" priority="313">
      <formula>BB6&lt;&gt;""</formula>
    </cfRule>
  </conditionalFormatting>
  <conditionalFormatting sqref="AZ7:AZ67">
    <cfRule type="expression" dxfId="347" priority="312">
      <formula>AZ7&lt;&gt;""</formula>
    </cfRule>
  </conditionalFormatting>
  <conditionalFormatting sqref="BA7:BA67">
    <cfRule type="expression" dxfId="346" priority="311">
      <formula>BA7&lt;&gt;""</formula>
    </cfRule>
  </conditionalFormatting>
  <conditionalFormatting sqref="BB7:BB67">
    <cfRule type="expression" dxfId="345" priority="310">
      <formula>BB7&lt;&gt;""</formula>
    </cfRule>
  </conditionalFormatting>
  <conditionalFormatting sqref="BC6">
    <cfRule type="expression" dxfId="344" priority="309">
      <formula>BC6&lt;&gt;""</formula>
    </cfRule>
  </conditionalFormatting>
  <conditionalFormatting sqref="BD6">
    <cfRule type="expression" dxfId="343" priority="308">
      <formula>BD6&lt;&gt;""</formula>
    </cfRule>
  </conditionalFormatting>
  <conditionalFormatting sqref="BE6">
    <cfRule type="expression" dxfId="342" priority="307">
      <formula>BE6&lt;&gt;""</formula>
    </cfRule>
  </conditionalFormatting>
  <conditionalFormatting sqref="BC7:BC67">
    <cfRule type="expression" dxfId="341" priority="306">
      <formula>BC7&lt;&gt;""</formula>
    </cfRule>
  </conditionalFormatting>
  <conditionalFormatting sqref="BD7:BD67">
    <cfRule type="expression" dxfId="340" priority="305">
      <formula>BD7&lt;&gt;""</formula>
    </cfRule>
  </conditionalFormatting>
  <conditionalFormatting sqref="BE7:BE67">
    <cfRule type="expression" dxfId="339" priority="304">
      <formula>BE7&lt;&gt;""</formula>
    </cfRule>
  </conditionalFormatting>
  <conditionalFormatting sqref="BF6">
    <cfRule type="expression" dxfId="338" priority="303">
      <formula>BF6&lt;&gt;""</formula>
    </cfRule>
  </conditionalFormatting>
  <conditionalFormatting sqref="BG6">
    <cfRule type="expression" dxfId="337" priority="302">
      <formula>BG6&lt;&gt;""</formula>
    </cfRule>
  </conditionalFormatting>
  <conditionalFormatting sqref="BH6">
    <cfRule type="expression" dxfId="336" priority="301">
      <formula>BH6&lt;&gt;""</formula>
    </cfRule>
  </conditionalFormatting>
  <conditionalFormatting sqref="BF7:BF67">
    <cfRule type="expression" dxfId="335" priority="300">
      <formula>BF7&lt;&gt;""</formula>
    </cfRule>
  </conditionalFormatting>
  <conditionalFormatting sqref="BG7:BG67">
    <cfRule type="expression" dxfId="334" priority="299">
      <formula>BG7&lt;&gt;""</formula>
    </cfRule>
  </conditionalFormatting>
  <conditionalFormatting sqref="BH7:BH67">
    <cfRule type="expression" dxfId="333" priority="298">
      <formula>BH7&lt;&gt;""</formula>
    </cfRule>
  </conditionalFormatting>
  <conditionalFormatting sqref="BI6">
    <cfRule type="expression" dxfId="332" priority="297">
      <formula>BI6&lt;&gt;""</formula>
    </cfRule>
  </conditionalFormatting>
  <conditionalFormatting sqref="BJ6">
    <cfRule type="expression" dxfId="331" priority="296">
      <formula>BJ6&lt;&gt;""</formula>
    </cfRule>
  </conditionalFormatting>
  <conditionalFormatting sqref="BK6">
    <cfRule type="expression" dxfId="330" priority="295">
      <formula>BK6&lt;&gt;""</formula>
    </cfRule>
  </conditionalFormatting>
  <conditionalFormatting sqref="BI7:BI67">
    <cfRule type="expression" dxfId="329" priority="294">
      <formula>BI7&lt;&gt;""</formula>
    </cfRule>
  </conditionalFormatting>
  <conditionalFormatting sqref="BJ7:BJ67">
    <cfRule type="expression" dxfId="328" priority="293">
      <formula>BJ7&lt;&gt;""</formula>
    </cfRule>
  </conditionalFormatting>
  <conditionalFormatting sqref="BK7:BK67">
    <cfRule type="expression" dxfId="327" priority="292">
      <formula>BK7&lt;&gt;""</formula>
    </cfRule>
  </conditionalFormatting>
  <conditionalFormatting sqref="BL6">
    <cfRule type="expression" dxfId="326" priority="291">
      <formula>BL6&lt;&gt;""</formula>
    </cfRule>
  </conditionalFormatting>
  <conditionalFormatting sqref="BM6">
    <cfRule type="expression" dxfId="325" priority="290">
      <formula>BM6&lt;&gt;""</formula>
    </cfRule>
  </conditionalFormatting>
  <conditionalFormatting sqref="BN6">
    <cfRule type="expression" dxfId="324" priority="289">
      <formula>BN6&lt;&gt;""</formula>
    </cfRule>
  </conditionalFormatting>
  <conditionalFormatting sqref="BL7:BL67">
    <cfRule type="expression" dxfId="323" priority="288">
      <formula>BL7&lt;&gt;""</formula>
    </cfRule>
  </conditionalFormatting>
  <conditionalFormatting sqref="BM7:BM67">
    <cfRule type="expression" dxfId="322" priority="287">
      <formula>BM7&lt;&gt;""</formula>
    </cfRule>
  </conditionalFormatting>
  <conditionalFormatting sqref="BN7:BN67">
    <cfRule type="expression" dxfId="321" priority="286">
      <formula>BN7&lt;&gt;""</formula>
    </cfRule>
  </conditionalFormatting>
  <conditionalFormatting sqref="BO6">
    <cfRule type="expression" dxfId="320" priority="285">
      <formula>BO6&lt;&gt;""</formula>
    </cfRule>
  </conditionalFormatting>
  <conditionalFormatting sqref="BP6">
    <cfRule type="expression" dxfId="319" priority="284">
      <formula>BP6&lt;&gt;""</formula>
    </cfRule>
  </conditionalFormatting>
  <conditionalFormatting sqref="BQ6">
    <cfRule type="expression" dxfId="318" priority="283">
      <formula>BQ6&lt;&gt;""</formula>
    </cfRule>
  </conditionalFormatting>
  <conditionalFormatting sqref="BO7:BO67">
    <cfRule type="expression" dxfId="317" priority="282">
      <formula>BO7&lt;&gt;""</formula>
    </cfRule>
  </conditionalFormatting>
  <conditionalFormatting sqref="BP7:BP67">
    <cfRule type="expression" dxfId="316" priority="281">
      <formula>BP7&lt;&gt;""</formula>
    </cfRule>
  </conditionalFormatting>
  <conditionalFormatting sqref="BQ7:BQ67">
    <cfRule type="expression" dxfId="315" priority="280">
      <formula>BQ7&lt;&gt;""</formula>
    </cfRule>
  </conditionalFormatting>
  <conditionalFormatting sqref="BR6">
    <cfRule type="expression" dxfId="314" priority="279">
      <formula>BR6&lt;&gt;""</formula>
    </cfRule>
  </conditionalFormatting>
  <conditionalFormatting sqref="BS6">
    <cfRule type="expression" dxfId="313" priority="278">
      <formula>BS6&lt;&gt;""</formula>
    </cfRule>
  </conditionalFormatting>
  <conditionalFormatting sqref="BT6">
    <cfRule type="expression" dxfId="312" priority="277">
      <formula>BT6&lt;&gt;""</formula>
    </cfRule>
  </conditionalFormatting>
  <conditionalFormatting sqref="BR7:BR67">
    <cfRule type="expression" dxfId="311" priority="276">
      <formula>BR7&lt;&gt;""</formula>
    </cfRule>
  </conditionalFormatting>
  <conditionalFormatting sqref="BS7:BS67">
    <cfRule type="expression" dxfId="310" priority="275">
      <formula>BS7&lt;&gt;""</formula>
    </cfRule>
  </conditionalFormatting>
  <conditionalFormatting sqref="BT7:BT67">
    <cfRule type="expression" dxfId="309" priority="274">
      <formula>BT7&lt;&gt;""</formula>
    </cfRule>
  </conditionalFormatting>
  <conditionalFormatting sqref="BU6">
    <cfRule type="expression" dxfId="308" priority="273">
      <formula>BU6&lt;&gt;""</formula>
    </cfRule>
  </conditionalFormatting>
  <conditionalFormatting sqref="BV6">
    <cfRule type="expression" dxfId="307" priority="272">
      <formula>BV6&lt;&gt;""</formula>
    </cfRule>
  </conditionalFormatting>
  <conditionalFormatting sqref="BW6">
    <cfRule type="expression" dxfId="306" priority="271">
      <formula>BW6&lt;&gt;""</formula>
    </cfRule>
  </conditionalFormatting>
  <conditionalFormatting sqref="BU7:BU67">
    <cfRule type="expression" dxfId="305" priority="270">
      <formula>BU7&lt;&gt;""</formula>
    </cfRule>
  </conditionalFormatting>
  <conditionalFormatting sqref="BV7:BV67">
    <cfRule type="expression" dxfId="304" priority="269">
      <formula>BV7&lt;&gt;""</formula>
    </cfRule>
  </conditionalFormatting>
  <conditionalFormatting sqref="BW7:BW67">
    <cfRule type="expression" dxfId="303" priority="268">
      <formula>BW7&lt;&gt;""</formula>
    </cfRule>
  </conditionalFormatting>
  <conditionalFormatting sqref="BX6">
    <cfRule type="expression" dxfId="302" priority="267">
      <formula>BX6&lt;&gt;""</formula>
    </cfRule>
  </conditionalFormatting>
  <conditionalFormatting sqref="BY6">
    <cfRule type="expression" dxfId="301" priority="266">
      <formula>BY6&lt;&gt;""</formula>
    </cfRule>
  </conditionalFormatting>
  <conditionalFormatting sqref="BZ6">
    <cfRule type="expression" dxfId="300" priority="265">
      <formula>BZ6&lt;&gt;""</formula>
    </cfRule>
  </conditionalFormatting>
  <conditionalFormatting sqref="BX7:BX67">
    <cfRule type="expression" dxfId="299" priority="264">
      <formula>BX7&lt;&gt;""</formula>
    </cfRule>
  </conditionalFormatting>
  <conditionalFormatting sqref="BY7:BY67">
    <cfRule type="expression" dxfId="298" priority="263">
      <formula>BY7&lt;&gt;""</formula>
    </cfRule>
  </conditionalFormatting>
  <conditionalFormatting sqref="BZ7:BZ67">
    <cfRule type="expression" dxfId="297" priority="262">
      <formula>BZ7&lt;&gt;""</formula>
    </cfRule>
  </conditionalFormatting>
  <conditionalFormatting sqref="CA6">
    <cfRule type="expression" dxfId="296" priority="261">
      <formula>CA6&lt;&gt;""</formula>
    </cfRule>
  </conditionalFormatting>
  <conditionalFormatting sqref="CB6">
    <cfRule type="expression" dxfId="295" priority="260">
      <formula>CB6&lt;&gt;""</formula>
    </cfRule>
  </conditionalFormatting>
  <conditionalFormatting sqref="CC6">
    <cfRule type="expression" dxfId="294" priority="259">
      <formula>CC6&lt;&gt;""</formula>
    </cfRule>
  </conditionalFormatting>
  <conditionalFormatting sqref="CA7:CA67">
    <cfRule type="expression" dxfId="293" priority="258">
      <formula>CA7&lt;&gt;""</formula>
    </cfRule>
  </conditionalFormatting>
  <conditionalFormatting sqref="CB7:CB67">
    <cfRule type="expression" dxfId="292" priority="257">
      <formula>CB7&lt;&gt;""</formula>
    </cfRule>
  </conditionalFormatting>
  <conditionalFormatting sqref="CC7:CC67">
    <cfRule type="expression" dxfId="291" priority="256">
      <formula>CC7&lt;&gt;""</formula>
    </cfRule>
  </conditionalFormatting>
  <conditionalFormatting sqref="CD6">
    <cfRule type="expression" dxfId="290" priority="255">
      <formula>CD6&lt;&gt;""</formula>
    </cfRule>
  </conditionalFormatting>
  <conditionalFormatting sqref="CE6">
    <cfRule type="expression" dxfId="289" priority="254">
      <formula>CE6&lt;&gt;""</formula>
    </cfRule>
  </conditionalFormatting>
  <conditionalFormatting sqref="CF6">
    <cfRule type="expression" dxfId="288" priority="253">
      <formula>CF6&lt;&gt;""</formula>
    </cfRule>
  </conditionalFormatting>
  <conditionalFormatting sqref="CD7:CD67">
    <cfRule type="expression" dxfId="287" priority="252">
      <formula>CD7&lt;&gt;""</formula>
    </cfRule>
  </conditionalFormatting>
  <conditionalFormatting sqref="CE7:CE67">
    <cfRule type="expression" dxfId="286" priority="251">
      <formula>CE7&lt;&gt;""</formula>
    </cfRule>
  </conditionalFormatting>
  <conditionalFormatting sqref="CF7:CF67">
    <cfRule type="expression" dxfId="285" priority="250">
      <formula>CF7&lt;&gt;""</formula>
    </cfRule>
  </conditionalFormatting>
  <conditionalFormatting sqref="CG6">
    <cfRule type="expression" dxfId="284" priority="249">
      <formula>CG6&lt;&gt;""</formula>
    </cfRule>
  </conditionalFormatting>
  <conditionalFormatting sqref="CH6">
    <cfRule type="expression" dxfId="283" priority="248">
      <formula>CH6&lt;&gt;""</formula>
    </cfRule>
  </conditionalFormatting>
  <conditionalFormatting sqref="CI6">
    <cfRule type="expression" dxfId="282" priority="247">
      <formula>CI6&lt;&gt;""</formula>
    </cfRule>
  </conditionalFormatting>
  <conditionalFormatting sqref="CG7:CG67">
    <cfRule type="expression" dxfId="281" priority="246">
      <formula>CG7&lt;&gt;""</formula>
    </cfRule>
  </conditionalFormatting>
  <conditionalFormatting sqref="CH7:CH67">
    <cfRule type="expression" dxfId="280" priority="245">
      <formula>CH7&lt;&gt;""</formula>
    </cfRule>
  </conditionalFormatting>
  <conditionalFormatting sqref="CI7:CI67">
    <cfRule type="expression" dxfId="279" priority="244">
      <formula>CI7&lt;&gt;""</formula>
    </cfRule>
  </conditionalFormatting>
  <conditionalFormatting sqref="CJ6">
    <cfRule type="expression" dxfId="278" priority="243">
      <formula>CJ6&lt;&gt;""</formula>
    </cfRule>
  </conditionalFormatting>
  <conditionalFormatting sqref="CK6">
    <cfRule type="expression" dxfId="277" priority="242">
      <formula>CK6&lt;&gt;""</formula>
    </cfRule>
  </conditionalFormatting>
  <conditionalFormatting sqref="CL6">
    <cfRule type="expression" dxfId="276" priority="241">
      <formula>CL6&lt;&gt;""</formula>
    </cfRule>
  </conditionalFormatting>
  <conditionalFormatting sqref="CJ7:CJ67">
    <cfRule type="expression" dxfId="275" priority="240">
      <formula>CJ7&lt;&gt;""</formula>
    </cfRule>
  </conditionalFormatting>
  <conditionalFormatting sqref="CK7:CK67">
    <cfRule type="expression" dxfId="274" priority="239">
      <formula>CK7&lt;&gt;""</formula>
    </cfRule>
  </conditionalFormatting>
  <conditionalFormatting sqref="CL7:CL67">
    <cfRule type="expression" dxfId="273" priority="238">
      <formula>CL7&lt;&gt;""</formula>
    </cfRule>
  </conditionalFormatting>
  <conditionalFormatting sqref="CM6">
    <cfRule type="expression" dxfId="272" priority="237">
      <formula>CM6&lt;&gt;""</formula>
    </cfRule>
  </conditionalFormatting>
  <conditionalFormatting sqref="CN6">
    <cfRule type="expression" dxfId="271" priority="236">
      <formula>CN6&lt;&gt;""</formula>
    </cfRule>
  </conditionalFormatting>
  <conditionalFormatting sqref="CO6">
    <cfRule type="expression" dxfId="270" priority="235">
      <formula>CO6&lt;&gt;""</formula>
    </cfRule>
  </conditionalFormatting>
  <conditionalFormatting sqref="CM7:CM67">
    <cfRule type="expression" dxfId="269" priority="234">
      <formula>CM7&lt;&gt;""</formula>
    </cfRule>
  </conditionalFormatting>
  <conditionalFormatting sqref="CN7:CN67">
    <cfRule type="expression" dxfId="268" priority="233">
      <formula>CN7&lt;&gt;""</formula>
    </cfRule>
  </conditionalFormatting>
  <conditionalFormatting sqref="CO7:CO67">
    <cfRule type="expression" dxfId="267" priority="232">
      <formula>CO7&lt;&gt;""</formula>
    </cfRule>
  </conditionalFormatting>
  <conditionalFormatting sqref="CP6">
    <cfRule type="expression" dxfId="266" priority="231">
      <formula>CP6&lt;&gt;""</formula>
    </cfRule>
  </conditionalFormatting>
  <conditionalFormatting sqref="CQ6">
    <cfRule type="expression" dxfId="265" priority="230">
      <formula>CQ6&lt;&gt;""</formula>
    </cfRule>
  </conditionalFormatting>
  <conditionalFormatting sqref="CR6">
    <cfRule type="expression" dxfId="264" priority="229">
      <formula>CR6&lt;&gt;""</formula>
    </cfRule>
  </conditionalFormatting>
  <conditionalFormatting sqref="CP7:CP67">
    <cfRule type="expression" dxfId="263" priority="228">
      <formula>CP7&lt;&gt;""</formula>
    </cfRule>
  </conditionalFormatting>
  <conditionalFormatting sqref="CQ7:CQ67">
    <cfRule type="expression" dxfId="262" priority="227">
      <formula>CQ7&lt;&gt;""</formula>
    </cfRule>
  </conditionalFormatting>
  <conditionalFormatting sqref="CR7:CR67">
    <cfRule type="expression" dxfId="261" priority="226">
      <formula>CR7&lt;&gt;""</formula>
    </cfRule>
  </conditionalFormatting>
  <conditionalFormatting sqref="CS6">
    <cfRule type="expression" dxfId="260" priority="225">
      <formula>CS6&lt;&gt;""</formula>
    </cfRule>
  </conditionalFormatting>
  <conditionalFormatting sqref="CT6">
    <cfRule type="expression" dxfId="259" priority="224">
      <formula>CT6&lt;&gt;""</formula>
    </cfRule>
  </conditionalFormatting>
  <conditionalFormatting sqref="CU6">
    <cfRule type="expression" dxfId="258" priority="223">
      <formula>CU6&lt;&gt;""</formula>
    </cfRule>
  </conditionalFormatting>
  <conditionalFormatting sqref="CS7:CS67">
    <cfRule type="expression" dxfId="257" priority="222">
      <formula>CS7&lt;&gt;""</formula>
    </cfRule>
  </conditionalFormatting>
  <conditionalFormatting sqref="CT7:CT67">
    <cfRule type="expression" dxfId="256" priority="221">
      <formula>CT7&lt;&gt;""</formula>
    </cfRule>
  </conditionalFormatting>
  <conditionalFormatting sqref="CU7:CU67">
    <cfRule type="expression" dxfId="255" priority="220">
      <formula>CU7&lt;&gt;""</formula>
    </cfRule>
  </conditionalFormatting>
  <conditionalFormatting sqref="CV6">
    <cfRule type="expression" dxfId="254" priority="219">
      <formula>CV6&lt;&gt;""</formula>
    </cfRule>
  </conditionalFormatting>
  <conditionalFormatting sqref="CW6">
    <cfRule type="expression" dxfId="253" priority="218">
      <formula>CW6&lt;&gt;""</formula>
    </cfRule>
  </conditionalFormatting>
  <conditionalFormatting sqref="CX6">
    <cfRule type="expression" dxfId="252" priority="217">
      <formula>CX6&lt;&gt;""</formula>
    </cfRule>
  </conditionalFormatting>
  <conditionalFormatting sqref="CV7:CV67">
    <cfRule type="expression" dxfId="251" priority="216">
      <formula>CV7&lt;&gt;""</formula>
    </cfRule>
  </conditionalFormatting>
  <conditionalFormatting sqref="CW7:CW67">
    <cfRule type="expression" dxfId="250" priority="215">
      <formula>CW7&lt;&gt;""</formula>
    </cfRule>
  </conditionalFormatting>
  <conditionalFormatting sqref="CX7:CX67">
    <cfRule type="expression" dxfId="249" priority="214">
      <formula>CX7&lt;&gt;""</formula>
    </cfRule>
  </conditionalFormatting>
  <conditionalFormatting sqref="CY6">
    <cfRule type="expression" dxfId="248" priority="213">
      <formula>CY6&lt;&gt;""</formula>
    </cfRule>
  </conditionalFormatting>
  <conditionalFormatting sqref="CZ6">
    <cfRule type="expression" dxfId="247" priority="212">
      <formula>CZ6&lt;&gt;""</formula>
    </cfRule>
  </conditionalFormatting>
  <conditionalFormatting sqref="DA6">
    <cfRule type="expression" dxfId="246" priority="211">
      <formula>DA6&lt;&gt;""</formula>
    </cfRule>
  </conditionalFormatting>
  <conditionalFormatting sqref="CY7:CY67">
    <cfRule type="expression" dxfId="245" priority="210">
      <formula>CY7&lt;&gt;""</formula>
    </cfRule>
  </conditionalFormatting>
  <conditionalFormatting sqref="CZ7:CZ67">
    <cfRule type="expression" dxfId="244" priority="209">
      <formula>CZ7&lt;&gt;""</formula>
    </cfRule>
  </conditionalFormatting>
  <conditionalFormatting sqref="DA7:DA67">
    <cfRule type="expression" dxfId="243" priority="208">
      <formula>DA7&lt;&gt;""</formula>
    </cfRule>
  </conditionalFormatting>
  <conditionalFormatting sqref="DB6">
    <cfRule type="expression" dxfId="242" priority="207">
      <formula>DB6&lt;&gt;""</formula>
    </cfRule>
  </conditionalFormatting>
  <conditionalFormatting sqref="DC6">
    <cfRule type="expression" dxfId="241" priority="206">
      <formula>DC6&lt;&gt;""</formula>
    </cfRule>
  </conditionalFormatting>
  <conditionalFormatting sqref="DD6">
    <cfRule type="expression" dxfId="240" priority="205">
      <formula>DD6&lt;&gt;""</formula>
    </cfRule>
  </conditionalFormatting>
  <conditionalFormatting sqref="DB7:DB67">
    <cfRule type="expression" dxfId="239" priority="204">
      <formula>DB7&lt;&gt;""</formula>
    </cfRule>
  </conditionalFormatting>
  <conditionalFormatting sqref="DC7:DC67">
    <cfRule type="expression" dxfId="238" priority="203">
      <formula>DC7&lt;&gt;""</formula>
    </cfRule>
  </conditionalFormatting>
  <conditionalFormatting sqref="DD7:DD67">
    <cfRule type="expression" dxfId="237" priority="202">
      <formula>DD7&lt;&gt;""</formula>
    </cfRule>
  </conditionalFormatting>
  <conditionalFormatting sqref="DE6">
    <cfRule type="expression" dxfId="236" priority="201">
      <formula>DE6&lt;&gt;""</formula>
    </cfRule>
  </conditionalFormatting>
  <conditionalFormatting sqref="DF6">
    <cfRule type="expression" dxfId="235" priority="200">
      <formula>DF6&lt;&gt;""</formula>
    </cfRule>
  </conditionalFormatting>
  <conditionalFormatting sqref="DG6">
    <cfRule type="expression" dxfId="234" priority="199">
      <formula>DG6&lt;&gt;""</formula>
    </cfRule>
  </conditionalFormatting>
  <conditionalFormatting sqref="DE7:DE67">
    <cfRule type="expression" dxfId="233" priority="198">
      <formula>DE7&lt;&gt;""</formula>
    </cfRule>
  </conditionalFormatting>
  <conditionalFormatting sqref="DF7:DF67">
    <cfRule type="expression" dxfId="232" priority="197">
      <formula>DF7&lt;&gt;""</formula>
    </cfRule>
  </conditionalFormatting>
  <conditionalFormatting sqref="DG7:DG67">
    <cfRule type="expression" dxfId="231" priority="196">
      <formula>DG7&lt;&gt;""</formula>
    </cfRule>
  </conditionalFormatting>
  <conditionalFormatting sqref="DH6">
    <cfRule type="expression" dxfId="230" priority="195">
      <formula>DH6&lt;&gt;""</formula>
    </cfRule>
  </conditionalFormatting>
  <conditionalFormatting sqref="DI6">
    <cfRule type="expression" dxfId="229" priority="194">
      <formula>DI6&lt;&gt;""</formula>
    </cfRule>
  </conditionalFormatting>
  <conditionalFormatting sqref="DJ6">
    <cfRule type="expression" dxfId="228" priority="193">
      <formula>DJ6&lt;&gt;""</formula>
    </cfRule>
  </conditionalFormatting>
  <conditionalFormatting sqref="DH7:DH67">
    <cfRule type="expression" dxfId="227" priority="192">
      <formula>DH7&lt;&gt;""</formula>
    </cfRule>
  </conditionalFormatting>
  <conditionalFormatting sqref="DI7:DI67">
    <cfRule type="expression" dxfId="226" priority="191">
      <formula>DI7&lt;&gt;""</formula>
    </cfRule>
  </conditionalFormatting>
  <conditionalFormatting sqref="DJ7:DJ67">
    <cfRule type="expression" dxfId="225" priority="190">
      <formula>DJ7&lt;&gt;""</formula>
    </cfRule>
  </conditionalFormatting>
  <conditionalFormatting sqref="DK6">
    <cfRule type="expression" dxfId="224" priority="189">
      <formula>DK6&lt;&gt;""</formula>
    </cfRule>
  </conditionalFormatting>
  <conditionalFormatting sqref="DL6">
    <cfRule type="expression" dxfId="223" priority="188">
      <formula>DL6&lt;&gt;""</formula>
    </cfRule>
  </conditionalFormatting>
  <conditionalFormatting sqref="DM6">
    <cfRule type="expression" dxfId="222" priority="187">
      <formula>DM6&lt;&gt;""</formula>
    </cfRule>
  </conditionalFormatting>
  <conditionalFormatting sqref="DK7:DK67">
    <cfRule type="expression" dxfId="221" priority="186">
      <formula>DK7&lt;&gt;""</formula>
    </cfRule>
  </conditionalFormatting>
  <conditionalFormatting sqref="DL7:DL67">
    <cfRule type="expression" dxfId="220" priority="185">
      <formula>DL7&lt;&gt;""</formula>
    </cfRule>
  </conditionalFormatting>
  <conditionalFormatting sqref="DM7:DM67">
    <cfRule type="expression" dxfId="219" priority="184">
      <formula>DM7&lt;&gt;""</formula>
    </cfRule>
  </conditionalFormatting>
  <conditionalFormatting sqref="DN6">
    <cfRule type="expression" dxfId="218" priority="183">
      <formula>DN6&lt;&gt;""</formula>
    </cfRule>
  </conditionalFormatting>
  <conditionalFormatting sqref="DO6">
    <cfRule type="expression" dxfId="217" priority="182">
      <formula>DO6&lt;&gt;""</formula>
    </cfRule>
  </conditionalFormatting>
  <conditionalFormatting sqref="DP6">
    <cfRule type="expression" dxfId="216" priority="181">
      <formula>DP6&lt;&gt;""</formula>
    </cfRule>
  </conditionalFormatting>
  <conditionalFormatting sqref="DN7:DN67">
    <cfRule type="expression" dxfId="215" priority="180">
      <formula>DN7&lt;&gt;""</formula>
    </cfRule>
  </conditionalFormatting>
  <conditionalFormatting sqref="DO7:DO67">
    <cfRule type="expression" dxfId="214" priority="179">
      <formula>DO7&lt;&gt;""</formula>
    </cfRule>
  </conditionalFormatting>
  <conditionalFormatting sqref="DP7:DP67">
    <cfRule type="expression" dxfId="213" priority="178">
      <formula>DP7&lt;&gt;""</formula>
    </cfRule>
  </conditionalFormatting>
  <conditionalFormatting sqref="DQ6">
    <cfRule type="expression" dxfId="212" priority="177">
      <formula>DQ6&lt;&gt;""</formula>
    </cfRule>
  </conditionalFormatting>
  <conditionalFormatting sqref="DR6">
    <cfRule type="expression" dxfId="211" priority="176">
      <formula>DR6&lt;&gt;""</formula>
    </cfRule>
  </conditionalFormatting>
  <conditionalFormatting sqref="DS6">
    <cfRule type="expression" dxfId="210" priority="175">
      <formula>DS6&lt;&gt;""</formula>
    </cfRule>
  </conditionalFormatting>
  <conditionalFormatting sqref="DQ7:DQ67">
    <cfRule type="expression" dxfId="209" priority="174">
      <formula>DQ7&lt;&gt;""</formula>
    </cfRule>
  </conditionalFormatting>
  <conditionalFormatting sqref="DR7:DR67">
    <cfRule type="expression" dxfId="208" priority="173">
      <formula>DR7&lt;&gt;""</formula>
    </cfRule>
  </conditionalFormatting>
  <conditionalFormatting sqref="DS7:DS67">
    <cfRule type="expression" dxfId="207" priority="172">
      <formula>DS7&lt;&gt;""</formula>
    </cfRule>
  </conditionalFormatting>
  <conditionalFormatting sqref="DT6">
    <cfRule type="expression" dxfId="206" priority="171">
      <formula>DT6&lt;&gt;""</formula>
    </cfRule>
  </conditionalFormatting>
  <conditionalFormatting sqref="DU6">
    <cfRule type="expression" dxfId="205" priority="170">
      <formula>DU6&lt;&gt;""</formula>
    </cfRule>
  </conditionalFormatting>
  <conditionalFormatting sqref="DV6">
    <cfRule type="expression" dxfId="204" priority="169">
      <formula>DV6&lt;&gt;""</formula>
    </cfRule>
  </conditionalFormatting>
  <conditionalFormatting sqref="DT7:DT67">
    <cfRule type="expression" dxfId="203" priority="168">
      <formula>DT7&lt;&gt;""</formula>
    </cfRule>
  </conditionalFormatting>
  <conditionalFormatting sqref="DU7:DU67">
    <cfRule type="expression" dxfId="202" priority="167">
      <formula>DU7&lt;&gt;""</formula>
    </cfRule>
  </conditionalFormatting>
  <conditionalFormatting sqref="DV7:DV67">
    <cfRule type="expression" dxfId="201" priority="166">
      <formula>DV7&lt;&gt;""</formula>
    </cfRule>
  </conditionalFormatting>
  <conditionalFormatting sqref="DW6">
    <cfRule type="expression" dxfId="200" priority="165">
      <formula>DW6&lt;&gt;""</formula>
    </cfRule>
  </conditionalFormatting>
  <conditionalFormatting sqref="DX6">
    <cfRule type="expression" dxfId="199" priority="164">
      <formula>DX6&lt;&gt;""</formula>
    </cfRule>
  </conditionalFormatting>
  <conditionalFormatting sqref="DY6">
    <cfRule type="expression" dxfId="198" priority="163">
      <formula>DY6&lt;&gt;""</formula>
    </cfRule>
  </conditionalFormatting>
  <conditionalFormatting sqref="DW7:DW67">
    <cfRule type="expression" dxfId="197" priority="162">
      <formula>DW7&lt;&gt;""</formula>
    </cfRule>
  </conditionalFormatting>
  <conditionalFormatting sqref="DX7:DX67">
    <cfRule type="expression" dxfId="196" priority="161">
      <formula>DX7&lt;&gt;""</formula>
    </cfRule>
  </conditionalFormatting>
  <conditionalFormatting sqref="DY7:DY67">
    <cfRule type="expression" dxfId="195" priority="160">
      <formula>DY7&lt;&gt;""</formula>
    </cfRule>
  </conditionalFormatting>
  <conditionalFormatting sqref="DZ6">
    <cfRule type="expression" dxfId="194" priority="159">
      <formula>DZ6&lt;&gt;""</formula>
    </cfRule>
  </conditionalFormatting>
  <conditionalFormatting sqref="EA6">
    <cfRule type="expression" dxfId="193" priority="158">
      <formula>EA6&lt;&gt;""</formula>
    </cfRule>
  </conditionalFormatting>
  <conditionalFormatting sqref="EB6">
    <cfRule type="expression" dxfId="192" priority="157">
      <formula>EB6&lt;&gt;""</formula>
    </cfRule>
  </conditionalFormatting>
  <conditionalFormatting sqref="DZ7:DZ67">
    <cfRule type="expression" dxfId="191" priority="156">
      <formula>DZ7&lt;&gt;""</formula>
    </cfRule>
  </conditionalFormatting>
  <conditionalFormatting sqref="EA7:EA67">
    <cfRule type="expression" dxfId="190" priority="155">
      <formula>EA7&lt;&gt;""</formula>
    </cfRule>
  </conditionalFormatting>
  <conditionalFormatting sqref="EB7:EB67">
    <cfRule type="expression" dxfId="189" priority="154">
      <formula>EB7&lt;&gt;""</formula>
    </cfRule>
  </conditionalFormatting>
  <conditionalFormatting sqref="EC6">
    <cfRule type="expression" dxfId="188" priority="153">
      <formula>EC6&lt;&gt;""</formula>
    </cfRule>
  </conditionalFormatting>
  <conditionalFormatting sqref="ED6">
    <cfRule type="expression" dxfId="187" priority="152">
      <formula>ED6&lt;&gt;""</formula>
    </cfRule>
  </conditionalFormatting>
  <conditionalFormatting sqref="EE6">
    <cfRule type="expression" dxfId="186" priority="151">
      <formula>EE6&lt;&gt;""</formula>
    </cfRule>
  </conditionalFormatting>
  <conditionalFormatting sqref="EC7:EC67">
    <cfRule type="expression" dxfId="185" priority="150">
      <formula>EC7&lt;&gt;""</formula>
    </cfRule>
  </conditionalFormatting>
  <conditionalFormatting sqref="ED7:ED67">
    <cfRule type="expression" dxfId="184" priority="149">
      <formula>ED7&lt;&gt;""</formula>
    </cfRule>
  </conditionalFormatting>
  <conditionalFormatting sqref="EE7:EE67">
    <cfRule type="expression" dxfId="183" priority="148">
      <formula>EE7&lt;&gt;""</formula>
    </cfRule>
  </conditionalFormatting>
  <conditionalFormatting sqref="B3">
    <cfRule type="expression" dxfId="182" priority="147">
      <formula>B3="Samedi"</formula>
    </cfRule>
  </conditionalFormatting>
  <conditionalFormatting sqref="EJ3">
    <cfRule type="expression" dxfId="181" priority="4">
      <formula>EJ3="Samedi"</formula>
    </cfRule>
  </conditionalFormatting>
  <conditionalFormatting sqref="D3">
    <cfRule type="expression" dxfId="180" priority="141">
      <formula>D3&lt;&gt;""</formula>
    </cfRule>
  </conditionalFormatting>
  <conditionalFormatting sqref="E3:F3">
    <cfRule type="expression" dxfId="179" priority="140">
      <formula>E3&lt;&gt;""</formula>
    </cfRule>
  </conditionalFormatting>
  <conditionalFormatting sqref="E3">
    <cfRule type="expression" dxfId="178" priority="139">
      <formula>E3="Samedi"</formula>
    </cfRule>
  </conditionalFormatting>
  <conditionalFormatting sqref="G3">
    <cfRule type="expression" dxfId="177" priority="138">
      <formula>G3&lt;&gt;""</formula>
    </cfRule>
  </conditionalFormatting>
  <conditionalFormatting sqref="H3:I3">
    <cfRule type="expression" dxfId="176" priority="137">
      <formula>H3&lt;&gt;""</formula>
    </cfRule>
  </conditionalFormatting>
  <conditionalFormatting sqref="H3">
    <cfRule type="expression" dxfId="175" priority="136">
      <formula>H3="Samedi"</formula>
    </cfRule>
  </conditionalFormatting>
  <conditionalFormatting sqref="J3">
    <cfRule type="expression" dxfId="174" priority="135">
      <formula>J3&lt;&gt;""</formula>
    </cfRule>
  </conditionalFormatting>
  <conditionalFormatting sqref="K3:L3">
    <cfRule type="expression" dxfId="173" priority="134">
      <formula>K3&lt;&gt;""</formula>
    </cfRule>
  </conditionalFormatting>
  <conditionalFormatting sqref="K3">
    <cfRule type="expression" dxfId="172" priority="133">
      <formula>K3="Samedi"</formula>
    </cfRule>
  </conditionalFormatting>
  <conditionalFormatting sqref="M3">
    <cfRule type="expression" dxfId="171" priority="132">
      <formula>M3&lt;&gt;""</formula>
    </cfRule>
  </conditionalFormatting>
  <conditionalFormatting sqref="N3:O3">
    <cfRule type="expression" dxfId="170" priority="131">
      <formula>N3&lt;&gt;""</formula>
    </cfRule>
  </conditionalFormatting>
  <conditionalFormatting sqref="N3">
    <cfRule type="expression" dxfId="169" priority="130">
      <formula>N3="Samedi"</formula>
    </cfRule>
  </conditionalFormatting>
  <conditionalFormatting sqref="P3">
    <cfRule type="expression" dxfId="168" priority="129">
      <formula>P3&lt;&gt;""</formula>
    </cfRule>
  </conditionalFormatting>
  <conditionalFormatting sqref="Q3:R3">
    <cfRule type="expression" dxfId="167" priority="128">
      <formula>Q3&lt;&gt;""</formula>
    </cfRule>
  </conditionalFormatting>
  <conditionalFormatting sqref="Q3">
    <cfRule type="expression" dxfId="166" priority="127">
      <formula>Q3="Samedi"</formula>
    </cfRule>
  </conditionalFormatting>
  <conditionalFormatting sqref="S3">
    <cfRule type="expression" dxfId="165" priority="126">
      <formula>S3&lt;&gt;""</formula>
    </cfRule>
  </conditionalFormatting>
  <conditionalFormatting sqref="T3:U3">
    <cfRule type="expression" dxfId="164" priority="125">
      <formula>T3&lt;&gt;""</formula>
    </cfRule>
  </conditionalFormatting>
  <conditionalFormatting sqref="T3">
    <cfRule type="expression" dxfId="163" priority="124">
      <formula>T3="Samedi"</formula>
    </cfRule>
  </conditionalFormatting>
  <conditionalFormatting sqref="V3">
    <cfRule type="expression" dxfId="162" priority="123">
      <formula>V3&lt;&gt;""</formula>
    </cfRule>
  </conditionalFormatting>
  <conditionalFormatting sqref="W3:X3">
    <cfRule type="expression" dxfId="161" priority="122">
      <formula>W3&lt;&gt;""</formula>
    </cfRule>
  </conditionalFormatting>
  <conditionalFormatting sqref="W3">
    <cfRule type="expression" dxfId="160" priority="121">
      <formula>W3="Samedi"</formula>
    </cfRule>
  </conditionalFormatting>
  <conditionalFormatting sqref="Y3">
    <cfRule type="expression" dxfId="159" priority="120">
      <formula>Y3&lt;&gt;""</formula>
    </cfRule>
  </conditionalFormatting>
  <conditionalFormatting sqref="Z3:AA3">
    <cfRule type="expression" dxfId="158" priority="119">
      <formula>Z3&lt;&gt;""</formula>
    </cfRule>
  </conditionalFormatting>
  <conditionalFormatting sqref="Z3">
    <cfRule type="expression" dxfId="157" priority="118">
      <formula>Z3="Samedi"</formula>
    </cfRule>
  </conditionalFormatting>
  <conditionalFormatting sqref="AB3">
    <cfRule type="expression" dxfId="156" priority="117">
      <formula>AB3&lt;&gt;""</formula>
    </cfRule>
  </conditionalFormatting>
  <conditionalFormatting sqref="AC3:AD3">
    <cfRule type="expression" dxfId="155" priority="116">
      <formula>AC3&lt;&gt;""</formula>
    </cfRule>
  </conditionalFormatting>
  <conditionalFormatting sqref="AC3">
    <cfRule type="expression" dxfId="154" priority="115">
      <formula>AC3="Samedi"</formula>
    </cfRule>
  </conditionalFormatting>
  <conditionalFormatting sqref="AE3">
    <cfRule type="expression" dxfId="153" priority="114">
      <formula>AE3&lt;&gt;""</formula>
    </cfRule>
  </conditionalFormatting>
  <conditionalFormatting sqref="AF3:AG3">
    <cfRule type="expression" dxfId="152" priority="113">
      <formula>AF3&lt;&gt;""</formula>
    </cfRule>
  </conditionalFormatting>
  <conditionalFormatting sqref="AF3">
    <cfRule type="expression" dxfId="151" priority="112">
      <formula>AF3="Samedi"</formula>
    </cfRule>
  </conditionalFormatting>
  <conditionalFormatting sqref="AH3">
    <cfRule type="expression" dxfId="150" priority="111">
      <formula>AH3&lt;&gt;""</formula>
    </cfRule>
  </conditionalFormatting>
  <conditionalFormatting sqref="AI3:AJ3">
    <cfRule type="expression" dxfId="149" priority="110">
      <formula>AI3&lt;&gt;""</formula>
    </cfRule>
  </conditionalFormatting>
  <conditionalFormatting sqref="AI3">
    <cfRule type="expression" dxfId="148" priority="109">
      <formula>AI3="Samedi"</formula>
    </cfRule>
  </conditionalFormatting>
  <conditionalFormatting sqref="AK3">
    <cfRule type="expression" dxfId="147" priority="108">
      <formula>AK3&lt;&gt;""</formula>
    </cfRule>
  </conditionalFormatting>
  <conditionalFormatting sqref="AL3:AM3">
    <cfRule type="expression" dxfId="146" priority="107">
      <formula>AL3&lt;&gt;""</formula>
    </cfRule>
  </conditionalFormatting>
  <conditionalFormatting sqref="AL3">
    <cfRule type="expression" dxfId="145" priority="106">
      <formula>AL3="Samedi"</formula>
    </cfRule>
  </conditionalFormatting>
  <conditionalFormatting sqref="AN3">
    <cfRule type="expression" dxfId="144" priority="105">
      <formula>AN3&lt;&gt;""</formula>
    </cfRule>
  </conditionalFormatting>
  <conditionalFormatting sqref="AO3:AP3">
    <cfRule type="expression" dxfId="143" priority="104">
      <formula>AO3&lt;&gt;""</formula>
    </cfRule>
  </conditionalFormatting>
  <conditionalFormatting sqref="AO3">
    <cfRule type="expression" dxfId="142" priority="103">
      <formula>AO3="Samedi"</formula>
    </cfRule>
  </conditionalFormatting>
  <conditionalFormatting sqref="AQ3">
    <cfRule type="expression" dxfId="141" priority="102">
      <formula>AQ3&lt;&gt;""</formula>
    </cfRule>
  </conditionalFormatting>
  <conditionalFormatting sqref="AR3:AS3">
    <cfRule type="expression" dxfId="140" priority="101">
      <formula>AR3&lt;&gt;""</formula>
    </cfRule>
  </conditionalFormatting>
  <conditionalFormatting sqref="AR3">
    <cfRule type="expression" dxfId="139" priority="100">
      <formula>AR3="Samedi"</formula>
    </cfRule>
  </conditionalFormatting>
  <conditionalFormatting sqref="AT3">
    <cfRule type="expression" dxfId="138" priority="99">
      <formula>AT3&lt;&gt;""</formula>
    </cfRule>
  </conditionalFormatting>
  <conditionalFormatting sqref="AU3:AV3">
    <cfRule type="expression" dxfId="137" priority="98">
      <formula>AU3&lt;&gt;""</formula>
    </cfRule>
  </conditionalFormatting>
  <conditionalFormatting sqref="AU3">
    <cfRule type="expression" dxfId="136" priority="97">
      <formula>AU3="Samedi"</formula>
    </cfRule>
  </conditionalFormatting>
  <conditionalFormatting sqref="AW3">
    <cfRule type="expression" dxfId="135" priority="96">
      <formula>AW3&lt;&gt;""</formula>
    </cfRule>
  </conditionalFormatting>
  <conditionalFormatting sqref="AX3:AY3">
    <cfRule type="expression" dxfId="134" priority="95">
      <formula>AX3&lt;&gt;""</formula>
    </cfRule>
  </conditionalFormatting>
  <conditionalFormatting sqref="AX3">
    <cfRule type="expression" dxfId="133" priority="94">
      <formula>AX3="Samedi"</formula>
    </cfRule>
  </conditionalFormatting>
  <conditionalFormatting sqref="AZ3">
    <cfRule type="expression" dxfId="132" priority="93">
      <formula>AZ3&lt;&gt;""</formula>
    </cfRule>
  </conditionalFormatting>
  <conditionalFormatting sqref="BA3:BB3">
    <cfRule type="expression" dxfId="131" priority="92">
      <formula>BA3&lt;&gt;""</formula>
    </cfRule>
  </conditionalFormatting>
  <conditionalFormatting sqref="BA3">
    <cfRule type="expression" dxfId="130" priority="91">
      <formula>BA3="Samedi"</formula>
    </cfRule>
  </conditionalFormatting>
  <conditionalFormatting sqref="BC3">
    <cfRule type="expression" dxfId="129" priority="90">
      <formula>BC3&lt;&gt;""</formula>
    </cfRule>
  </conditionalFormatting>
  <conditionalFormatting sqref="BD3:BE3">
    <cfRule type="expression" dxfId="128" priority="89">
      <formula>BD3&lt;&gt;""</formula>
    </cfRule>
  </conditionalFormatting>
  <conditionalFormatting sqref="BD3">
    <cfRule type="expression" dxfId="127" priority="88">
      <formula>BD3="Samedi"</formula>
    </cfRule>
  </conditionalFormatting>
  <conditionalFormatting sqref="BF3">
    <cfRule type="expression" dxfId="126" priority="87">
      <formula>BF3&lt;&gt;""</formula>
    </cfRule>
  </conditionalFormatting>
  <conditionalFormatting sqref="BG3:BH3">
    <cfRule type="expression" dxfId="125" priority="86">
      <formula>BG3&lt;&gt;""</formula>
    </cfRule>
  </conditionalFormatting>
  <conditionalFormatting sqref="BG3">
    <cfRule type="expression" dxfId="124" priority="85">
      <formula>BG3="Samedi"</formula>
    </cfRule>
  </conditionalFormatting>
  <conditionalFormatting sqref="BI3">
    <cfRule type="expression" dxfId="123" priority="84">
      <formula>BI3&lt;&gt;""</formula>
    </cfRule>
  </conditionalFormatting>
  <conditionalFormatting sqref="BJ3:BK3">
    <cfRule type="expression" dxfId="122" priority="83">
      <formula>BJ3&lt;&gt;""</formula>
    </cfRule>
  </conditionalFormatting>
  <conditionalFormatting sqref="BJ3">
    <cfRule type="expression" dxfId="121" priority="82">
      <formula>BJ3="Samedi"</formula>
    </cfRule>
  </conditionalFormatting>
  <conditionalFormatting sqref="BL3">
    <cfRule type="expression" dxfId="120" priority="81">
      <formula>BL3&lt;&gt;""</formula>
    </cfRule>
  </conditionalFormatting>
  <conditionalFormatting sqref="BM3:BN3">
    <cfRule type="expression" dxfId="119" priority="80">
      <formula>BM3&lt;&gt;""</formula>
    </cfRule>
  </conditionalFormatting>
  <conditionalFormatting sqref="BM3">
    <cfRule type="expression" dxfId="118" priority="79">
      <formula>BM3="Samedi"</formula>
    </cfRule>
  </conditionalFormatting>
  <conditionalFormatting sqref="BO3">
    <cfRule type="expression" dxfId="117" priority="78">
      <formula>BO3&lt;&gt;""</formula>
    </cfRule>
  </conditionalFormatting>
  <conditionalFormatting sqref="BP3:BQ3">
    <cfRule type="expression" dxfId="116" priority="77">
      <formula>BP3&lt;&gt;""</formula>
    </cfRule>
  </conditionalFormatting>
  <conditionalFormatting sqref="BP3">
    <cfRule type="expression" dxfId="115" priority="76">
      <formula>BP3="Samedi"</formula>
    </cfRule>
  </conditionalFormatting>
  <conditionalFormatting sqref="BR3">
    <cfRule type="expression" dxfId="114" priority="75">
      <formula>BR3&lt;&gt;""</formula>
    </cfRule>
  </conditionalFormatting>
  <conditionalFormatting sqref="BS3:BT3">
    <cfRule type="expression" dxfId="113" priority="74">
      <formula>BS3&lt;&gt;""</formula>
    </cfRule>
  </conditionalFormatting>
  <conditionalFormatting sqref="BS3">
    <cfRule type="expression" dxfId="112" priority="73">
      <formula>BS3="Samedi"</formula>
    </cfRule>
  </conditionalFormatting>
  <conditionalFormatting sqref="BU3">
    <cfRule type="expression" dxfId="111" priority="72">
      <formula>BU3&lt;&gt;""</formula>
    </cfRule>
  </conditionalFormatting>
  <conditionalFormatting sqref="BV3:BW3">
    <cfRule type="expression" dxfId="110" priority="71">
      <formula>BV3&lt;&gt;""</formula>
    </cfRule>
  </conditionalFormatting>
  <conditionalFormatting sqref="BV3">
    <cfRule type="expression" dxfId="109" priority="70">
      <formula>BV3="Samedi"</formula>
    </cfRule>
  </conditionalFormatting>
  <conditionalFormatting sqref="BX3">
    <cfRule type="expression" dxfId="108" priority="69">
      <formula>BX3&lt;&gt;""</formula>
    </cfRule>
  </conditionalFormatting>
  <conditionalFormatting sqref="BY3:BZ3">
    <cfRule type="expression" dxfId="107" priority="68">
      <formula>BY3&lt;&gt;""</formula>
    </cfRule>
  </conditionalFormatting>
  <conditionalFormatting sqref="BY3">
    <cfRule type="expression" dxfId="106" priority="67">
      <formula>BY3="Samedi"</formula>
    </cfRule>
  </conditionalFormatting>
  <conditionalFormatting sqref="CA3">
    <cfRule type="expression" dxfId="105" priority="66">
      <formula>CA3&lt;&gt;""</formula>
    </cfRule>
  </conditionalFormatting>
  <conditionalFormatting sqref="CB3:CC3">
    <cfRule type="expression" dxfId="104" priority="65">
      <formula>CB3&lt;&gt;""</formula>
    </cfRule>
  </conditionalFormatting>
  <conditionalFormatting sqref="CB3">
    <cfRule type="expression" dxfId="103" priority="64">
      <formula>CB3="Samedi"</formula>
    </cfRule>
  </conditionalFormatting>
  <conditionalFormatting sqref="CD3">
    <cfRule type="expression" dxfId="102" priority="63">
      <formula>CD3&lt;&gt;""</formula>
    </cfRule>
  </conditionalFormatting>
  <conditionalFormatting sqref="CE3:CF3">
    <cfRule type="expression" dxfId="101" priority="62">
      <formula>CE3&lt;&gt;""</formula>
    </cfRule>
  </conditionalFormatting>
  <conditionalFormatting sqref="CE3">
    <cfRule type="expression" dxfId="100" priority="61">
      <formula>CE3="Samedi"</formula>
    </cfRule>
  </conditionalFormatting>
  <conditionalFormatting sqref="CG3">
    <cfRule type="expression" dxfId="99" priority="60">
      <formula>CG3&lt;&gt;""</formula>
    </cfRule>
  </conditionalFormatting>
  <conditionalFormatting sqref="CH3:CI3">
    <cfRule type="expression" dxfId="98" priority="59">
      <formula>CH3&lt;&gt;""</formula>
    </cfRule>
  </conditionalFormatting>
  <conditionalFormatting sqref="CH3">
    <cfRule type="expression" dxfId="97" priority="58">
      <formula>CH3="Samedi"</formula>
    </cfRule>
  </conditionalFormatting>
  <conditionalFormatting sqref="CJ3">
    <cfRule type="expression" dxfId="96" priority="57">
      <formula>CJ3&lt;&gt;""</formula>
    </cfRule>
  </conditionalFormatting>
  <conditionalFormatting sqref="CK3:CL3">
    <cfRule type="expression" dxfId="95" priority="56">
      <formula>CK3&lt;&gt;""</formula>
    </cfRule>
  </conditionalFormatting>
  <conditionalFormatting sqref="CK3">
    <cfRule type="expression" dxfId="94" priority="55">
      <formula>CK3="Samedi"</formula>
    </cfRule>
  </conditionalFormatting>
  <conditionalFormatting sqref="CM3">
    <cfRule type="expression" dxfId="93" priority="54">
      <formula>CM3&lt;&gt;""</formula>
    </cfRule>
  </conditionalFormatting>
  <conditionalFormatting sqref="CN3:CO3">
    <cfRule type="expression" dxfId="92" priority="53">
      <formula>CN3&lt;&gt;""</formula>
    </cfRule>
  </conditionalFormatting>
  <conditionalFormatting sqref="CN3">
    <cfRule type="expression" dxfId="91" priority="52">
      <formula>CN3="Samedi"</formula>
    </cfRule>
  </conditionalFormatting>
  <conditionalFormatting sqref="CP3">
    <cfRule type="expression" dxfId="90" priority="51">
      <formula>CP3&lt;&gt;""</formula>
    </cfRule>
  </conditionalFormatting>
  <conditionalFormatting sqref="CQ3:CR3">
    <cfRule type="expression" dxfId="89" priority="50">
      <formula>CQ3&lt;&gt;""</formula>
    </cfRule>
  </conditionalFormatting>
  <conditionalFormatting sqref="CQ3">
    <cfRule type="expression" dxfId="88" priority="49">
      <formula>CQ3="Samedi"</formula>
    </cfRule>
  </conditionalFormatting>
  <conditionalFormatting sqref="CS3">
    <cfRule type="expression" dxfId="87" priority="48">
      <formula>CS3&lt;&gt;""</formula>
    </cfRule>
  </conditionalFormatting>
  <conditionalFormatting sqref="CT3:CU3">
    <cfRule type="expression" dxfId="86" priority="47">
      <formula>CT3&lt;&gt;""</formula>
    </cfRule>
  </conditionalFormatting>
  <conditionalFormatting sqref="CT3">
    <cfRule type="expression" dxfId="85" priority="46">
      <formula>CT3="Samedi"</formula>
    </cfRule>
  </conditionalFormatting>
  <conditionalFormatting sqref="CV3">
    <cfRule type="expression" dxfId="84" priority="45">
      <formula>CV3&lt;&gt;""</formula>
    </cfRule>
  </conditionalFormatting>
  <conditionalFormatting sqref="CW3:CX3">
    <cfRule type="expression" dxfId="83" priority="44">
      <formula>CW3&lt;&gt;""</formula>
    </cfRule>
  </conditionalFormatting>
  <conditionalFormatting sqref="CW3">
    <cfRule type="expression" dxfId="82" priority="43">
      <formula>CW3="Samedi"</formula>
    </cfRule>
  </conditionalFormatting>
  <conditionalFormatting sqref="CY3">
    <cfRule type="expression" dxfId="81" priority="42">
      <formula>CY3&lt;&gt;""</formula>
    </cfRule>
  </conditionalFormatting>
  <conditionalFormatting sqref="CZ3:DA3">
    <cfRule type="expression" dxfId="80" priority="41">
      <formula>CZ3&lt;&gt;""</formula>
    </cfRule>
  </conditionalFormatting>
  <conditionalFormatting sqref="CZ3">
    <cfRule type="expression" dxfId="79" priority="40">
      <formula>CZ3="Samedi"</formula>
    </cfRule>
  </conditionalFormatting>
  <conditionalFormatting sqref="DB3">
    <cfRule type="expression" dxfId="78" priority="39">
      <formula>DB3&lt;&gt;""</formula>
    </cfRule>
  </conditionalFormatting>
  <conditionalFormatting sqref="DC3:DD3">
    <cfRule type="expression" dxfId="77" priority="38">
      <formula>DC3&lt;&gt;""</formula>
    </cfRule>
  </conditionalFormatting>
  <conditionalFormatting sqref="DC3">
    <cfRule type="expression" dxfId="76" priority="37">
      <formula>DC3="Samedi"</formula>
    </cfRule>
  </conditionalFormatting>
  <conditionalFormatting sqref="DE3">
    <cfRule type="expression" dxfId="75" priority="36">
      <formula>DE3&lt;&gt;""</formula>
    </cfRule>
  </conditionalFormatting>
  <conditionalFormatting sqref="DF3:DG3">
    <cfRule type="expression" dxfId="74" priority="35">
      <formula>DF3&lt;&gt;""</formula>
    </cfRule>
  </conditionalFormatting>
  <conditionalFormatting sqref="DF3">
    <cfRule type="expression" dxfId="73" priority="34">
      <formula>DF3="Samedi"</formula>
    </cfRule>
  </conditionalFormatting>
  <conditionalFormatting sqref="DH3">
    <cfRule type="expression" dxfId="72" priority="33">
      <formula>DH3&lt;&gt;""</formula>
    </cfRule>
  </conditionalFormatting>
  <conditionalFormatting sqref="DI3:DJ3">
    <cfRule type="expression" dxfId="71" priority="32">
      <formula>DI3&lt;&gt;""</formula>
    </cfRule>
  </conditionalFormatting>
  <conditionalFormatting sqref="DI3">
    <cfRule type="expression" dxfId="70" priority="31">
      <formula>DI3="Samedi"</formula>
    </cfRule>
  </conditionalFormatting>
  <conditionalFormatting sqref="DK3">
    <cfRule type="expression" dxfId="69" priority="30">
      <formula>DK3&lt;&gt;""</formula>
    </cfRule>
  </conditionalFormatting>
  <conditionalFormatting sqref="DL3:DM3">
    <cfRule type="expression" dxfId="68" priority="29">
      <formula>DL3&lt;&gt;""</formula>
    </cfRule>
  </conditionalFormatting>
  <conditionalFormatting sqref="DL3">
    <cfRule type="expression" dxfId="67" priority="28">
      <formula>DL3="Samedi"</formula>
    </cfRule>
  </conditionalFormatting>
  <conditionalFormatting sqref="DN3">
    <cfRule type="expression" dxfId="66" priority="27">
      <formula>DN3&lt;&gt;""</formula>
    </cfRule>
  </conditionalFormatting>
  <conditionalFormatting sqref="DO3:DP3">
    <cfRule type="expression" dxfId="65" priority="26">
      <formula>DO3&lt;&gt;""</formula>
    </cfRule>
  </conditionalFormatting>
  <conditionalFormatting sqref="DO3">
    <cfRule type="expression" dxfId="64" priority="25">
      <formula>DO3="Samedi"</formula>
    </cfRule>
  </conditionalFormatting>
  <conditionalFormatting sqref="DQ3">
    <cfRule type="expression" dxfId="63" priority="24">
      <formula>DQ3&lt;&gt;""</formula>
    </cfRule>
  </conditionalFormatting>
  <conditionalFormatting sqref="DR3:DS3">
    <cfRule type="expression" dxfId="62" priority="23">
      <formula>DR3&lt;&gt;""</formula>
    </cfRule>
  </conditionalFormatting>
  <conditionalFormatting sqref="DR3">
    <cfRule type="expression" dxfId="61" priority="22">
      <formula>DR3="Samedi"</formula>
    </cfRule>
  </conditionalFormatting>
  <conditionalFormatting sqref="DT3">
    <cfRule type="expression" dxfId="60" priority="21">
      <formula>DT3&lt;&gt;""</formula>
    </cfRule>
  </conditionalFormatting>
  <conditionalFormatting sqref="DU3:DV3">
    <cfRule type="expression" dxfId="59" priority="20">
      <formula>DU3&lt;&gt;""</formula>
    </cfRule>
  </conditionalFormatting>
  <conditionalFormatting sqref="DU3">
    <cfRule type="expression" dxfId="58" priority="19">
      <formula>DU3="Samedi"</formula>
    </cfRule>
  </conditionalFormatting>
  <conditionalFormatting sqref="DW3">
    <cfRule type="expression" dxfId="57" priority="18">
      <formula>DW3&lt;&gt;""</formula>
    </cfRule>
  </conditionalFormatting>
  <conditionalFormatting sqref="DX3:DY3">
    <cfRule type="expression" dxfId="56" priority="17">
      <formula>DX3&lt;&gt;""</formula>
    </cfRule>
  </conditionalFormatting>
  <conditionalFormatting sqref="DX3">
    <cfRule type="expression" dxfId="55" priority="16">
      <formula>DX3="Samedi"</formula>
    </cfRule>
  </conditionalFormatting>
  <conditionalFormatting sqref="DZ3">
    <cfRule type="expression" dxfId="54" priority="15">
      <formula>DZ3&lt;&gt;""</formula>
    </cfRule>
  </conditionalFormatting>
  <conditionalFormatting sqref="EA3:EB3">
    <cfRule type="expression" dxfId="53" priority="14">
      <formula>EA3&lt;&gt;""</formula>
    </cfRule>
  </conditionalFormatting>
  <conditionalFormatting sqref="EA3">
    <cfRule type="expression" dxfId="52" priority="13">
      <formula>EA3="Samedi"</formula>
    </cfRule>
  </conditionalFormatting>
  <conditionalFormatting sqref="EC3">
    <cfRule type="expression" dxfId="51" priority="12">
      <formula>EC3&lt;&gt;""</formula>
    </cfRule>
  </conditionalFormatting>
  <conditionalFormatting sqref="ED3:EE3">
    <cfRule type="expression" dxfId="50" priority="11">
      <formula>ED3&lt;&gt;""</formula>
    </cfRule>
  </conditionalFormatting>
  <conditionalFormatting sqref="ED3">
    <cfRule type="expression" dxfId="49" priority="10">
      <formula>ED3="Samedi"</formula>
    </cfRule>
  </conditionalFormatting>
  <conditionalFormatting sqref="EF3">
    <cfRule type="expression" dxfId="48" priority="9">
      <formula>EF3&lt;&gt;""</formula>
    </cfRule>
  </conditionalFormatting>
  <conditionalFormatting sqref="EG3:EH3">
    <cfRule type="expression" dxfId="47" priority="8">
      <formula>EG3&lt;&gt;""</formula>
    </cfRule>
  </conditionalFormatting>
  <conditionalFormatting sqref="EG3">
    <cfRule type="expression" dxfId="46" priority="7">
      <formula>EG3="Samedi"</formula>
    </cfRule>
  </conditionalFormatting>
  <conditionalFormatting sqref="EI3">
    <cfRule type="expression" dxfId="45" priority="6">
      <formula>EI3&lt;&gt;""</formula>
    </cfRule>
  </conditionalFormatting>
  <conditionalFormatting sqref="EJ3:EK3">
    <cfRule type="expression" dxfId="44" priority="5">
      <formula>EJ3&lt;&gt;""</formula>
    </cfRule>
  </conditionalFormatting>
  <conditionalFormatting sqref="EL3">
    <cfRule type="expression" dxfId="43" priority="3">
      <formula>EL3&lt;&gt;""</formula>
    </cfRule>
  </conditionalFormatting>
  <conditionalFormatting sqref="EM3:EN3">
    <cfRule type="expression" dxfId="42" priority="2">
      <formula>EM3&lt;&gt;""</formula>
    </cfRule>
  </conditionalFormatting>
  <conditionalFormatting sqref="EM3">
    <cfRule type="expression" dxfId="41" priority="1">
      <formula>EM3="Samedi"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0]!Retoursynthèse1àtableaudebord">
                <anchor>
                  <from>
                    <xdr:col>1</xdr:col>
                    <xdr:colOff>190500</xdr:colOff>
                    <xdr:row>0</xdr:row>
                    <xdr:rowOff>333375</xdr:rowOff>
                  </from>
                  <to>
                    <xdr:col>3</xdr:col>
                    <xdr:colOff>676275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EV724"/>
  <sheetViews>
    <sheetView tabSelected="1" workbookViewId="0">
      <pane ySplit="1" topLeftCell="A17" activePane="bottomLeft" state="frozen"/>
      <selection pane="bottomLeft" activeCell="P18" sqref="P18"/>
    </sheetView>
  </sheetViews>
  <sheetFormatPr baseColWidth="10" defaultRowHeight="15" x14ac:dyDescent="0.25"/>
  <cols>
    <col min="1" max="1" width="12.5703125" style="72" bestFit="1" customWidth="1"/>
    <col min="2" max="2" width="11.42578125" style="68"/>
    <col min="3" max="3" width="4.28515625" style="45" customWidth="1"/>
    <col min="4" max="4" width="12.5703125" style="45" bestFit="1" customWidth="1"/>
    <col min="5" max="5" width="11.42578125" style="45"/>
    <col min="6" max="6" width="4.28515625" style="45" customWidth="1"/>
    <col min="7" max="7" width="14.7109375" style="72" customWidth="1"/>
    <col min="8" max="9" width="14.7109375" style="78" customWidth="1"/>
    <col min="10" max="10" width="12.5703125" style="45" bestFit="1" customWidth="1"/>
    <col min="11" max="11" width="11.42578125" style="45"/>
    <col min="12" max="12" width="4.28515625" style="45" customWidth="1"/>
    <col min="13" max="14" width="11.42578125" style="45"/>
    <col min="15" max="15" width="4.28515625" style="45" customWidth="1"/>
    <col min="16" max="17" width="11.42578125" style="45"/>
    <col min="18" max="18" width="4.28515625" style="45" customWidth="1"/>
    <col min="19" max="20" width="11.42578125" style="45"/>
    <col min="21" max="21" width="4.28515625" style="45" customWidth="1"/>
    <col min="22" max="23" width="11.42578125" style="45"/>
    <col min="24" max="24" width="4.28515625" style="45" customWidth="1"/>
    <col min="25" max="26" width="11.42578125" style="45"/>
    <col min="27" max="27" width="4.28515625" style="45" customWidth="1"/>
    <col min="28" max="29" width="11.42578125" style="45"/>
    <col min="30" max="30" width="4.28515625" style="45" customWidth="1"/>
    <col min="31" max="32" width="11.42578125" style="45"/>
    <col min="33" max="33" width="4.28515625" style="45" customWidth="1"/>
    <col min="34" max="35" width="11.42578125" style="45"/>
    <col min="36" max="36" width="4.28515625" style="45" customWidth="1"/>
    <col min="37" max="38" width="11.42578125" style="45"/>
    <col min="39" max="39" width="4.28515625" style="45" customWidth="1"/>
    <col min="40" max="41" width="11.42578125" style="45"/>
    <col min="42" max="42" width="4.28515625" style="45" customWidth="1"/>
    <col min="43" max="44" width="11.42578125" style="45"/>
    <col min="45" max="45" width="4.28515625" style="45" customWidth="1"/>
    <col min="46" max="47" width="11.42578125" style="45"/>
    <col min="48" max="48" width="4.28515625" style="45" customWidth="1"/>
    <col min="49" max="50" width="11.42578125" style="45"/>
    <col min="51" max="51" width="4.28515625" style="45" customWidth="1"/>
    <col min="52" max="53" width="11.42578125" style="45"/>
    <col min="54" max="54" width="4.28515625" style="45" customWidth="1"/>
    <col min="55" max="56" width="11.42578125" style="45"/>
    <col min="57" max="57" width="4.28515625" style="45" customWidth="1"/>
    <col min="58" max="59" width="11.42578125" style="45"/>
    <col min="60" max="60" width="4.28515625" style="45" customWidth="1"/>
    <col min="61" max="62" width="11.42578125" style="45"/>
    <col min="63" max="63" width="4.28515625" style="45" customWidth="1"/>
    <col min="64" max="65" width="11.42578125" style="45"/>
    <col min="66" max="66" width="4.28515625" style="45" customWidth="1"/>
    <col min="67" max="68" width="11.42578125" style="45"/>
    <col min="69" max="69" width="4.28515625" style="45" customWidth="1"/>
    <col min="70" max="71" width="11.42578125" style="45"/>
    <col min="72" max="72" width="4.28515625" style="45" customWidth="1"/>
    <col min="73" max="74" width="11.42578125" style="45"/>
    <col min="75" max="75" width="4.28515625" style="45" customWidth="1"/>
    <col min="76" max="77" width="11.42578125" style="45"/>
    <col min="78" max="78" width="4.28515625" style="45" customWidth="1"/>
    <col min="79" max="80" width="11.42578125" style="45"/>
    <col min="81" max="81" width="4.28515625" style="45" customWidth="1"/>
    <col min="82" max="83" width="11.42578125" style="45"/>
    <col min="84" max="84" width="4.28515625" style="45" customWidth="1"/>
    <col min="85" max="86" width="11.42578125" style="45"/>
    <col min="87" max="87" width="4.28515625" style="45" customWidth="1"/>
    <col min="88" max="89" width="11.42578125" style="45"/>
    <col min="90" max="90" width="4.28515625" style="45" customWidth="1"/>
    <col min="91" max="92" width="11.42578125" style="45"/>
    <col min="93" max="93" width="4.28515625" style="45" customWidth="1"/>
    <col min="94" max="95" width="11.42578125" style="45"/>
    <col min="96" max="96" width="4.28515625" style="45" customWidth="1"/>
    <col min="97" max="16384" width="11.42578125" style="45"/>
  </cols>
  <sheetData>
    <row r="1" spans="1:152" ht="51" customHeight="1" x14ac:dyDescent="0.25">
      <c r="A1" s="79" t="s">
        <v>60</v>
      </c>
      <c r="B1" s="79" t="s">
        <v>2</v>
      </c>
    </row>
    <row r="2" spans="1:152" ht="24.95" customHeight="1" x14ac:dyDescent="0.25">
      <c r="A2" s="72" t="s">
        <v>6</v>
      </c>
      <c r="B2" s="68">
        <v>0.1388888888888889</v>
      </c>
    </row>
    <row r="3" spans="1:152" ht="24.95" customHeight="1" x14ac:dyDescent="0.25">
      <c r="A3" s="72" t="s">
        <v>13</v>
      </c>
      <c r="B3" s="68">
        <v>0.52083333333333337</v>
      </c>
    </row>
    <row r="4" spans="1:152" ht="28.5" customHeight="1" x14ac:dyDescent="0.25">
      <c r="A4" s="72" t="s">
        <v>8</v>
      </c>
      <c r="B4" s="68">
        <v>0.1388888888888889</v>
      </c>
      <c r="G4" s="81"/>
      <c r="H4" s="81"/>
      <c r="I4" s="81"/>
      <c r="J4" s="78"/>
      <c r="K4" s="78"/>
    </row>
    <row r="5" spans="1:152" ht="24.95" customHeight="1" x14ac:dyDescent="0.25">
      <c r="A5" s="72" t="s">
        <v>4</v>
      </c>
      <c r="B5" s="68">
        <v>0</v>
      </c>
      <c r="D5" s="68"/>
      <c r="E5" s="68"/>
      <c r="G5" s="81"/>
      <c r="H5" s="81"/>
      <c r="I5" s="81"/>
      <c r="J5" s="78"/>
      <c r="K5" s="68"/>
      <c r="M5" s="68"/>
      <c r="N5" s="68"/>
      <c r="P5" s="68"/>
      <c r="Q5" s="68"/>
      <c r="S5" s="68"/>
      <c r="T5" s="68"/>
      <c r="V5" s="68"/>
      <c r="W5" s="68"/>
      <c r="Y5" s="68"/>
      <c r="Z5" s="68"/>
      <c r="AB5" s="68"/>
      <c r="AC5" s="68"/>
      <c r="AE5" s="68"/>
      <c r="AF5" s="68"/>
      <c r="AH5" s="68"/>
      <c r="AI5" s="68"/>
      <c r="AK5" s="68"/>
      <c r="AL5" s="68"/>
      <c r="AN5" s="68"/>
      <c r="AO5" s="68"/>
      <c r="AQ5" s="68"/>
      <c r="AR5" s="68"/>
      <c r="AT5" s="68"/>
      <c r="AU5" s="68"/>
      <c r="AW5" s="68"/>
      <c r="AX5" s="68"/>
      <c r="AZ5" s="68"/>
      <c r="BA5" s="68"/>
      <c r="BC5" s="68"/>
      <c r="BD5" s="68"/>
      <c r="BF5" s="68"/>
      <c r="BG5" s="68"/>
      <c r="BI5" s="68"/>
      <c r="BJ5" s="68"/>
      <c r="BL5" s="68"/>
      <c r="BM5" s="68"/>
      <c r="BO5" s="68"/>
      <c r="BP5" s="68"/>
      <c r="BR5" s="68"/>
      <c r="BS5" s="68"/>
      <c r="BU5" s="68"/>
      <c r="BV5" s="68"/>
      <c r="BY5" s="68"/>
      <c r="CB5" s="68"/>
      <c r="CE5" s="68"/>
      <c r="CH5" s="68"/>
      <c r="CK5" s="68"/>
      <c r="CN5" s="68"/>
      <c r="CQ5" s="68"/>
      <c r="CT5" s="68"/>
      <c r="CW5" s="68"/>
      <c r="CZ5" s="68"/>
      <c r="DC5" s="68"/>
      <c r="DF5" s="68"/>
      <c r="DI5" s="68"/>
      <c r="DL5" s="68"/>
      <c r="DO5" s="68"/>
      <c r="DR5" s="68"/>
      <c r="DU5" s="68"/>
      <c r="DX5" s="68"/>
      <c r="EA5" s="68"/>
      <c r="ED5" s="68"/>
      <c r="EG5" s="68"/>
      <c r="EJ5" s="68"/>
      <c r="EM5" s="68"/>
      <c r="EP5" s="68"/>
      <c r="ES5" s="68"/>
      <c r="EV5" s="68"/>
    </row>
    <row r="6" spans="1:152" s="71" customFormat="1" ht="24.95" customHeight="1" x14ac:dyDescent="0.25">
      <c r="A6" s="72" t="s">
        <v>6</v>
      </c>
      <c r="B6" s="68">
        <v>0.1388888888888889</v>
      </c>
      <c r="C6" s="45"/>
      <c r="D6" s="67"/>
      <c r="E6" s="67"/>
      <c r="G6" s="81"/>
      <c r="H6" s="81"/>
      <c r="I6" s="81"/>
      <c r="J6" s="67"/>
      <c r="K6" s="67"/>
      <c r="M6" s="67"/>
      <c r="N6" s="67"/>
      <c r="P6" s="67"/>
      <c r="Q6" s="67"/>
      <c r="S6" s="67"/>
      <c r="T6" s="67"/>
      <c r="V6" s="67"/>
      <c r="W6" s="67"/>
      <c r="Y6" s="67"/>
      <c r="Z6" s="67"/>
      <c r="AB6" s="67"/>
      <c r="AC6" s="67"/>
      <c r="AE6" s="67"/>
      <c r="AF6" s="67"/>
      <c r="AH6" s="67"/>
      <c r="AI6" s="67"/>
      <c r="AK6" s="67"/>
      <c r="AL6" s="67"/>
      <c r="AN6" s="67"/>
      <c r="AO6" s="67"/>
      <c r="AQ6" s="67"/>
      <c r="AR6" s="67"/>
      <c r="AT6" s="67"/>
      <c r="AU6" s="67"/>
      <c r="AW6" s="67"/>
      <c r="AX6" s="67"/>
      <c r="AZ6" s="67"/>
      <c r="BA6" s="67"/>
      <c r="BC6" s="67"/>
      <c r="BD6" s="67"/>
      <c r="BF6" s="67"/>
      <c r="BG6" s="67"/>
      <c r="BI6" s="67"/>
      <c r="BJ6" s="67"/>
      <c r="BL6" s="67"/>
      <c r="BM6" s="67"/>
      <c r="BO6" s="67"/>
      <c r="BP6" s="67"/>
      <c r="BR6" s="67"/>
      <c r="BS6" s="67"/>
      <c r="BU6" s="67"/>
      <c r="BV6" s="67"/>
      <c r="BY6" s="67"/>
      <c r="CB6" s="67"/>
      <c r="CE6" s="67"/>
      <c r="CH6" s="67"/>
      <c r="CK6" s="67"/>
      <c r="CN6" s="67"/>
      <c r="CQ6" s="67"/>
      <c r="CT6" s="67"/>
      <c r="CW6" s="67"/>
      <c r="CZ6" s="67"/>
      <c r="DC6" s="67"/>
      <c r="DF6" s="67"/>
      <c r="DI6" s="67"/>
      <c r="DL6" s="67"/>
      <c r="DO6" s="67"/>
      <c r="DR6" s="67"/>
      <c r="DU6" s="67"/>
      <c r="DX6" s="67"/>
      <c r="EA6" s="67"/>
      <c r="ED6" s="67"/>
      <c r="EG6" s="67"/>
      <c r="EJ6" s="67"/>
      <c r="EM6" s="67"/>
      <c r="EP6" s="67"/>
      <c r="ES6" s="67"/>
      <c r="EV6" s="67"/>
    </row>
    <row r="7" spans="1:152" ht="24.95" customHeight="1" x14ac:dyDescent="0.25">
      <c r="A7" s="72" t="s">
        <v>13</v>
      </c>
      <c r="B7" s="68">
        <v>0.52083333333333337</v>
      </c>
      <c r="D7" s="68"/>
      <c r="E7" s="68"/>
      <c r="G7" s="81"/>
      <c r="H7" s="81"/>
      <c r="I7" s="81"/>
      <c r="J7" s="68"/>
      <c r="K7" s="68"/>
      <c r="M7" s="68"/>
      <c r="N7" s="68"/>
      <c r="P7" s="68"/>
      <c r="Q7" s="68"/>
      <c r="S7" s="68"/>
      <c r="T7" s="68"/>
      <c r="V7" s="68"/>
      <c r="W7" s="68"/>
      <c r="Y7" s="68"/>
      <c r="Z7" s="68"/>
      <c r="AB7" s="68"/>
      <c r="AC7" s="68"/>
      <c r="AE7" s="68"/>
      <c r="AF7" s="68"/>
      <c r="AH7" s="68"/>
      <c r="AI7" s="68"/>
      <c r="AK7" s="68"/>
      <c r="AL7" s="68"/>
      <c r="AN7" s="68"/>
      <c r="AO7" s="68"/>
      <c r="AQ7" s="68"/>
      <c r="AR7" s="68"/>
      <c r="AT7" s="68"/>
      <c r="AU7" s="68"/>
      <c r="AW7" s="68"/>
      <c r="AX7" s="68"/>
      <c r="AZ7" s="68"/>
      <c r="BA7" s="68"/>
      <c r="BC7" s="68"/>
      <c r="BD7" s="68"/>
      <c r="BF7" s="68"/>
      <c r="BG7" s="68"/>
      <c r="BI7" s="68"/>
      <c r="BJ7" s="68"/>
      <c r="BL7" s="68"/>
      <c r="BM7" s="68"/>
      <c r="BO7" s="68"/>
      <c r="BP7" s="68"/>
      <c r="BR7" s="68"/>
      <c r="BS7" s="68"/>
      <c r="BU7" s="68"/>
      <c r="BV7" s="68"/>
      <c r="BY7" s="68"/>
      <c r="CB7" s="68"/>
      <c r="CE7" s="68"/>
      <c r="CH7" s="68"/>
      <c r="CK7" s="68"/>
      <c r="CN7" s="68"/>
      <c r="CQ7" s="68"/>
      <c r="CT7" s="68"/>
      <c r="CW7" s="68"/>
      <c r="CZ7" s="68"/>
      <c r="DC7" s="68"/>
      <c r="DF7" s="68"/>
      <c r="DI7" s="68"/>
      <c r="DL7" s="68"/>
      <c r="DO7" s="68"/>
      <c r="DR7" s="68"/>
      <c r="DU7" s="68"/>
      <c r="DX7" s="68"/>
      <c r="EA7" s="68"/>
      <c r="ED7" s="68"/>
      <c r="EG7" s="68"/>
      <c r="EJ7" s="68"/>
      <c r="EM7" s="68"/>
      <c r="EP7" s="68"/>
      <c r="ES7" s="68"/>
      <c r="EV7" s="68"/>
    </row>
    <row r="8" spans="1:152" ht="24.95" customHeight="1" x14ac:dyDescent="0.25">
      <c r="A8" s="72" t="s">
        <v>8</v>
      </c>
      <c r="B8" s="68">
        <v>0.1388888888888889</v>
      </c>
      <c r="D8" s="68"/>
      <c r="E8" s="68"/>
      <c r="G8" s="81"/>
      <c r="H8" s="81"/>
      <c r="I8" s="81"/>
      <c r="J8" s="68"/>
      <c r="K8" s="68"/>
      <c r="M8" s="68"/>
      <c r="N8" s="68"/>
      <c r="P8" s="68"/>
      <c r="Q8" s="68"/>
      <c r="S8" s="68"/>
      <c r="T8" s="68"/>
      <c r="V8" s="68"/>
      <c r="W8" s="68"/>
      <c r="Y8" s="68"/>
      <c r="Z8" s="68"/>
      <c r="AB8" s="68"/>
      <c r="AC8" s="68"/>
      <c r="AE8" s="68"/>
      <c r="AF8" s="68"/>
      <c r="AH8" s="68"/>
      <c r="AI8" s="68"/>
      <c r="AK8" s="68"/>
      <c r="AL8" s="68"/>
      <c r="AN8" s="68"/>
      <c r="AO8" s="68"/>
      <c r="AQ8" s="68"/>
      <c r="AR8" s="68"/>
      <c r="AT8" s="68"/>
      <c r="AU8" s="68"/>
      <c r="AW8" s="68"/>
      <c r="AX8" s="68"/>
      <c r="AZ8" s="68"/>
      <c r="BA8" s="68"/>
      <c r="BC8" s="68"/>
      <c r="BD8" s="68"/>
      <c r="BF8" s="68"/>
      <c r="BG8" s="68"/>
      <c r="BI8" s="68"/>
      <c r="BJ8" s="68"/>
      <c r="BL8" s="68"/>
      <c r="BM8" s="68"/>
      <c r="BO8" s="68"/>
      <c r="BP8" s="68"/>
      <c r="BR8" s="68"/>
      <c r="BS8" s="68"/>
      <c r="BU8" s="68"/>
      <c r="BV8" s="68"/>
      <c r="BY8" s="68"/>
      <c r="CB8" s="68"/>
      <c r="CE8" s="68"/>
      <c r="CH8" s="68"/>
      <c r="CK8" s="68"/>
      <c r="CN8" s="68"/>
      <c r="CQ8" s="68"/>
      <c r="CT8" s="68"/>
      <c r="CW8" s="68"/>
      <c r="CZ8" s="68"/>
      <c r="DC8" s="68"/>
      <c r="DF8" s="68"/>
      <c r="DI8" s="68"/>
      <c r="DL8" s="68"/>
      <c r="DO8" s="68"/>
      <c r="DR8" s="68"/>
      <c r="DU8" s="68"/>
      <c r="DX8" s="68"/>
      <c r="EA8" s="68"/>
      <c r="ED8" s="68"/>
      <c r="EG8" s="68"/>
      <c r="EJ8" s="68"/>
      <c r="EM8" s="68"/>
      <c r="EP8" s="68"/>
      <c r="ES8" s="68"/>
      <c r="EV8" s="68"/>
    </row>
    <row r="9" spans="1:152" ht="24.95" customHeight="1" x14ac:dyDescent="0.25">
      <c r="A9" s="72" t="s">
        <v>4</v>
      </c>
      <c r="B9" s="68">
        <v>0</v>
      </c>
      <c r="D9" s="68"/>
      <c r="E9" s="68"/>
      <c r="G9" s="81"/>
      <c r="H9" s="81"/>
      <c r="I9" s="81"/>
      <c r="J9" s="68"/>
      <c r="K9" s="68"/>
      <c r="M9" s="68"/>
      <c r="N9" s="68"/>
      <c r="P9" s="68"/>
      <c r="Q9" s="68"/>
      <c r="S9" s="68"/>
      <c r="T9" s="68"/>
      <c r="V9" s="68"/>
      <c r="W9" s="68"/>
      <c r="Y9" s="68"/>
      <c r="Z9" s="68"/>
      <c r="AB9" s="68"/>
      <c r="AC9" s="68"/>
      <c r="AE9" s="68"/>
      <c r="AF9" s="68"/>
      <c r="AH9" s="68"/>
      <c r="AI9" s="68"/>
      <c r="AK9" s="68"/>
      <c r="AL9" s="68"/>
      <c r="AN9" s="68"/>
      <c r="AO9" s="68"/>
      <c r="AQ9" s="68"/>
      <c r="AR9" s="68"/>
      <c r="AT9" s="68"/>
      <c r="AU9" s="68"/>
      <c r="AW9" s="68"/>
      <c r="AX9" s="68"/>
      <c r="AZ9" s="68"/>
      <c r="BA9" s="68"/>
      <c r="BC9" s="68"/>
      <c r="BD9" s="68"/>
      <c r="BF9" s="68"/>
      <c r="BG9" s="68"/>
      <c r="BI9" s="68"/>
      <c r="BJ9" s="68"/>
      <c r="BL9" s="68"/>
      <c r="BM9" s="68"/>
      <c r="BO9" s="68"/>
      <c r="BP9" s="68"/>
      <c r="BR9" s="68"/>
      <c r="BS9" s="68"/>
      <c r="BU9" s="68"/>
      <c r="BV9" s="68"/>
      <c r="BY9" s="68"/>
      <c r="CB9" s="68"/>
      <c r="CE9" s="68"/>
      <c r="CH9" s="68"/>
      <c r="CK9" s="68"/>
      <c r="CN9" s="68"/>
      <c r="CQ9" s="68"/>
      <c r="CT9" s="68"/>
      <c r="CW9" s="68"/>
      <c r="CZ9" s="68"/>
      <c r="DC9" s="68"/>
      <c r="DF9" s="68"/>
      <c r="DI9" s="68"/>
      <c r="DL9" s="68"/>
      <c r="DO9" s="68"/>
      <c r="DR9" s="68"/>
      <c r="DU9" s="68"/>
      <c r="DX9" s="68"/>
      <c r="EA9" s="68"/>
      <c r="ED9" s="68"/>
      <c r="EG9" s="68"/>
      <c r="EJ9" s="68"/>
      <c r="EM9" s="68"/>
      <c r="EP9" s="68"/>
      <c r="ES9" s="68"/>
      <c r="EV9" s="68"/>
    </row>
    <row r="10" spans="1:152" ht="24.95" customHeight="1" x14ac:dyDescent="0.25">
      <c r="A10" s="72" t="s">
        <v>6</v>
      </c>
      <c r="B10" s="68">
        <v>0.1388888888888889</v>
      </c>
      <c r="D10" s="68"/>
      <c r="E10" s="68"/>
      <c r="G10" s="81"/>
      <c r="H10" s="81"/>
      <c r="I10" s="81"/>
      <c r="J10" s="68"/>
      <c r="K10" s="68"/>
      <c r="M10" s="68"/>
      <c r="N10" s="68"/>
      <c r="P10" s="68"/>
      <c r="Q10" s="68"/>
      <c r="S10" s="68"/>
      <c r="T10" s="68"/>
      <c r="V10" s="68"/>
      <c r="W10" s="68"/>
      <c r="Y10" s="68"/>
      <c r="Z10" s="68"/>
      <c r="AB10" s="68"/>
      <c r="AC10" s="68"/>
      <c r="AE10" s="68"/>
      <c r="AF10" s="68"/>
      <c r="AH10" s="68"/>
      <c r="AI10" s="68"/>
      <c r="AK10" s="68"/>
      <c r="AL10" s="68"/>
      <c r="AN10" s="68"/>
      <c r="AO10" s="68"/>
      <c r="AQ10" s="68"/>
      <c r="AR10" s="68"/>
      <c r="AT10" s="68"/>
      <c r="AU10" s="68"/>
      <c r="AW10" s="68"/>
      <c r="AX10" s="68"/>
      <c r="AZ10" s="68"/>
      <c r="BA10" s="68"/>
      <c r="BC10" s="68"/>
      <c r="BD10" s="68"/>
      <c r="BF10" s="68"/>
      <c r="BG10" s="68"/>
      <c r="BI10" s="68"/>
      <c r="BJ10" s="68"/>
      <c r="BL10" s="68"/>
      <c r="BM10" s="68"/>
      <c r="BO10" s="68"/>
      <c r="BP10" s="68"/>
      <c r="BR10" s="68"/>
      <c r="BS10" s="68"/>
      <c r="BU10" s="68"/>
      <c r="BV10" s="68"/>
      <c r="BY10" s="68"/>
      <c r="CB10" s="68"/>
      <c r="CE10" s="68"/>
      <c r="CH10" s="68"/>
      <c r="CK10" s="68"/>
      <c r="CN10" s="68"/>
      <c r="CQ10" s="68"/>
      <c r="CT10" s="68"/>
      <c r="CW10" s="68"/>
      <c r="CZ10" s="68"/>
      <c r="DC10" s="68"/>
      <c r="DF10" s="68"/>
      <c r="DI10" s="68"/>
      <c r="DL10" s="68"/>
      <c r="DO10" s="68"/>
      <c r="DR10" s="68"/>
      <c r="DU10" s="68"/>
      <c r="DX10" s="68"/>
      <c r="EA10" s="68"/>
      <c r="ED10" s="68"/>
      <c r="EG10" s="68"/>
      <c r="EJ10" s="68"/>
      <c r="EM10" s="68"/>
      <c r="EP10" s="68"/>
      <c r="ES10" s="68"/>
      <c r="EV10" s="68"/>
    </row>
    <row r="11" spans="1:152" ht="24.95" customHeight="1" x14ac:dyDescent="0.25">
      <c r="A11" s="72" t="s">
        <v>13</v>
      </c>
      <c r="B11" s="68">
        <v>0.52083333333333337</v>
      </c>
      <c r="D11" s="68"/>
      <c r="E11" s="68"/>
      <c r="G11" s="81"/>
      <c r="H11" s="81"/>
      <c r="I11" s="81"/>
      <c r="J11" s="68"/>
      <c r="K11" s="68"/>
      <c r="M11" s="68"/>
      <c r="N11" s="68"/>
      <c r="P11" s="68"/>
      <c r="Q11" s="68"/>
      <c r="S11" s="68"/>
      <c r="T11" s="68"/>
      <c r="V11" s="68"/>
      <c r="W11" s="68"/>
      <c r="Y11" s="68"/>
      <c r="Z11" s="68"/>
      <c r="AB11" s="68"/>
      <c r="AC11" s="68"/>
      <c r="AE11" s="68"/>
      <c r="AF11" s="68"/>
      <c r="AH11" s="68"/>
      <c r="AI11" s="68"/>
      <c r="AK11" s="68"/>
      <c r="AL11" s="68"/>
      <c r="AN11" s="68"/>
      <c r="AO11" s="68"/>
      <c r="AQ11" s="68"/>
      <c r="AR11" s="68"/>
      <c r="AT11" s="68"/>
      <c r="AU11" s="68"/>
      <c r="AW11" s="68"/>
      <c r="AX11" s="68"/>
      <c r="AZ11" s="68"/>
      <c r="BA11" s="68"/>
      <c r="BC11" s="68"/>
      <c r="BD11" s="68"/>
      <c r="BF11" s="68"/>
      <c r="BG11" s="68"/>
      <c r="BI11" s="68"/>
      <c r="BJ11" s="68"/>
      <c r="BL11" s="68"/>
      <c r="BM11" s="68"/>
      <c r="BO11" s="68"/>
      <c r="BP11" s="68"/>
      <c r="BR11" s="68"/>
      <c r="BS11" s="68"/>
      <c r="BU11" s="68"/>
      <c r="BV11" s="68"/>
      <c r="BY11" s="68"/>
      <c r="CB11" s="68"/>
      <c r="CE11" s="68"/>
      <c r="CH11" s="68"/>
      <c r="CK11" s="68"/>
      <c r="CN11" s="68"/>
      <c r="CQ11" s="68"/>
      <c r="CT11" s="68"/>
      <c r="CW11" s="68"/>
      <c r="CZ11" s="68"/>
      <c r="DC11" s="68"/>
      <c r="DF11" s="68"/>
      <c r="DI11" s="68"/>
      <c r="DL11" s="68"/>
      <c r="DO11" s="68"/>
      <c r="DR11" s="68"/>
      <c r="DU11" s="68"/>
      <c r="DX11" s="68"/>
      <c r="EA11" s="68"/>
      <c r="ED11" s="68"/>
      <c r="EG11" s="68"/>
      <c r="EJ11" s="68"/>
      <c r="EM11" s="68"/>
      <c r="EP11" s="68"/>
      <c r="ES11" s="68"/>
      <c r="EV11" s="68"/>
    </row>
    <row r="12" spans="1:152" ht="24.95" customHeight="1" x14ac:dyDescent="0.25">
      <c r="A12" s="72" t="s">
        <v>8</v>
      </c>
      <c r="B12" s="68">
        <v>0.1388888888888889</v>
      </c>
      <c r="D12" s="68"/>
      <c r="E12" s="68"/>
      <c r="G12" s="81"/>
      <c r="H12" s="81"/>
      <c r="I12" s="81"/>
      <c r="J12" s="68"/>
      <c r="K12" s="68"/>
      <c r="M12" s="68"/>
      <c r="N12" s="68"/>
      <c r="P12" s="68"/>
      <c r="Q12" s="68"/>
      <c r="S12" s="68"/>
      <c r="T12" s="68"/>
      <c r="V12" s="68"/>
      <c r="W12" s="68"/>
      <c r="Y12" s="68"/>
      <c r="Z12" s="68"/>
      <c r="AB12" s="68"/>
      <c r="AC12" s="68"/>
      <c r="AE12" s="68"/>
      <c r="AF12" s="68"/>
      <c r="AH12" s="68"/>
      <c r="AI12" s="68"/>
      <c r="AK12" s="68"/>
      <c r="AL12" s="68"/>
      <c r="AN12" s="68"/>
      <c r="AO12" s="68"/>
      <c r="AQ12" s="68"/>
      <c r="AR12" s="68"/>
      <c r="AT12" s="68"/>
      <c r="AU12" s="68"/>
      <c r="AW12" s="68"/>
      <c r="AX12" s="68"/>
      <c r="AZ12" s="68"/>
      <c r="BA12" s="68"/>
      <c r="BC12" s="68"/>
      <c r="BD12" s="68"/>
      <c r="BF12" s="68"/>
      <c r="BG12" s="68"/>
      <c r="BI12" s="68"/>
      <c r="BJ12" s="68"/>
      <c r="BL12" s="68"/>
      <c r="BM12" s="68"/>
      <c r="BO12" s="68"/>
      <c r="BP12" s="68"/>
      <c r="BR12" s="68"/>
      <c r="BS12" s="68"/>
      <c r="BU12" s="68"/>
      <c r="BV12" s="68"/>
      <c r="BY12" s="68"/>
      <c r="CB12" s="68"/>
      <c r="CE12" s="68"/>
      <c r="CH12" s="68"/>
      <c r="CK12" s="68"/>
      <c r="CN12" s="68"/>
      <c r="CQ12" s="68"/>
      <c r="CT12" s="68"/>
      <c r="CW12" s="68"/>
      <c r="CZ12" s="68"/>
      <c r="DC12" s="68"/>
      <c r="DF12" s="68"/>
      <c r="DI12" s="68"/>
      <c r="DL12" s="68"/>
      <c r="DO12" s="68"/>
      <c r="DR12" s="68"/>
      <c r="DU12" s="68"/>
      <c r="DX12" s="68"/>
      <c r="EA12" s="68"/>
      <c r="ED12" s="68"/>
      <c r="EG12" s="68"/>
      <c r="EJ12" s="68"/>
      <c r="EM12" s="68"/>
      <c r="EP12" s="68"/>
      <c r="ES12" s="68"/>
      <c r="EV12" s="68"/>
    </row>
    <row r="13" spans="1:152" ht="24.95" customHeight="1" x14ac:dyDescent="0.25">
      <c r="A13" s="72" t="s">
        <v>4</v>
      </c>
      <c r="B13" s="68">
        <v>0</v>
      </c>
      <c r="D13" s="68"/>
      <c r="E13" s="68"/>
      <c r="G13" s="81"/>
      <c r="H13" s="81"/>
      <c r="I13" s="81"/>
      <c r="J13" s="68"/>
      <c r="K13" s="68"/>
      <c r="M13" s="68"/>
      <c r="N13" s="68"/>
      <c r="P13" s="68"/>
      <c r="Q13" s="68"/>
      <c r="S13" s="68"/>
      <c r="T13" s="68"/>
      <c r="V13" s="68"/>
      <c r="W13" s="68"/>
      <c r="Y13" s="68"/>
      <c r="Z13" s="68"/>
      <c r="AB13" s="68"/>
      <c r="AC13" s="68"/>
      <c r="AE13" s="68"/>
      <c r="AF13" s="68"/>
      <c r="AH13" s="68"/>
      <c r="AI13" s="68"/>
      <c r="AK13" s="68"/>
      <c r="AL13" s="68"/>
      <c r="AN13" s="68"/>
      <c r="AO13" s="68"/>
      <c r="AQ13" s="68"/>
      <c r="AR13" s="68"/>
      <c r="AT13" s="68"/>
      <c r="AU13" s="68"/>
      <c r="AW13" s="68"/>
      <c r="AX13" s="68"/>
      <c r="AZ13" s="68"/>
      <c r="BA13" s="68"/>
      <c r="BC13" s="68"/>
      <c r="BD13" s="68"/>
      <c r="BF13" s="68"/>
      <c r="BG13" s="68"/>
      <c r="BI13" s="68"/>
      <c r="BJ13" s="68"/>
      <c r="BL13" s="68"/>
      <c r="BM13" s="68"/>
      <c r="BO13" s="68"/>
      <c r="BP13" s="68"/>
      <c r="BR13" s="68"/>
      <c r="BS13" s="68"/>
      <c r="BU13" s="68"/>
      <c r="BV13" s="68"/>
      <c r="BY13" s="68"/>
      <c r="CB13" s="68"/>
      <c r="CE13" s="68"/>
      <c r="CH13" s="68"/>
      <c r="CK13" s="68"/>
      <c r="CN13" s="68"/>
      <c r="CQ13" s="68"/>
      <c r="CT13" s="68"/>
      <c r="CW13" s="68"/>
      <c r="CZ13" s="68"/>
      <c r="DC13" s="68"/>
      <c r="DF13" s="68"/>
      <c r="DI13" s="68"/>
      <c r="DL13" s="68"/>
      <c r="DO13" s="68"/>
      <c r="DR13" s="68"/>
      <c r="DU13" s="68"/>
      <c r="DX13" s="68"/>
      <c r="EA13" s="68"/>
      <c r="ED13" s="68"/>
      <c r="EG13" s="68"/>
      <c r="EJ13" s="68"/>
      <c r="EM13" s="68"/>
      <c r="EP13" s="68"/>
      <c r="ES13" s="68"/>
      <c r="EV13" s="68"/>
    </row>
    <row r="14" spans="1:152" ht="24.95" customHeight="1" x14ac:dyDescent="0.25">
      <c r="A14" s="72" t="s">
        <v>6</v>
      </c>
      <c r="B14" s="68">
        <v>0.1388888888888889</v>
      </c>
      <c r="D14" s="68"/>
      <c r="E14" s="68"/>
      <c r="G14" s="81"/>
      <c r="H14" s="81"/>
      <c r="I14" s="81"/>
      <c r="J14" s="68"/>
      <c r="K14" s="68"/>
      <c r="M14" s="68"/>
      <c r="N14" s="68"/>
      <c r="P14" s="68"/>
      <c r="Q14" s="68"/>
      <c r="S14" s="68"/>
      <c r="T14" s="68"/>
      <c r="V14" s="68"/>
      <c r="W14" s="68"/>
      <c r="Y14" s="68"/>
      <c r="Z14" s="68"/>
      <c r="AB14" s="68"/>
      <c r="AC14" s="68"/>
      <c r="AE14" s="68"/>
      <c r="AF14" s="68"/>
      <c r="AH14" s="68"/>
      <c r="AI14" s="68"/>
      <c r="AK14" s="68"/>
      <c r="AL14" s="68"/>
      <c r="AN14" s="68"/>
      <c r="AO14" s="68"/>
      <c r="AQ14" s="68"/>
      <c r="AR14" s="68"/>
      <c r="AT14" s="68"/>
      <c r="AU14" s="68"/>
      <c r="AW14" s="68"/>
      <c r="AX14" s="68"/>
      <c r="AZ14" s="68"/>
      <c r="BA14" s="68"/>
      <c r="BC14" s="68"/>
      <c r="BD14" s="68"/>
      <c r="BF14" s="68"/>
      <c r="BG14" s="68"/>
      <c r="BI14" s="68"/>
      <c r="BJ14" s="68"/>
      <c r="BL14" s="68"/>
      <c r="BM14" s="68"/>
      <c r="BO14" s="68"/>
      <c r="BP14" s="68"/>
      <c r="BR14" s="68"/>
      <c r="BS14" s="68"/>
      <c r="BU14" s="68"/>
      <c r="BV14" s="68"/>
      <c r="BY14" s="68"/>
      <c r="CB14" s="68"/>
      <c r="CE14" s="68"/>
      <c r="CH14" s="68"/>
      <c r="CK14" s="68"/>
      <c r="CN14" s="68"/>
      <c r="CQ14" s="68"/>
      <c r="CT14" s="68"/>
      <c r="CW14" s="68"/>
      <c r="CZ14" s="68"/>
      <c r="DC14" s="68"/>
      <c r="DF14" s="68"/>
      <c r="DI14" s="68"/>
      <c r="DL14" s="68"/>
      <c r="DO14" s="68"/>
      <c r="DR14" s="68"/>
      <c r="DU14" s="68"/>
      <c r="DX14" s="68"/>
      <c r="EA14" s="68"/>
      <c r="ED14" s="68"/>
      <c r="EG14" s="68"/>
      <c r="EJ14" s="68"/>
      <c r="EM14" s="68"/>
      <c r="EP14" s="68"/>
      <c r="ES14" s="68"/>
      <c r="EV14" s="68"/>
    </row>
    <row r="15" spans="1:152" ht="24.95" customHeight="1" x14ac:dyDescent="0.25">
      <c r="A15" s="72" t="s">
        <v>13</v>
      </c>
      <c r="B15" s="68">
        <v>0.52083333333333337</v>
      </c>
      <c r="D15" s="68"/>
      <c r="E15" s="68"/>
      <c r="G15" s="81"/>
      <c r="H15" s="81"/>
      <c r="I15" s="81"/>
      <c r="J15" s="68"/>
      <c r="K15" s="68"/>
      <c r="M15" s="68"/>
      <c r="N15" s="68"/>
      <c r="P15" s="68"/>
      <c r="Q15" s="68"/>
      <c r="S15" s="68"/>
      <c r="T15" s="68"/>
      <c r="V15" s="68"/>
      <c r="W15" s="68"/>
      <c r="Y15" s="68"/>
      <c r="Z15" s="68"/>
      <c r="AB15" s="68"/>
      <c r="AC15" s="68"/>
      <c r="AE15" s="68"/>
      <c r="AF15" s="68"/>
      <c r="AH15" s="68"/>
      <c r="AI15" s="68"/>
      <c r="AK15" s="68"/>
      <c r="AL15" s="68"/>
      <c r="AN15" s="68"/>
      <c r="AO15" s="68"/>
      <c r="AQ15" s="68"/>
      <c r="AR15" s="68"/>
      <c r="AT15" s="68"/>
      <c r="AU15" s="68"/>
      <c r="AW15" s="68"/>
      <c r="AX15" s="68"/>
      <c r="AZ15" s="68"/>
      <c r="BA15" s="68"/>
      <c r="BC15" s="68"/>
      <c r="BD15" s="68"/>
      <c r="BF15" s="68"/>
      <c r="BG15" s="68"/>
      <c r="BI15" s="68"/>
      <c r="BJ15" s="68"/>
      <c r="BL15" s="68"/>
      <c r="BM15" s="68"/>
      <c r="BO15" s="68"/>
      <c r="BP15" s="68"/>
      <c r="BR15" s="68"/>
      <c r="BS15" s="68"/>
      <c r="BU15" s="68"/>
      <c r="BV15" s="68"/>
      <c r="BY15" s="68"/>
      <c r="CB15" s="68"/>
      <c r="CE15" s="68"/>
      <c r="CH15" s="68"/>
      <c r="CK15" s="68"/>
      <c r="CN15" s="68"/>
      <c r="CQ15" s="68"/>
      <c r="CT15" s="68"/>
      <c r="CW15" s="68"/>
      <c r="CZ15" s="68"/>
      <c r="DC15" s="68"/>
      <c r="DF15" s="68"/>
      <c r="DI15" s="68"/>
      <c r="DL15" s="68"/>
      <c r="DO15" s="68"/>
      <c r="DR15" s="68"/>
      <c r="DU15" s="68"/>
      <c r="DX15" s="68"/>
      <c r="EA15" s="68"/>
      <c r="ED15" s="68"/>
      <c r="EG15" s="68"/>
      <c r="EJ15" s="68"/>
      <c r="EM15" s="68"/>
      <c r="EP15" s="68"/>
      <c r="ES15" s="68"/>
      <c r="EV15" s="68"/>
    </row>
    <row r="16" spans="1:152" ht="24.95" customHeight="1" x14ac:dyDescent="0.25">
      <c r="A16" s="72" t="s">
        <v>8</v>
      </c>
      <c r="B16" s="68">
        <v>0.1388888888888889</v>
      </c>
      <c r="D16" s="68"/>
      <c r="E16" s="68"/>
      <c r="G16" s="81"/>
      <c r="H16" s="81"/>
      <c r="I16" s="81"/>
      <c r="J16" s="68"/>
      <c r="K16" s="68"/>
      <c r="M16" s="68"/>
      <c r="N16" s="68"/>
      <c r="P16" s="68"/>
      <c r="Q16" s="68"/>
      <c r="S16" s="68"/>
      <c r="T16" s="68"/>
      <c r="V16" s="68"/>
      <c r="W16" s="68"/>
      <c r="Y16" s="68"/>
      <c r="Z16" s="68"/>
      <c r="AB16" s="68"/>
      <c r="AC16" s="68"/>
      <c r="AE16" s="68"/>
      <c r="AF16" s="68"/>
      <c r="AH16" s="68"/>
      <c r="AI16" s="68"/>
      <c r="AK16" s="68"/>
      <c r="AL16" s="68"/>
      <c r="AN16" s="68"/>
      <c r="AO16" s="68"/>
      <c r="AQ16" s="68"/>
      <c r="AR16" s="68"/>
      <c r="AT16" s="68"/>
      <c r="AU16" s="68"/>
      <c r="AW16" s="68"/>
      <c r="AX16" s="68"/>
      <c r="AZ16" s="68"/>
      <c r="BA16" s="68"/>
      <c r="BC16" s="68"/>
      <c r="BD16" s="68"/>
      <c r="BF16" s="68"/>
      <c r="BG16" s="68"/>
      <c r="BI16" s="68"/>
      <c r="BJ16" s="68"/>
      <c r="BL16" s="68"/>
      <c r="BM16" s="68"/>
      <c r="BO16" s="68"/>
      <c r="BP16" s="68"/>
      <c r="BR16" s="68"/>
      <c r="BS16" s="68"/>
      <c r="BU16" s="68"/>
      <c r="BV16" s="68"/>
      <c r="BY16" s="68"/>
      <c r="CB16" s="68"/>
      <c r="CE16" s="68"/>
      <c r="CH16" s="68"/>
      <c r="CK16" s="68"/>
      <c r="CN16" s="68"/>
      <c r="CQ16" s="68"/>
      <c r="CT16" s="68"/>
      <c r="CW16" s="68"/>
      <c r="CZ16" s="68"/>
      <c r="DC16" s="68"/>
      <c r="DF16" s="68"/>
      <c r="DI16" s="68"/>
      <c r="DL16" s="68"/>
      <c r="DO16" s="68"/>
      <c r="DR16" s="68"/>
      <c r="DU16" s="68"/>
      <c r="DX16" s="68"/>
      <c r="EA16" s="68"/>
      <c r="ED16" s="68"/>
      <c r="EG16" s="68"/>
      <c r="EJ16" s="68"/>
      <c r="EM16" s="68"/>
      <c r="EP16" s="68"/>
      <c r="ES16" s="68"/>
      <c r="EV16" s="68"/>
    </row>
    <row r="17" spans="1:152" ht="24.95" customHeight="1" x14ac:dyDescent="0.25">
      <c r="A17" s="72" t="s">
        <v>4</v>
      </c>
      <c r="B17" s="68">
        <v>0</v>
      </c>
      <c r="D17" s="68"/>
      <c r="E17" s="68"/>
      <c r="G17" s="81"/>
      <c r="H17" s="81"/>
      <c r="I17" s="81"/>
      <c r="J17" s="68"/>
      <c r="K17" s="68"/>
      <c r="M17" s="68"/>
      <c r="N17" s="68"/>
      <c r="P17" s="68"/>
      <c r="Q17" s="68"/>
      <c r="S17" s="68"/>
      <c r="T17" s="68"/>
      <c r="V17" s="68"/>
      <c r="W17" s="68"/>
      <c r="Y17" s="68"/>
      <c r="Z17" s="68"/>
      <c r="AB17" s="68"/>
      <c r="AC17" s="68"/>
      <c r="AE17" s="68"/>
      <c r="AF17" s="68"/>
      <c r="AH17" s="68"/>
      <c r="AI17" s="68"/>
      <c r="AK17" s="68"/>
      <c r="AL17" s="68"/>
      <c r="AN17" s="68"/>
      <c r="AO17" s="68"/>
      <c r="AQ17" s="68"/>
      <c r="AR17" s="68"/>
      <c r="AT17" s="68"/>
      <c r="AU17" s="68"/>
      <c r="AW17" s="68"/>
      <c r="AX17" s="68"/>
      <c r="AZ17" s="68"/>
      <c r="BA17" s="68"/>
      <c r="BC17" s="68"/>
      <c r="BD17" s="68"/>
      <c r="BF17" s="68"/>
      <c r="BG17" s="68"/>
      <c r="BI17" s="68"/>
      <c r="BJ17" s="68"/>
      <c r="BL17" s="68"/>
      <c r="BM17" s="68"/>
      <c r="BO17" s="68"/>
      <c r="BP17" s="68"/>
      <c r="BR17" s="68"/>
      <c r="BS17" s="68"/>
      <c r="BU17" s="68"/>
      <c r="BV17" s="68"/>
      <c r="BY17" s="68"/>
      <c r="CB17" s="68"/>
      <c r="CE17" s="68"/>
      <c r="CH17" s="68"/>
      <c r="CK17" s="68"/>
      <c r="CN17" s="68"/>
      <c r="CQ17" s="68"/>
      <c r="CT17" s="68"/>
      <c r="CW17" s="68"/>
      <c r="CZ17" s="68"/>
      <c r="DC17" s="68"/>
      <c r="DF17" s="68"/>
      <c r="DI17" s="68"/>
      <c r="DL17" s="68"/>
      <c r="DO17" s="68"/>
      <c r="DR17" s="68"/>
      <c r="DU17" s="68"/>
      <c r="DX17" s="68"/>
      <c r="EA17" s="68"/>
      <c r="ED17" s="68"/>
      <c r="EG17" s="68"/>
      <c r="EJ17" s="68"/>
      <c r="EM17" s="68"/>
      <c r="EP17" s="68"/>
      <c r="ES17" s="68"/>
      <c r="EV17" s="68"/>
    </row>
    <row r="18" spans="1:152" ht="24.95" customHeight="1" x14ac:dyDescent="0.25">
      <c r="A18" s="72" t="s">
        <v>6</v>
      </c>
      <c r="B18" s="68">
        <v>0.1388888888888889</v>
      </c>
      <c r="D18" s="68"/>
      <c r="E18" s="68"/>
      <c r="G18" s="81"/>
      <c r="H18" s="81"/>
      <c r="I18" s="81"/>
      <c r="J18" s="68"/>
      <c r="K18" s="68"/>
      <c r="M18" s="68"/>
      <c r="N18" s="68"/>
      <c r="P18" s="68"/>
      <c r="Q18" s="68"/>
      <c r="S18" s="68"/>
      <c r="T18" s="68"/>
      <c r="V18" s="68"/>
      <c r="W18" s="68"/>
      <c r="Y18" s="68"/>
      <c r="Z18" s="68"/>
      <c r="AB18" s="68"/>
      <c r="AC18" s="68"/>
      <c r="AE18" s="68"/>
      <c r="AF18" s="68"/>
      <c r="AH18" s="68"/>
      <c r="AI18" s="68"/>
      <c r="AK18" s="68"/>
      <c r="AL18" s="68"/>
      <c r="AN18" s="68"/>
      <c r="AO18" s="68"/>
      <c r="AQ18" s="68"/>
      <c r="AR18" s="68"/>
      <c r="AT18" s="68"/>
      <c r="AU18" s="68"/>
      <c r="AW18" s="68"/>
      <c r="AX18" s="68"/>
      <c r="AZ18" s="68"/>
      <c r="BA18" s="68"/>
      <c r="BC18" s="68"/>
      <c r="BD18" s="68"/>
      <c r="BF18" s="68"/>
      <c r="BG18" s="68"/>
      <c r="BI18" s="68"/>
      <c r="BJ18" s="68"/>
      <c r="BL18" s="68"/>
      <c r="BM18" s="68"/>
      <c r="BO18" s="68"/>
      <c r="BP18" s="68"/>
      <c r="BR18" s="68"/>
      <c r="BS18" s="68"/>
      <c r="BU18" s="68"/>
      <c r="BV18" s="68"/>
      <c r="BY18" s="68"/>
      <c r="CB18" s="68"/>
      <c r="CE18" s="68"/>
      <c r="CH18" s="68"/>
      <c r="CK18" s="68"/>
      <c r="CN18" s="68"/>
      <c r="CQ18" s="68"/>
      <c r="CT18" s="68"/>
      <c r="CW18" s="68"/>
      <c r="CZ18" s="68"/>
      <c r="DC18" s="68"/>
      <c r="DF18" s="68"/>
      <c r="DI18" s="68"/>
      <c r="DL18" s="68"/>
      <c r="DO18" s="68"/>
      <c r="DR18" s="68"/>
      <c r="DU18" s="68"/>
      <c r="DX18" s="68"/>
      <c r="EA18" s="68"/>
      <c r="ED18" s="68"/>
      <c r="EG18" s="68"/>
      <c r="EJ18" s="68"/>
      <c r="EM18" s="68"/>
      <c r="EP18" s="68"/>
      <c r="ES18" s="68"/>
      <c r="EV18" s="68"/>
    </row>
    <row r="19" spans="1:152" ht="24.95" customHeight="1" x14ac:dyDescent="0.25">
      <c r="A19" s="72" t="s">
        <v>13</v>
      </c>
      <c r="B19" s="68">
        <v>0.52083333333333337</v>
      </c>
      <c r="D19" s="68"/>
      <c r="E19" s="68"/>
      <c r="G19" s="81"/>
      <c r="H19" s="81"/>
      <c r="I19" s="81"/>
      <c r="J19" s="68"/>
      <c r="K19" s="68"/>
      <c r="M19" s="68"/>
      <c r="N19" s="68"/>
      <c r="P19" s="68"/>
      <c r="Q19" s="68"/>
      <c r="S19" s="68"/>
      <c r="T19" s="68"/>
      <c r="V19" s="68"/>
      <c r="W19" s="68"/>
      <c r="Y19" s="68"/>
      <c r="Z19" s="68"/>
      <c r="AB19" s="68"/>
      <c r="AC19" s="68"/>
      <c r="AE19" s="68"/>
      <c r="AF19" s="68"/>
      <c r="AH19" s="68"/>
      <c r="AI19" s="68"/>
      <c r="AK19" s="68"/>
      <c r="AL19" s="68"/>
      <c r="AN19" s="68"/>
      <c r="AO19" s="68"/>
      <c r="AQ19" s="68"/>
      <c r="AR19" s="68"/>
      <c r="AT19" s="68"/>
      <c r="AU19" s="68"/>
      <c r="AW19" s="68"/>
      <c r="AX19" s="68"/>
      <c r="AZ19" s="68"/>
      <c r="BA19" s="68"/>
      <c r="BC19" s="68"/>
      <c r="BD19" s="68"/>
      <c r="BF19" s="68"/>
      <c r="BG19" s="68"/>
      <c r="BI19" s="68"/>
      <c r="BJ19" s="68"/>
      <c r="BL19" s="68"/>
      <c r="BM19" s="68"/>
      <c r="BO19" s="68"/>
      <c r="BP19" s="68"/>
      <c r="BR19" s="68"/>
      <c r="BS19" s="68"/>
      <c r="BU19" s="68"/>
      <c r="BV19" s="68"/>
      <c r="BY19" s="68"/>
      <c r="CB19" s="68"/>
      <c r="CE19" s="68"/>
      <c r="CH19" s="68"/>
      <c r="CK19" s="68"/>
      <c r="CN19" s="68"/>
      <c r="CQ19" s="68"/>
      <c r="CT19" s="68"/>
      <c r="CW19" s="68"/>
      <c r="CZ19" s="68"/>
      <c r="DC19" s="68"/>
      <c r="DF19" s="68"/>
      <c r="DI19" s="68"/>
      <c r="DL19" s="68"/>
      <c r="DO19" s="68"/>
      <c r="DR19" s="68"/>
      <c r="DU19" s="68"/>
      <c r="DX19" s="68"/>
      <c r="EA19" s="68"/>
      <c r="ED19" s="68"/>
      <c r="EG19" s="68"/>
      <c r="EJ19" s="68"/>
      <c r="EM19" s="68"/>
      <c r="EP19" s="68"/>
      <c r="ES19" s="68"/>
      <c r="EV19" s="68"/>
    </row>
    <row r="20" spans="1:152" ht="24.95" customHeight="1" x14ac:dyDescent="0.25">
      <c r="A20" s="72" t="s">
        <v>8</v>
      </c>
      <c r="B20" s="68">
        <v>0.1388888888888889</v>
      </c>
      <c r="D20" s="68"/>
      <c r="E20" s="68"/>
      <c r="G20" s="81"/>
      <c r="H20" s="81"/>
      <c r="I20" s="81"/>
      <c r="J20" s="68"/>
      <c r="K20" s="68"/>
      <c r="M20" s="68"/>
      <c r="N20" s="68"/>
      <c r="P20" s="68"/>
      <c r="Q20" s="68"/>
      <c r="S20" s="68"/>
      <c r="T20" s="68"/>
      <c r="V20" s="68"/>
      <c r="W20" s="68"/>
      <c r="Y20" s="68"/>
      <c r="Z20" s="68"/>
      <c r="AB20" s="68"/>
      <c r="AC20" s="68"/>
      <c r="AE20" s="68"/>
      <c r="AF20" s="68"/>
      <c r="AH20" s="68"/>
      <c r="AI20" s="68"/>
      <c r="AK20" s="68"/>
      <c r="AL20" s="68"/>
      <c r="AN20" s="68"/>
      <c r="AO20" s="68"/>
      <c r="AQ20" s="68"/>
      <c r="AR20" s="68"/>
      <c r="AT20" s="68"/>
      <c r="AU20" s="68"/>
      <c r="AW20" s="68"/>
      <c r="AX20" s="68"/>
      <c r="AZ20" s="68"/>
      <c r="BA20" s="68"/>
      <c r="BC20" s="68"/>
      <c r="BD20" s="68"/>
      <c r="BF20" s="68"/>
      <c r="BG20" s="68"/>
      <c r="BI20" s="68"/>
      <c r="BJ20" s="68"/>
      <c r="BL20" s="68"/>
      <c r="BM20" s="68"/>
      <c r="BO20" s="68"/>
      <c r="BP20" s="68"/>
      <c r="BR20" s="68"/>
      <c r="BS20" s="68"/>
      <c r="BU20" s="68"/>
      <c r="BV20" s="68"/>
      <c r="BY20" s="68"/>
      <c r="CB20" s="68"/>
      <c r="CE20" s="68"/>
      <c r="CH20" s="68"/>
      <c r="CK20" s="68"/>
      <c r="CN20" s="68"/>
      <c r="CQ20" s="68"/>
      <c r="CT20" s="68"/>
      <c r="CW20" s="68"/>
      <c r="CZ20" s="68"/>
      <c r="DC20" s="68"/>
      <c r="DF20" s="68"/>
      <c r="DI20" s="68"/>
      <c r="DL20" s="68"/>
      <c r="DO20" s="68"/>
      <c r="DR20" s="68"/>
      <c r="DU20" s="68"/>
      <c r="DX20" s="68"/>
      <c r="EA20" s="68"/>
      <c r="ED20" s="68"/>
      <c r="EG20" s="68"/>
      <c r="EJ20" s="68"/>
      <c r="EM20" s="68"/>
      <c r="EP20" s="68"/>
      <c r="ES20" s="68"/>
      <c r="EV20" s="68"/>
    </row>
    <row r="21" spans="1:152" ht="24.95" customHeight="1" x14ac:dyDescent="0.25">
      <c r="A21" s="72" t="s">
        <v>4</v>
      </c>
      <c r="B21" s="68">
        <v>0</v>
      </c>
      <c r="D21" s="68"/>
      <c r="E21" s="68"/>
      <c r="G21" s="81"/>
      <c r="H21" s="81"/>
      <c r="I21" s="81"/>
      <c r="J21" s="68"/>
      <c r="K21" s="68"/>
      <c r="M21" s="68"/>
      <c r="N21" s="68"/>
      <c r="P21" s="68"/>
      <c r="Q21" s="68"/>
      <c r="S21" s="68"/>
      <c r="T21" s="68"/>
      <c r="V21" s="68"/>
      <c r="W21" s="68"/>
      <c r="Y21" s="68"/>
      <c r="Z21" s="68"/>
      <c r="AB21" s="68"/>
      <c r="AC21" s="68"/>
      <c r="AE21" s="68"/>
      <c r="AF21" s="68"/>
      <c r="AH21" s="68"/>
      <c r="AI21" s="68"/>
      <c r="AK21" s="68"/>
      <c r="AL21" s="68"/>
      <c r="AN21" s="68"/>
      <c r="AO21" s="68"/>
      <c r="AQ21" s="68"/>
      <c r="AR21" s="68"/>
      <c r="AT21" s="68"/>
      <c r="AU21" s="68"/>
      <c r="AW21" s="68"/>
      <c r="AX21" s="68"/>
      <c r="AZ21" s="68"/>
      <c r="BA21" s="68"/>
      <c r="BC21" s="68"/>
      <c r="BD21" s="68"/>
      <c r="BF21" s="68"/>
      <c r="BG21" s="68"/>
      <c r="BI21" s="68"/>
      <c r="BJ21" s="68"/>
      <c r="BL21" s="68"/>
      <c r="BM21" s="68"/>
      <c r="BO21" s="68"/>
      <c r="BP21" s="68"/>
      <c r="BR21" s="68"/>
      <c r="BS21" s="68"/>
      <c r="BU21" s="68"/>
      <c r="BV21" s="68"/>
      <c r="BY21" s="68"/>
      <c r="CB21" s="68"/>
      <c r="CE21" s="68"/>
      <c r="CH21" s="68"/>
      <c r="CK21" s="68"/>
      <c r="CN21" s="68"/>
      <c r="CQ21" s="68"/>
      <c r="CT21" s="68"/>
      <c r="CW21" s="68"/>
      <c r="CZ21" s="68"/>
      <c r="DC21" s="68"/>
      <c r="DF21" s="68"/>
      <c r="DI21" s="68"/>
      <c r="DL21" s="68"/>
      <c r="DO21" s="68"/>
      <c r="DR21" s="68"/>
      <c r="DU21" s="68"/>
      <c r="DX21" s="68"/>
      <c r="EA21" s="68"/>
      <c r="ED21" s="68"/>
      <c r="EG21" s="68"/>
      <c r="EJ21" s="68"/>
      <c r="EM21" s="68"/>
      <c r="EP21" s="68"/>
      <c r="ES21" s="68"/>
      <c r="EV21" s="68"/>
    </row>
    <row r="22" spans="1:152" ht="24.95" customHeight="1" x14ac:dyDescent="0.25">
      <c r="A22" s="72" t="s">
        <v>6</v>
      </c>
      <c r="B22" s="68">
        <v>0.1388888888888889</v>
      </c>
      <c r="D22" s="68"/>
      <c r="E22" s="68"/>
      <c r="G22" s="81"/>
      <c r="H22" s="81"/>
      <c r="I22" s="81"/>
      <c r="J22" s="68"/>
      <c r="K22" s="68"/>
      <c r="M22" s="68"/>
      <c r="N22" s="68"/>
      <c r="P22" s="68"/>
      <c r="Q22" s="68"/>
      <c r="S22" s="68"/>
      <c r="T22" s="68"/>
      <c r="V22" s="68"/>
      <c r="W22" s="68"/>
      <c r="Y22" s="68"/>
      <c r="Z22" s="68"/>
      <c r="AB22" s="68"/>
      <c r="AC22" s="68"/>
      <c r="AE22" s="68"/>
      <c r="AF22" s="68"/>
      <c r="AH22" s="68"/>
      <c r="AI22" s="68"/>
      <c r="AK22" s="68"/>
      <c r="AL22" s="68"/>
      <c r="AN22" s="68"/>
      <c r="AO22" s="68"/>
      <c r="AQ22" s="68"/>
      <c r="AR22" s="68"/>
      <c r="AT22" s="68"/>
      <c r="AU22" s="68"/>
      <c r="AW22" s="68"/>
      <c r="AX22" s="68"/>
      <c r="AZ22" s="68"/>
      <c r="BA22" s="68"/>
      <c r="BC22" s="68"/>
      <c r="BD22" s="68"/>
      <c r="BF22" s="68"/>
      <c r="BG22" s="68"/>
      <c r="BI22" s="68"/>
      <c r="BJ22" s="68"/>
      <c r="BL22" s="68"/>
      <c r="BM22" s="68"/>
      <c r="BO22" s="68"/>
      <c r="BP22" s="68"/>
      <c r="BR22" s="68"/>
      <c r="BS22" s="68"/>
      <c r="BU22" s="68"/>
      <c r="BV22" s="68"/>
      <c r="BY22" s="68"/>
      <c r="CB22" s="68"/>
      <c r="CE22" s="68"/>
      <c r="CH22" s="68"/>
      <c r="CK22" s="68"/>
      <c r="CN22" s="68"/>
      <c r="CQ22" s="68"/>
      <c r="CT22" s="68"/>
      <c r="CW22" s="68"/>
      <c r="CZ22" s="68"/>
      <c r="DC22" s="68"/>
      <c r="DF22" s="68"/>
      <c r="DI22" s="68"/>
      <c r="DL22" s="68"/>
      <c r="DO22" s="68"/>
      <c r="DR22" s="68"/>
      <c r="DU22" s="68"/>
      <c r="DX22" s="68"/>
      <c r="EA22" s="68"/>
      <c r="ED22" s="68"/>
      <c r="EG22" s="68"/>
      <c r="EJ22" s="68"/>
      <c r="EM22" s="68"/>
      <c r="EP22" s="68"/>
      <c r="ES22" s="68"/>
      <c r="EV22" s="68"/>
    </row>
    <row r="23" spans="1:152" ht="24.95" customHeight="1" x14ac:dyDescent="0.25">
      <c r="A23" s="72" t="s">
        <v>13</v>
      </c>
      <c r="B23" s="68">
        <v>0.52083333333333337</v>
      </c>
      <c r="D23" s="68"/>
      <c r="E23" s="68"/>
      <c r="G23" s="80"/>
      <c r="H23" s="68"/>
      <c r="J23" s="68"/>
      <c r="K23" s="68"/>
      <c r="M23" s="68"/>
      <c r="N23" s="68"/>
      <c r="P23" s="68"/>
      <c r="Q23" s="68"/>
      <c r="S23" s="68"/>
      <c r="T23" s="68"/>
      <c r="V23" s="68"/>
      <c r="W23" s="68"/>
      <c r="Y23" s="68"/>
      <c r="Z23" s="68"/>
      <c r="AB23" s="68"/>
      <c r="AC23" s="68"/>
      <c r="AE23" s="68"/>
      <c r="AF23" s="68"/>
      <c r="AH23" s="68"/>
      <c r="AI23" s="68"/>
      <c r="AK23" s="68"/>
      <c r="AL23" s="68"/>
      <c r="AN23" s="68"/>
      <c r="AO23" s="68"/>
      <c r="AQ23" s="68"/>
      <c r="AR23" s="68"/>
      <c r="AT23" s="68"/>
      <c r="AU23" s="68"/>
      <c r="AW23" s="68"/>
      <c r="AX23" s="68"/>
      <c r="AZ23" s="68"/>
      <c r="BA23" s="68"/>
      <c r="BC23" s="68"/>
      <c r="BD23" s="68"/>
      <c r="BF23" s="68"/>
      <c r="BG23" s="68"/>
      <c r="BI23" s="68"/>
      <c r="BJ23" s="68"/>
      <c r="BL23" s="68"/>
      <c r="BM23" s="68"/>
      <c r="BO23" s="68"/>
      <c r="BP23" s="68"/>
      <c r="BR23" s="68"/>
      <c r="BS23" s="68"/>
      <c r="BU23" s="68"/>
      <c r="BV23" s="68"/>
      <c r="BY23" s="68"/>
      <c r="CB23" s="68"/>
      <c r="CE23" s="68"/>
      <c r="CH23" s="68"/>
      <c r="CK23" s="68"/>
      <c r="CN23" s="68"/>
      <c r="CQ23" s="68"/>
      <c r="CT23" s="68"/>
      <c r="CW23" s="68"/>
      <c r="CZ23" s="68"/>
      <c r="DC23" s="68"/>
      <c r="DF23" s="68"/>
      <c r="DI23" s="68"/>
      <c r="DL23" s="68"/>
      <c r="DO23" s="68"/>
      <c r="DR23" s="68"/>
      <c r="DU23" s="68"/>
      <c r="DX23" s="68"/>
      <c r="EA23" s="68"/>
      <c r="ED23" s="68"/>
      <c r="EG23" s="68"/>
      <c r="EJ23" s="68"/>
      <c r="EM23" s="68"/>
      <c r="EP23" s="68"/>
      <c r="ES23" s="68"/>
      <c r="EV23" s="68"/>
    </row>
    <row r="24" spans="1:152" ht="24.95" customHeight="1" x14ac:dyDescent="0.25">
      <c r="A24" s="72" t="s">
        <v>8</v>
      </c>
      <c r="B24" s="68">
        <v>0.1388888888888889</v>
      </c>
      <c r="D24" s="68"/>
      <c r="E24" s="68"/>
      <c r="G24" s="80"/>
      <c r="H24" s="68"/>
      <c r="J24" s="68"/>
      <c r="K24" s="68"/>
      <c r="M24" s="68"/>
      <c r="N24" s="68"/>
      <c r="P24" s="68"/>
      <c r="Q24" s="68"/>
      <c r="S24" s="68"/>
      <c r="T24" s="68"/>
      <c r="V24" s="68"/>
      <c r="W24" s="68"/>
      <c r="Y24" s="68"/>
      <c r="Z24" s="68"/>
      <c r="AB24" s="68"/>
      <c r="AC24" s="68"/>
      <c r="AE24" s="68"/>
      <c r="AF24" s="68"/>
      <c r="AH24" s="68"/>
      <c r="AI24" s="68"/>
      <c r="AK24" s="68"/>
      <c r="AL24" s="68"/>
      <c r="AN24" s="68"/>
      <c r="AO24" s="68"/>
      <c r="AQ24" s="68"/>
      <c r="AR24" s="68"/>
      <c r="AT24" s="68"/>
      <c r="AU24" s="68"/>
      <c r="AW24" s="68"/>
      <c r="AX24" s="68"/>
      <c r="AZ24" s="68"/>
      <c r="BA24" s="68"/>
      <c r="BC24" s="68"/>
      <c r="BD24" s="68"/>
      <c r="BF24" s="68"/>
      <c r="BG24" s="68"/>
      <c r="BI24" s="68"/>
      <c r="BJ24" s="68"/>
      <c r="BL24" s="68"/>
      <c r="BM24" s="68"/>
      <c r="BO24" s="68"/>
      <c r="BP24" s="68"/>
      <c r="BR24" s="68"/>
      <c r="BS24" s="68"/>
      <c r="BU24" s="68"/>
      <c r="BV24" s="68"/>
      <c r="BY24" s="68"/>
      <c r="CB24" s="68"/>
      <c r="CE24" s="68"/>
      <c r="CH24" s="68"/>
      <c r="CK24" s="68"/>
      <c r="CN24" s="68"/>
      <c r="CQ24" s="68"/>
      <c r="CT24" s="68"/>
      <c r="CW24" s="68"/>
      <c r="CZ24" s="68"/>
      <c r="DC24" s="68"/>
      <c r="DF24" s="68"/>
      <c r="DI24" s="68"/>
      <c r="DL24" s="68"/>
      <c r="DO24" s="68"/>
      <c r="DR24" s="68"/>
      <c r="DU24" s="68"/>
      <c r="DX24" s="68"/>
      <c r="EA24" s="68"/>
      <c r="ED24" s="68"/>
      <c r="EG24" s="68"/>
      <c r="EJ24" s="68"/>
      <c r="EM24" s="68"/>
      <c r="EP24" s="68"/>
      <c r="ES24" s="68"/>
      <c r="EV24" s="68"/>
    </row>
    <row r="25" spans="1:152" ht="24.95" customHeight="1" x14ac:dyDescent="0.25">
      <c r="A25" s="72" t="s">
        <v>4</v>
      </c>
      <c r="B25" s="68">
        <v>0</v>
      </c>
      <c r="D25" s="68"/>
      <c r="E25" s="68"/>
      <c r="G25" s="80"/>
      <c r="H25" s="68"/>
      <c r="J25" s="68"/>
      <c r="K25" s="68"/>
      <c r="M25" s="68"/>
      <c r="N25" s="68"/>
      <c r="P25" s="68"/>
      <c r="Q25" s="68"/>
      <c r="S25" s="68"/>
      <c r="T25" s="68"/>
      <c r="V25" s="68"/>
      <c r="W25" s="68"/>
      <c r="Y25" s="68"/>
      <c r="Z25" s="68"/>
      <c r="AB25" s="68"/>
      <c r="AC25" s="68"/>
      <c r="AE25" s="68"/>
      <c r="AF25" s="68"/>
      <c r="AH25" s="68"/>
      <c r="AI25" s="68"/>
      <c r="AK25" s="68"/>
      <c r="AL25" s="68"/>
      <c r="AN25" s="68"/>
      <c r="AO25" s="68"/>
      <c r="AQ25" s="68"/>
      <c r="AR25" s="68"/>
      <c r="AT25" s="68"/>
      <c r="AU25" s="68"/>
      <c r="AW25" s="68"/>
      <c r="AX25" s="68"/>
      <c r="AZ25" s="68"/>
      <c r="BA25" s="68"/>
      <c r="BC25" s="68"/>
      <c r="BD25" s="68"/>
      <c r="BF25" s="68"/>
      <c r="BG25" s="68"/>
      <c r="BI25" s="68"/>
      <c r="BJ25" s="68"/>
      <c r="BL25" s="68"/>
      <c r="BM25" s="68"/>
      <c r="BO25" s="68"/>
      <c r="BP25" s="68"/>
      <c r="BR25" s="68"/>
      <c r="BS25" s="68"/>
      <c r="BU25" s="68"/>
      <c r="BV25" s="68"/>
      <c r="BY25" s="68"/>
      <c r="CB25" s="68"/>
      <c r="CE25" s="68"/>
      <c r="CH25" s="68"/>
      <c r="CK25" s="68"/>
      <c r="CN25" s="68"/>
      <c r="CQ25" s="68"/>
      <c r="CT25" s="68"/>
      <c r="CW25" s="68"/>
      <c r="CZ25" s="68"/>
      <c r="DC25" s="68"/>
      <c r="DF25" s="68"/>
      <c r="DI25" s="68"/>
      <c r="DL25" s="68"/>
      <c r="DO25" s="68"/>
      <c r="DR25" s="68"/>
      <c r="DU25" s="68"/>
      <c r="DX25" s="68"/>
      <c r="EA25" s="68"/>
      <c r="ED25" s="68"/>
      <c r="EG25" s="68"/>
      <c r="EJ25" s="68"/>
      <c r="EM25" s="68"/>
      <c r="EP25" s="68"/>
      <c r="ES25" s="68"/>
      <c r="EV25" s="68"/>
    </row>
    <row r="26" spans="1:152" ht="24.95" customHeight="1" x14ac:dyDescent="0.25">
      <c r="A26" s="72" t="s">
        <v>6</v>
      </c>
      <c r="B26" s="68">
        <v>0.1388888888888889</v>
      </c>
      <c r="D26" s="68"/>
      <c r="E26" s="68"/>
      <c r="G26" s="80"/>
      <c r="H26" s="68"/>
      <c r="J26" s="68"/>
      <c r="K26" s="68"/>
      <c r="M26" s="68"/>
      <c r="N26" s="68"/>
      <c r="P26" s="68"/>
      <c r="Q26" s="68"/>
      <c r="S26" s="68"/>
      <c r="T26" s="68"/>
      <c r="V26" s="68"/>
      <c r="W26" s="68"/>
      <c r="Y26" s="68"/>
      <c r="Z26" s="68"/>
      <c r="AB26" s="68"/>
      <c r="AC26" s="68"/>
      <c r="AE26" s="68"/>
      <c r="AF26" s="68"/>
      <c r="AH26" s="68"/>
      <c r="AI26" s="68"/>
      <c r="AK26" s="68"/>
      <c r="AL26" s="68"/>
      <c r="AN26" s="68"/>
      <c r="AO26" s="68"/>
      <c r="AQ26" s="68"/>
      <c r="AR26" s="68"/>
      <c r="AT26" s="68"/>
      <c r="AU26" s="68"/>
      <c r="AW26" s="68"/>
      <c r="AX26" s="68"/>
      <c r="AZ26" s="68"/>
      <c r="BA26" s="68"/>
      <c r="BC26" s="68"/>
      <c r="BD26" s="68"/>
      <c r="BF26" s="68"/>
      <c r="BG26" s="68"/>
      <c r="BI26" s="68"/>
      <c r="BJ26" s="68"/>
      <c r="BL26" s="68"/>
      <c r="BM26" s="68"/>
      <c r="BO26" s="68"/>
      <c r="BP26" s="68"/>
      <c r="BR26" s="68"/>
      <c r="BS26" s="68"/>
      <c r="BU26" s="68"/>
      <c r="BV26" s="68"/>
      <c r="BY26" s="68"/>
      <c r="CB26" s="68"/>
      <c r="CE26" s="68"/>
      <c r="CH26" s="68"/>
      <c r="CK26" s="68"/>
      <c r="CN26" s="68"/>
      <c r="CQ26" s="68"/>
      <c r="CT26" s="68"/>
      <c r="CW26" s="68"/>
      <c r="CZ26" s="68"/>
      <c r="DC26" s="68"/>
      <c r="DF26" s="68"/>
      <c r="DI26" s="68"/>
      <c r="DL26" s="68"/>
      <c r="DO26" s="68"/>
      <c r="DR26" s="68"/>
      <c r="DU26" s="68"/>
      <c r="DX26" s="68"/>
      <c r="EA26" s="68"/>
      <c r="ED26" s="68"/>
      <c r="EG26" s="68"/>
      <c r="EJ26" s="68"/>
      <c r="EM26" s="68"/>
      <c r="EP26" s="68"/>
      <c r="ES26" s="68"/>
      <c r="EV26" s="68"/>
    </row>
    <row r="27" spans="1:152" ht="24.95" customHeight="1" x14ac:dyDescent="0.25">
      <c r="A27" s="72" t="s">
        <v>13</v>
      </c>
      <c r="B27" s="68">
        <v>0.52083333333333337</v>
      </c>
      <c r="D27" s="68"/>
      <c r="E27" s="68"/>
      <c r="G27" s="80"/>
      <c r="H27" s="68"/>
      <c r="J27" s="68"/>
      <c r="K27" s="68"/>
      <c r="M27" s="68"/>
      <c r="N27" s="68"/>
      <c r="P27" s="68"/>
      <c r="Q27" s="68"/>
      <c r="S27" s="68"/>
      <c r="T27" s="68"/>
      <c r="V27" s="68"/>
      <c r="W27" s="68"/>
      <c r="Y27" s="68"/>
      <c r="Z27" s="68"/>
      <c r="AB27" s="68"/>
      <c r="AC27" s="68"/>
      <c r="AE27" s="68"/>
      <c r="AF27" s="68"/>
      <c r="AH27" s="68"/>
      <c r="AI27" s="68"/>
      <c r="AK27" s="68"/>
      <c r="AL27" s="68"/>
      <c r="AN27" s="68"/>
      <c r="AO27" s="68"/>
      <c r="AQ27" s="68"/>
      <c r="AR27" s="68"/>
      <c r="AT27" s="68"/>
      <c r="AU27" s="68"/>
      <c r="AW27" s="68"/>
      <c r="AX27" s="68"/>
      <c r="AZ27" s="68"/>
      <c r="BA27" s="68"/>
      <c r="BC27" s="68"/>
      <c r="BD27" s="68"/>
      <c r="BF27" s="68"/>
      <c r="BG27" s="68"/>
      <c r="BI27" s="68"/>
      <c r="BJ27" s="68"/>
      <c r="BL27" s="68"/>
      <c r="BM27" s="68"/>
      <c r="BO27" s="68"/>
      <c r="BP27" s="68"/>
      <c r="BR27" s="68"/>
      <c r="BS27" s="68"/>
      <c r="BU27" s="68"/>
      <c r="BV27" s="68"/>
      <c r="BY27" s="68"/>
      <c r="CB27" s="68"/>
      <c r="CE27" s="68"/>
      <c r="CH27" s="68"/>
      <c r="CK27" s="68"/>
      <c r="CN27" s="68"/>
      <c r="CQ27" s="68"/>
      <c r="CT27" s="68"/>
      <c r="CW27" s="68"/>
      <c r="CZ27" s="68"/>
      <c r="DC27" s="68"/>
      <c r="DF27" s="68"/>
      <c r="DI27" s="68"/>
      <c r="DL27" s="68"/>
      <c r="DO27" s="68"/>
      <c r="DR27" s="68"/>
      <c r="DU27" s="68"/>
      <c r="DX27" s="68"/>
      <c r="EA27" s="68"/>
      <c r="ED27" s="68"/>
      <c r="EG27" s="68"/>
      <c r="EJ27" s="68"/>
      <c r="EM27" s="68"/>
      <c r="EP27" s="68"/>
      <c r="ES27" s="68"/>
      <c r="EV27" s="68"/>
    </row>
    <row r="28" spans="1:152" ht="24.95" customHeight="1" x14ac:dyDescent="0.25">
      <c r="A28" s="72" t="s">
        <v>8</v>
      </c>
      <c r="B28" s="68">
        <v>0.1388888888888889</v>
      </c>
      <c r="D28" s="68"/>
      <c r="E28" s="68"/>
      <c r="G28" s="80"/>
      <c r="H28" s="68"/>
      <c r="J28" s="68"/>
      <c r="K28" s="68"/>
      <c r="M28" s="68"/>
      <c r="N28" s="68"/>
      <c r="P28" s="68"/>
      <c r="Q28" s="68"/>
      <c r="S28" s="68"/>
      <c r="T28" s="68"/>
      <c r="V28" s="68"/>
      <c r="W28" s="68"/>
      <c r="Y28" s="68"/>
      <c r="Z28" s="68"/>
      <c r="AB28" s="68"/>
      <c r="AC28" s="68"/>
      <c r="AE28" s="68"/>
      <c r="AF28" s="68"/>
      <c r="AH28" s="68"/>
      <c r="AI28" s="68"/>
      <c r="AK28" s="68"/>
      <c r="AL28" s="68"/>
      <c r="AN28" s="68"/>
      <c r="AO28" s="68"/>
      <c r="AQ28" s="68"/>
      <c r="AR28" s="68"/>
      <c r="AT28" s="68"/>
      <c r="AU28" s="68"/>
      <c r="AW28" s="68"/>
      <c r="AX28" s="68"/>
      <c r="AZ28" s="68"/>
      <c r="BA28" s="68"/>
      <c r="BC28" s="68"/>
      <c r="BD28" s="68"/>
      <c r="BF28" s="68"/>
      <c r="BG28" s="68"/>
      <c r="BI28" s="68"/>
      <c r="BJ28" s="68"/>
      <c r="BL28" s="68"/>
      <c r="BM28" s="68"/>
      <c r="BO28" s="68"/>
      <c r="BP28" s="68"/>
      <c r="BR28" s="68"/>
      <c r="BS28" s="68"/>
      <c r="BU28" s="68"/>
      <c r="BV28" s="68"/>
      <c r="BY28" s="68"/>
      <c r="CB28" s="68"/>
      <c r="CE28" s="68"/>
      <c r="CH28" s="68"/>
      <c r="CK28" s="68"/>
      <c r="CN28" s="68"/>
      <c r="CQ28" s="68"/>
      <c r="CT28" s="68"/>
      <c r="CW28" s="68"/>
      <c r="CZ28" s="68"/>
      <c r="DC28" s="68"/>
      <c r="DF28" s="68"/>
      <c r="DI28" s="68"/>
      <c r="DL28" s="68"/>
      <c r="DO28" s="68"/>
      <c r="DR28" s="68"/>
      <c r="DU28" s="68"/>
      <c r="DX28" s="68"/>
      <c r="EA28" s="68"/>
      <c r="ED28" s="68"/>
      <c r="EG28" s="68"/>
      <c r="EJ28" s="68"/>
      <c r="EM28" s="68"/>
      <c r="EP28" s="68"/>
      <c r="ES28" s="68"/>
      <c r="EV28" s="68"/>
    </row>
    <row r="29" spans="1:152" ht="24.95" customHeight="1" x14ac:dyDescent="0.25">
      <c r="A29" s="72" t="s">
        <v>4</v>
      </c>
      <c r="B29" s="68">
        <v>0</v>
      </c>
      <c r="D29" s="68"/>
      <c r="E29" s="68"/>
      <c r="G29" s="80"/>
      <c r="H29" s="68"/>
      <c r="J29" s="68"/>
      <c r="K29" s="68"/>
      <c r="M29" s="68"/>
      <c r="N29" s="68"/>
      <c r="P29" s="68"/>
      <c r="Q29" s="68"/>
      <c r="S29" s="68"/>
      <c r="T29" s="68"/>
      <c r="V29" s="68"/>
      <c r="W29" s="68"/>
      <c r="Y29" s="68"/>
      <c r="Z29" s="68"/>
      <c r="AB29" s="68"/>
      <c r="AC29" s="68"/>
      <c r="AE29" s="68"/>
      <c r="AF29" s="68"/>
      <c r="AH29" s="68"/>
      <c r="AI29" s="68"/>
      <c r="AK29" s="68"/>
      <c r="AL29" s="68"/>
      <c r="AN29" s="68"/>
      <c r="AO29" s="68"/>
      <c r="AQ29" s="68"/>
      <c r="AR29" s="68"/>
      <c r="AT29" s="68"/>
      <c r="AU29" s="68"/>
      <c r="AW29" s="68"/>
      <c r="AX29" s="68"/>
      <c r="AZ29" s="68"/>
      <c r="BA29" s="68"/>
      <c r="BC29" s="68"/>
      <c r="BD29" s="68"/>
      <c r="BF29" s="68"/>
      <c r="BG29" s="68"/>
      <c r="BI29" s="68"/>
      <c r="BJ29" s="68"/>
      <c r="BL29" s="68"/>
      <c r="BM29" s="68"/>
      <c r="BO29" s="68"/>
      <c r="BP29" s="68"/>
      <c r="BR29" s="68"/>
      <c r="BS29" s="68"/>
      <c r="BU29" s="68"/>
      <c r="BV29" s="68"/>
      <c r="BY29" s="68"/>
      <c r="CB29" s="68"/>
      <c r="CE29" s="68"/>
      <c r="CH29" s="68"/>
      <c r="CK29" s="68"/>
      <c r="CN29" s="68"/>
      <c r="CQ29" s="68"/>
      <c r="CT29" s="68"/>
      <c r="CW29" s="68"/>
      <c r="CZ29" s="68"/>
      <c r="DC29" s="68"/>
      <c r="DF29" s="68"/>
      <c r="DI29" s="68"/>
      <c r="DL29" s="68"/>
      <c r="DO29" s="68"/>
      <c r="DR29" s="68"/>
      <c r="DU29" s="68"/>
      <c r="DX29" s="68"/>
      <c r="EA29" s="68"/>
      <c r="ED29" s="68"/>
      <c r="EG29" s="68"/>
      <c r="EJ29" s="68"/>
      <c r="EM29" s="68"/>
      <c r="EP29" s="68"/>
      <c r="ES29" s="68"/>
      <c r="EV29" s="68"/>
    </row>
    <row r="30" spans="1:152" ht="24.95" customHeight="1" x14ac:dyDescent="0.25">
      <c r="A30" s="72" t="s">
        <v>6</v>
      </c>
      <c r="B30" s="68">
        <v>0.1388888888888889</v>
      </c>
      <c r="D30" s="68"/>
      <c r="E30" s="68"/>
      <c r="G30" s="80"/>
      <c r="H30" s="68"/>
      <c r="J30" s="68"/>
      <c r="K30" s="68"/>
      <c r="M30" s="68"/>
      <c r="N30" s="68"/>
      <c r="P30" s="68"/>
      <c r="Q30" s="68"/>
      <c r="S30" s="68"/>
      <c r="T30" s="68"/>
      <c r="V30" s="68"/>
      <c r="W30" s="68"/>
      <c r="Y30" s="68"/>
      <c r="Z30" s="68"/>
      <c r="AB30" s="68"/>
      <c r="AC30" s="68"/>
      <c r="AE30" s="68"/>
      <c r="AF30" s="68"/>
      <c r="AH30" s="68"/>
      <c r="AI30" s="68"/>
      <c r="AK30" s="68"/>
      <c r="AL30" s="68"/>
      <c r="AN30" s="68"/>
      <c r="AO30" s="68"/>
      <c r="AQ30" s="68"/>
      <c r="AR30" s="68"/>
      <c r="AT30" s="68"/>
      <c r="AU30" s="68"/>
      <c r="AW30" s="68"/>
      <c r="AX30" s="68"/>
      <c r="AZ30" s="68"/>
      <c r="BA30" s="68"/>
      <c r="BC30" s="68"/>
      <c r="BD30" s="68"/>
      <c r="BF30" s="68"/>
      <c r="BG30" s="68"/>
      <c r="BI30" s="68"/>
      <c r="BJ30" s="68"/>
      <c r="BL30" s="68"/>
      <c r="BM30" s="68"/>
      <c r="BO30" s="68"/>
      <c r="BP30" s="68"/>
      <c r="BR30" s="68"/>
      <c r="BS30" s="68"/>
      <c r="BU30" s="68"/>
      <c r="BV30" s="68"/>
      <c r="BY30" s="68"/>
      <c r="CB30" s="68"/>
      <c r="CE30" s="68"/>
      <c r="CH30" s="68"/>
      <c r="CK30" s="68"/>
      <c r="CN30" s="68"/>
      <c r="CQ30" s="68"/>
      <c r="CT30" s="68"/>
      <c r="CW30" s="68"/>
      <c r="CZ30" s="68"/>
      <c r="DC30" s="68"/>
      <c r="DF30" s="68"/>
      <c r="DI30" s="68"/>
      <c r="DL30" s="68"/>
      <c r="DO30" s="68"/>
      <c r="DR30" s="68"/>
      <c r="DU30" s="68"/>
      <c r="DX30" s="68"/>
      <c r="EA30" s="68"/>
      <c r="ED30" s="68"/>
      <c r="EG30" s="68"/>
      <c r="EJ30" s="68"/>
      <c r="EM30" s="68"/>
      <c r="EP30" s="68"/>
      <c r="ES30" s="68"/>
      <c r="EV30" s="68"/>
    </row>
    <row r="31" spans="1:152" ht="24.95" customHeight="1" x14ac:dyDescent="0.25">
      <c r="A31" s="72" t="s">
        <v>13</v>
      </c>
      <c r="B31" s="68">
        <v>0.52083333333333337</v>
      </c>
      <c r="D31" s="68"/>
      <c r="E31" s="68"/>
      <c r="G31" s="80"/>
      <c r="H31" s="68"/>
      <c r="J31" s="68"/>
      <c r="K31" s="68"/>
      <c r="M31" s="68"/>
      <c r="N31" s="68"/>
      <c r="P31" s="68"/>
      <c r="Q31" s="68"/>
      <c r="S31" s="68"/>
      <c r="T31" s="68"/>
      <c r="V31" s="68"/>
      <c r="W31" s="68"/>
      <c r="Y31" s="68"/>
      <c r="Z31" s="68"/>
      <c r="AB31" s="68"/>
      <c r="AC31" s="68"/>
      <c r="AE31" s="68"/>
      <c r="AF31" s="68"/>
      <c r="AH31" s="68"/>
      <c r="AI31" s="68"/>
      <c r="AK31" s="68"/>
      <c r="AL31" s="68"/>
      <c r="AN31" s="68"/>
      <c r="AO31" s="68"/>
      <c r="AQ31" s="68"/>
      <c r="AR31" s="68"/>
      <c r="AT31" s="68"/>
      <c r="AU31" s="68"/>
      <c r="AW31" s="68"/>
      <c r="AX31" s="68"/>
      <c r="AZ31" s="68"/>
      <c r="BA31" s="68"/>
      <c r="BC31" s="68"/>
      <c r="BD31" s="68"/>
      <c r="BF31" s="68"/>
      <c r="BG31" s="68"/>
      <c r="BI31" s="68"/>
      <c r="BJ31" s="68"/>
      <c r="BL31" s="68"/>
      <c r="BM31" s="68"/>
      <c r="BO31" s="68"/>
      <c r="BP31" s="68"/>
      <c r="BR31" s="68"/>
      <c r="BS31" s="68"/>
      <c r="BU31" s="68"/>
      <c r="BV31" s="68"/>
      <c r="BY31" s="68"/>
      <c r="CB31" s="68"/>
      <c r="CE31" s="68"/>
      <c r="CH31" s="68"/>
      <c r="CK31" s="68"/>
      <c r="CN31" s="68"/>
      <c r="CQ31" s="68"/>
      <c r="CT31" s="68"/>
      <c r="CW31" s="68"/>
      <c r="CZ31" s="68"/>
      <c r="DC31" s="68"/>
      <c r="DF31" s="68"/>
      <c r="DI31" s="68"/>
      <c r="DL31" s="68"/>
      <c r="DO31" s="68"/>
      <c r="DR31" s="68"/>
      <c r="DU31" s="68"/>
      <c r="DX31" s="68"/>
      <c r="EA31" s="68"/>
      <c r="ED31" s="68"/>
      <c r="EG31" s="68"/>
      <c r="EJ31" s="68"/>
      <c r="EM31" s="68"/>
      <c r="EP31" s="68"/>
      <c r="ES31" s="68"/>
      <c r="EV31" s="68"/>
    </row>
    <row r="32" spans="1:152" ht="24.95" customHeight="1" x14ac:dyDescent="0.25">
      <c r="A32" s="72" t="s">
        <v>8</v>
      </c>
      <c r="B32" s="68">
        <v>0.1388888888888889</v>
      </c>
      <c r="D32" s="68"/>
      <c r="E32" s="68"/>
      <c r="G32" s="80"/>
      <c r="H32" s="68"/>
      <c r="J32" s="68"/>
      <c r="K32" s="68"/>
      <c r="M32" s="68"/>
      <c r="N32" s="68"/>
      <c r="P32" s="68"/>
      <c r="Q32" s="68"/>
      <c r="S32" s="68"/>
      <c r="T32" s="68"/>
      <c r="V32" s="68"/>
      <c r="W32" s="68"/>
      <c r="Y32" s="68"/>
      <c r="Z32" s="68"/>
      <c r="AB32" s="68"/>
      <c r="AC32" s="68"/>
      <c r="AE32" s="68"/>
      <c r="AF32" s="68"/>
      <c r="AH32" s="68"/>
      <c r="AI32" s="68"/>
      <c r="AK32" s="68"/>
      <c r="AL32" s="68"/>
      <c r="AN32" s="68"/>
      <c r="AO32" s="68"/>
      <c r="AQ32" s="68"/>
      <c r="AR32" s="68"/>
      <c r="AT32" s="68"/>
      <c r="AU32" s="68"/>
      <c r="AW32" s="68"/>
      <c r="AX32" s="68"/>
      <c r="AZ32" s="68"/>
      <c r="BA32" s="68"/>
      <c r="BC32" s="68"/>
      <c r="BD32" s="68"/>
      <c r="BF32" s="68"/>
      <c r="BG32" s="68"/>
      <c r="BI32" s="68"/>
      <c r="BJ32" s="68"/>
      <c r="BL32" s="68"/>
      <c r="BM32" s="68"/>
      <c r="BO32" s="68"/>
      <c r="BP32" s="68"/>
      <c r="BR32" s="68"/>
      <c r="BS32" s="68"/>
      <c r="BU32" s="68"/>
      <c r="BV32" s="68"/>
      <c r="BY32" s="68"/>
      <c r="CB32" s="68"/>
      <c r="CE32" s="68"/>
      <c r="CH32" s="68"/>
      <c r="CK32" s="68"/>
      <c r="CN32" s="68"/>
      <c r="CQ32" s="68"/>
      <c r="CT32" s="68"/>
      <c r="CW32" s="68"/>
      <c r="CZ32" s="68"/>
      <c r="DC32" s="68"/>
      <c r="DF32" s="68"/>
      <c r="DI32" s="68"/>
      <c r="DL32" s="68"/>
      <c r="DO32" s="68"/>
      <c r="DR32" s="68"/>
      <c r="DU32" s="68"/>
      <c r="DX32" s="68"/>
      <c r="EA32" s="68"/>
      <c r="ED32" s="68"/>
      <c r="EG32" s="68"/>
      <c r="EJ32" s="68"/>
      <c r="EM32" s="68"/>
      <c r="EP32" s="68"/>
      <c r="ES32" s="68"/>
      <c r="EV32" s="68"/>
    </row>
    <row r="33" spans="1:152" ht="24.95" customHeight="1" x14ac:dyDescent="0.25">
      <c r="A33" s="72" t="s">
        <v>4</v>
      </c>
      <c r="B33" s="68">
        <v>0</v>
      </c>
      <c r="D33" s="68"/>
      <c r="E33" s="68"/>
      <c r="G33" s="80"/>
      <c r="H33" s="68"/>
      <c r="J33" s="68"/>
      <c r="K33" s="68"/>
      <c r="M33" s="68"/>
      <c r="N33" s="68"/>
      <c r="P33" s="68"/>
      <c r="Q33" s="68"/>
      <c r="S33" s="68"/>
      <c r="T33" s="68"/>
      <c r="V33" s="68"/>
      <c r="W33" s="68"/>
      <c r="Y33" s="68"/>
      <c r="Z33" s="68"/>
      <c r="AB33" s="68"/>
      <c r="AC33" s="68"/>
      <c r="AE33" s="68"/>
      <c r="AF33" s="68"/>
      <c r="AH33" s="68"/>
      <c r="AI33" s="68"/>
      <c r="AK33" s="68"/>
      <c r="AL33" s="68"/>
      <c r="AN33" s="68"/>
      <c r="AO33" s="68"/>
      <c r="AQ33" s="68"/>
      <c r="AR33" s="68"/>
      <c r="AT33" s="68"/>
      <c r="AU33" s="68"/>
      <c r="AW33" s="68"/>
      <c r="AX33" s="68"/>
      <c r="AZ33" s="68"/>
      <c r="BA33" s="68"/>
      <c r="BC33" s="68"/>
      <c r="BD33" s="68"/>
      <c r="BF33" s="68"/>
      <c r="BG33" s="68"/>
      <c r="BI33" s="68"/>
      <c r="BJ33" s="68"/>
      <c r="BL33" s="68"/>
      <c r="BM33" s="68"/>
      <c r="BO33" s="68"/>
      <c r="BP33" s="68"/>
      <c r="BR33" s="68"/>
      <c r="BS33" s="68"/>
      <c r="BU33" s="68"/>
      <c r="BV33" s="68"/>
      <c r="BY33" s="68"/>
      <c r="CB33" s="68"/>
      <c r="CE33" s="68"/>
      <c r="CH33" s="68"/>
      <c r="CK33" s="68"/>
      <c r="CN33" s="68"/>
      <c r="CQ33" s="68"/>
      <c r="CT33" s="68"/>
      <c r="CW33" s="68"/>
      <c r="CZ33" s="68"/>
      <c r="DC33" s="68"/>
      <c r="DF33" s="68"/>
      <c r="DI33" s="68"/>
      <c r="DL33" s="68"/>
      <c r="DO33" s="68"/>
      <c r="DR33" s="68"/>
      <c r="DU33" s="68"/>
      <c r="DX33" s="68"/>
      <c r="EA33" s="68"/>
      <c r="ED33" s="68"/>
      <c r="EG33" s="68"/>
      <c r="EJ33" s="68"/>
      <c r="EM33" s="68"/>
      <c r="EP33" s="68"/>
      <c r="ES33" s="68"/>
      <c r="EV33" s="68"/>
    </row>
    <row r="34" spans="1:152" ht="24.95" customHeight="1" x14ac:dyDescent="0.25">
      <c r="D34" s="68"/>
      <c r="G34" s="80"/>
      <c r="J34" s="68"/>
      <c r="M34" s="68"/>
      <c r="P34" s="68"/>
      <c r="S34" s="68"/>
      <c r="V34" s="68"/>
      <c r="Y34" s="68"/>
      <c r="AB34" s="68"/>
      <c r="AE34" s="68"/>
      <c r="AH34" s="68"/>
      <c r="AK34" s="68"/>
      <c r="AN34" s="68"/>
      <c r="AQ34" s="68"/>
      <c r="AT34" s="68"/>
      <c r="AW34" s="68"/>
      <c r="AZ34" s="68"/>
      <c r="BC34" s="68"/>
      <c r="BF34" s="68"/>
      <c r="BI34" s="68"/>
      <c r="BL34" s="68"/>
      <c r="BO34" s="68"/>
      <c r="BR34" s="68"/>
      <c r="BU34" s="68"/>
    </row>
    <row r="35" spans="1:152" ht="24.95" customHeight="1" x14ac:dyDescent="0.25">
      <c r="D35" s="68"/>
      <c r="G35" s="80"/>
      <c r="J35" s="68"/>
      <c r="M35" s="68"/>
      <c r="P35" s="68"/>
      <c r="S35" s="68"/>
      <c r="V35" s="68"/>
      <c r="Y35" s="68"/>
      <c r="AB35" s="68"/>
      <c r="AE35" s="68"/>
      <c r="AH35" s="68"/>
      <c r="AK35" s="68"/>
      <c r="AN35" s="68"/>
      <c r="AQ35" s="68"/>
      <c r="AT35" s="68"/>
      <c r="AW35" s="68"/>
      <c r="AZ35" s="68"/>
      <c r="BC35" s="68"/>
      <c r="BF35" s="68"/>
      <c r="BI35" s="68"/>
      <c r="BL35" s="68"/>
      <c r="BO35" s="68"/>
      <c r="BR35" s="68"/>
      <c r="BU35" s="68"/>
    </row>
    <row r="36" spans="1:152" ht="24.95" customHeight="1" x14ac:dyDescent="0.25">
      <c r="D36" s="68"/>
      <c r="G36" s="80"/>
      <c r="J36" s="68"/>
      <c r="M36" s="68"/>
      <c r="P36" s="68"/>
      <c r="S36" s="68"/>
      <c r="V36" s="68"/>
      <c r="Y36" s="68"/>
      <c r="AB36" s="68"/>
      <c r="AE36" s="68"/>
      <c r="AH36" s="68"/>
      <c r="AK36" s="68"/>
      <c r="AN36" s="68"/>
      <c r="AQ36" s="68"/>
      <c r="AT36" s="68"/>
      <c r="AW36" s="68"/>
      <c r="AZ36" s="68"/>
      <c r="BC36" s="68"/>
      <c r="BF36" s="68"/>
      <c r="BI36" s="68"/>
      <c r="BL36" s="68"/>
      <c r="BO36" s="68"/>
      <c r="BR36" s="68"/>
      <c r="BU36" s="68"/>
    </row>
    <row r="37" spans="1:152" ht="24.95" customHeight="1" x14ac:dyDescent="0.25">
      <c r="D37" s="68"/>
      <c r="G37" s="80"/>
      <c r="J37" s="68"/>
      <c r="M37" s="68"/>
      <c r="P37" s="68"/>
      <c r="S37" s="68"/>
      <c r="V37" s="68"/>
      <c r="Y37" s="68"/>
      <c r="AB37" s="68"/>
      <c r="AE37" s="68"/>
      <c r="AH37" s="68"/>
      <c r="AK37" s="68"/>
      <c r="AN37" s="68"/>
      <c r="AQ37" s="68"/>
      <c r="AT37" s="68"/>
      <c r="AW37" s="68"/>
      <c r="AZ37" s="68"/>
      <c r="BC37" s="68"/>
      <c r="BF37" s="68"/>
      <c r="BI37" s="68"/>
      <c r="BL37" s="68"/>
      <c r="BO37" s="68"/>
      <c r="BR37" s="68"/>
      <c r="BU37" s="68"/>
    </row>
    <row r="38" spans="1:152" ht="24.95" customHeight="1" x14ac:dyDescent="0.25">
      <c r="D38" s="68"/>
      <c r="G38" s="80"/>
      <c r="J38" s="68"/>
      <c r="M38" s="68"/>
      <c r="P38" s="68"/>
      <c r="S38" s="68"/>
      <c r="V38" s="68"/>
      <c r="Y38" s="68"/>
      <c r="AB38" s="68"/>
      <c r="AE38" s="68"/>
      <c r="AH38" s="68"/>
      <c r="AK38" s="68"/>
      <c r="AN38" s="68"/>
      <c r="AQ38" s="68"/>
      <c r="AT38" s="68"/>
      <c r="AW38" s="68"/>
      <c r="AZ38" s="68"/>
      <c r="BC38" s="68"/>
      <c r="BF38" s="68"/>
      <c r="BI38" s="68"/>
      <c r="BL38" s="68"/>
      <c r="BO38" s="68"/>
      <c r="BR38" s="68"/>
      <c r="BU38" s="68"/>
    </row>
    <row r="39" spans="1:152" ht="24.95" customHeight="1" x14ac:dyDescent="0.25"/>
    <row r="40" spans="1:152" ht="24.95" customHeight="1" x14ac:dyDescent="0.25"/>
    <row r="41" spans="1:152" ht="24.95" customHeight="1" x14ac:dyDescent="0.25"/>
    <row r="42" spans="1:152" ht="24.95" customHeight="1" x14ac:dyDescent="0.25"/>
    <row r="43" spans="1:152" ht="24.95" customHeight="1" x14ac:dyDescent="0.25"/>
    <row r="44" spans="1:152" ht="24.95" customHeight="1" x14ac:dyDescent="0.25"/>
    <row r="45" spans="1:152" ht="24.95" customHeight="1" x14ac:dyDescent="0.25"/>
    <row r="46" spans="1:152" ht="24.95" customHeight="1" x14ac:dyDescent="0.25"/>
    <row r="47" spans="1:152" ht="24.95" customHeight="1" x14ac:dyDescent="0.25"/>
    <row r="48" spans="1:152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  <row r="340" ht="24.95" customHeight="1" x14ac:dyDescent="0.25"/>
    <row r="341" ht="24.95" customHeight="1" x14ac:dyDescent="0.25"/>
    <row r="342" ht="24.95" customHeight="1" x14ac:dyDescent="0.25"/>
    <row r="343" ht="24.95" customHeight="1" x14ac:dyDescent="0.25"/>
    <row r="344" ht="24.95" customHeight="1" x14ac:dyDescent="0.25"/>
    <row r="345" ht="24.95" customHeight="1" x14ac:dyDescent="0.25"/>
    <row r="346" ht="24.95" customHeight="1" x14ac:dyDescent="0.25"/>
    <row r="347" ht="24.95" customHeight="1" x14ac:dyDescent="0.25"/>
    <row r="348" ht="24.95" customHeight="1" x14ac:dyDescent="0.25"/>
    <row r="349" ht="24.95" customHeight="1" x14ac:dyDescent="0.25"/>
    <row r="350" ht="24.95" customHeight="1" x14ac:dyDescent="0.25"/>
    <row r="351" ht="24.95" customHeight="1" x14ac:dyDescent="0.25"/>
    <row r="352" ht="24.95" customHeight="1" x14ac:dyDescent="0.25"/>
    <row r="353" ht="24.95" customHeight="1" x14ac:dyDescent="0.25"/>
    <row r="354" ht="24.95" customHeight="1" x14ac:dyDescent="0.25"/>
    <row r="355" ht="24.95" customHeight="1" x14ac:dyDescent="0.25"/>
    <row r="356" ht="24.95" customHeight="1" x14ac:dyDescent="0.25"/>
    <row r="357" ht="24.95" customHeight="1" x14ac:dyDescent="0.25"/>
    <row r="358" ht="24.95" customHeight="1" x14ac:dyDescent="0.25"/>
    <row r="359" ht="24.95" customHeight="1" x14ac:dyDescent="0.25"/>
    <row r="360" ht="24.95" customHeight="1" x14ac:dyDescent="0.25"/>
    <row r="361" ht="24.95" customHeight="1" x14ac:dyDescent="0.25"/>
    <row r="362" ht="24.95" customHeight="1" x14ac:dyDescent="0.25"/>
    <row r="363" ht="24.95" customHeight="1" x14ac:dyDescent="0.25"/>
    <row r="364" ht="24.95" customHeight="1" x14ac:dyDescent="0.25"/>
    <row r="365" ht="24.95" customHeight="1" x14ac:dyDescent="0.25"/>
    <row r="366" ht="24.95" customHeight="1" x14ac:dyDescent="0.25"/>
    <row r="367" ht="24.95" customHeight="1" x14ac:dyDescent="0.25"/>
    <row r="368" ht="24.95" customHeight="1" x14ac:dyDescent="0.25"/>
    <row r="369" ht="24.95" customHeight="1" x14ac:dyDescent="0.25"/>
    <row r="370" ht="24.95" customHeight="1" x14ac:dyDescent="0.25"/>
    <row r="371" ht="24.95" customHeight="1" x14ac:dyDescent="0.25"/>
    <row r="372" ht="24.95" customHeight="1" x14ac:dyDescent="0.25"/>
    <row r="373" ht="24.95" customHeight="1" x14ac:dyDescent="0.25"/>
    <row r="374" ht="24.95" customHeight="1" x14ac:dyDescent="0.25"/>
    <row r="375" ht="24.95" customHeight="1" x14ac:dyDescent="0.25"/>
    <row r="376" ht="24.95" customHeight="1" x14ac:dyDescent="0.25"/>
    <row r="377" ht="24.95" customHeight="1" x14ac:dyDescent="0.25"/>
    <row r="378" ht="24.95" customHeight="1" x14ac:dyDescent="0.25"/>
    <row r="379" ht="24.95" customHeight="1" x14ac:dyDescent="0.25"/>
    <row r="380" ht="24.95" customHeight="1" x14ac:dyDescent="0.25"/>
    <row r="381" ht="24.95" customHeight="1" x14ac:dyDescent="0.25"/>
    <row r="382" ht="24.95" customHeight="1" x14ac:dyDescent="0.25"/>
    <row r="383" ht="24.95" customHeight="1" x14ac:dyDescent="0.25"/>
    <row r="384" ht="24.95" customHeight="1" x14ac:dyDescent="0.25"/>
    <row r="385" ht="24.95" customHeight="1" x14ac:dyDescent="0.25"/>
    <row r="386" ht="24.95" customHeight="1" x14ac:dyDescent="0.25"/>
    <row r="387" ht="24.95" customHeight="1" x14ac:dyDescent="0.25"/>
    <row r="388" ht="24.95" customHeight="1" x14ac:dyDescent="0.25"/>
    <row r="389" ht="24.95" customHeight="1" x14ac:dyDescent="0.25"/>
    <row r="390" ht="24.95" customHeight="1" x14ac:dyDescent="0.25"/>
    <row r="391" ht="24.95" customHeight="1" x14ac:dyDescent="0.25"/>
    <row r="392" ht="24.95" customHeight="1" x14ac:dyDescent="0.25"/>
    <row r="393" ht="24.95" customHeight="1" x14ac:dyDescent="0.25"/>
    <row r="394" ht="24.95" customHeight="1" x14ac:dyDescent="0.25"/>
    <row r="395" ht="24.95" customHeight="1" x14ac:dyDescent="0.25"/>
    <row r="396" ht="24.95" customHeight="1" x14ac:dyDescent="0.25"/>
    <row r="397" ht="24.95" customHeight="1" x14ac:dyDescent="0.25"/>
    <row r="398" ht="24.95" customHeight="1" x14ac:dyDescent="0.25"/>
    <row r="399" ht="24.95" customHeight="1" x14ac:dyDescent="0.25"/>
    <row r="400" ht="24.95" customHeight="1" x14ac:dyDescent="0.25"/>
    <row r="401" ht="24.95" customHeight="1" x14ac:dyDescent="0.25"/>
    <row r="402" ht="24.95" customHeight="1" x14ac:dyDescent="0.25"/>
    <row r="403" ht="24.95" customHeight="1" x14ac:dyDescent="0.25"/>
    <row r="404" ht="24.95" customHeight="1" x14ac:dyDescent="0.25"/>
    <row r="405" ht="24.95" customHeight="1" x14ac:dyDescent="0.25"/>
    <row r="406" ht="24.95" customHeight="1" x14ac:dyDescent="0.25"/>
    <row r="407" ht="24.95" customHeight="1" x14ac:dyDescent="0.25"/>
    <row r="408" ht="24.95" customHeight="1" x14ac:dyDescent="0.25"/>
    <row r="409" ht="24.95" customHeight="1" x14ac:dyDescent="0.25"/>
    <row r="410" ht="24.95" customHeight="1" x14ac:dyDescent="0.25"/>
    <row r="411" ht="24.95" customHeight="1" x14ac:dyDescent="0.25"/>
    <row r="412" ht="24.95" customHeight="1" x14ac:dyDescent="0.25"/>
    <row r="413" ht="24.95" customHeight="1" x14ac:dyDescent="0.25"/>
    <row r="414" ht="24.95" customHeight="1" x14ac:dyDescent="0.25"/>
    <row r="415" ht="24.95" customHeight="1" x14ac:dyDescent="0.25"/>
    <row r="416" ht="24.95" customHeight="1" x14ac:dyDescent="0.25"/>
    <row r="417" ht="24.95" customHeight="1" x14ac:dyDescent="0.25"/>
    <row r="418" ht="24.95" customHeight="1" x14ac:dyDescent="0.25"/>
    <row r="419" ht="24.95" customHeight="1" x14ac:dyDescent="0.25"/>
    <row r="420" ht="24.95" customHeight="1" x14ac:dyDescent="0.25"/>
    <row r="421" ht="24.95" customHeight="1" x14ac:dyDescent="0.25"/>
    <row r="422" ht="24.95" customHeight="1" x14ac:dyDescent="0.25"/>
    <row r="423" ht="24.95" customHeight="1" x14ac:dyDescent="0.25"/>
    <row r="424" ht="24.95" customHeight="1" x14ac:dyDescent="0.25"/>
    <row r="425" ht="24.95" customHeight="1" x14ac:dyDescent="0.25"/>
    <row r="426" ht="24.95" customHeight="1" x14ac:dyDescent="0.25"/>
    <row r="427" ht="24.95" customHeight="1" x14ac:dyDescent="0.25"/>
    <row r="428" ht="24.95" customHeight="1" x14ac:dyDescent="0.25"/>
    <row r="429" ht="24.95" customHeight="1" x14ac:dyDescent="0.25"/>
    <row r="430" ht="24.95" customHeight="1" x14ac:dyDescent="0.25"/>
    <row r="431" ht="24.95" customHeight="1" x14ac:dyDescent="0.25"/>
    <row r="432" ht="24.95" customHeight="1" x14ac:dyDescent="0.25"/>
    <row r="433" ht="24.95" customHeight="1" x14ac:dyDescent="0.25"/>
    <row r="434" ht="24.95" customHeight="1" x14ac:dyDescent="0.25"/>
    <row r="435" ht="24.95" customHeight="1" x14ac:dyDescent="0.25"/>
    <row r="436" ht="24.95" customHeight="1" x14ac:dyDescent="0.25"/>
    <row r="437" ht="24.95" customHeight="1" x14ac:dyDescent="0.25"/>
    <row r="438" ht="24.95" customHeight="1" x14ac:dyDescent="0.25"/>
    <row r="439" ht="24.95" customHeight="1" x14ac:dyDescent="0.25"/>
    <row r="440" ht="24.95" customHeight="1" x14ac:dyDescent="0.25"/>
    <row r="441" ht="24.95" customHeight="1" x14ac:dyDescent="0.25"/>
    <row r="442" ht="24.95" customHeight="1" x14ac:dyDescent="0.25"/>
    <row r="443" ht="24.95" customHeight="1" x14ac:dyDescent="0.25"/>
    <row r="444" ht="24.95" customHeight="1" x14ac:dyDescent="0.25"/>
    <row r="445" ht="24.95" customHeight="1" x14ac:dyDescent="0.25"/>
    <row r="446" ht="24.95" customHeight="1" x14ac:dyDescent="0.25"/>
    <row r="447" ht="24.95" customHeight="1" x14ac:dyDescent="0.25"/>
    <row r="448" ht="24.95" customHeight="1" x14ac:dyDescent="0.25"/>
    <row r="449" ht="24.95" customHeight="1" x14ac:dyDescent="0.25"/>
    <row r="450" ht="24.95" customHeight="1" x14ac:dyDescent="0.25"/>
    <row r="451" ht="24.95" customHeight="1" x14ac:dyDescent="0.25"/>
    <row r="452" ht="24.95" customHeight="1" x14ac:dyDescent="0.25"/>
    <row r="453" ht="24.95" customHeight="1" x14ac:dyDescent="0.25"/>
    <row r="454" ht="24.95" customHeight="1" x14ac:dyDescent="0.25"/>
    <row r="455" ht="24.95" customHeight="1" x14ac:dyDescent="0.25"/>
    <row r="456" ht="24.95" customHeight="1" x14ac:dyDescent="0.25"/>
    <row r="457" ht="24.95" customHeight="1" x14ac:dyDescent="0.25"/>
    <row r="458" ht="24.95" customHeight="1" x14ac:dyDescent="0.25"/>
    <row r="459" ht="24.95" customHeight="1" x14ac:dyDescent="0.25"/>
    <row r="460" ht="24.95" customHeight="1" x14ac:dyDescent="0.25"/>
    <row r="461" ht="24.95" customHeight="1" x14ac:dyDescent="0.25"/>
    <row r="462" ht="24.95" customHeight="1" x14ac:dyDescent="0.25"/>
    <row r="463" ht="24.95" customHeight="1" x14ac:dyDescent="0.25"/>
    <row r="464" ht="24.95" customHeight="1" x14ac:dyDescent="0.25"/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  <row r="614" ht="24.95" customHeight="1" x14ac:dyDescent="0.25"/>
    <row r="615" ht="24.95" customHeight="1" x14ac:dyDescent="0.25"/>
    <row r="616" ht="24.95" customHeight="1" x14ac:dyDescent="0.25"/>
    <row r="617" ht="24.95" customHeight="1" x14ac:dyDescent="0.25"/>
    <row r="618" ht="24.95" customHeight="1" x14ac:dyDescent="0.25"/>
    <row r="619" ht="24.95" customHeight="1" x14ac:dyDescent="0.25"/>
    <row r="620" ht="24.95" customHeight="1" x14ac:dyDescent="0.25"/>
    <row r="621" ht="24.95" customHeight="1" x14ac:dyDescent="0.25"/>
    <row r="622" ht="24.95" customHeight="1" x14ac:dyDescent="0.25"/>
    <row r="623" ht="24.95" customHeight="1" x14ac:dyDescent="0.25"/>
    <row r="624" ht="24.95" customHeight="1" x14ac:dyDescent="0.25"/>
    <row r="625" ht="24.95" customHeight="1" x14ac:dyDescent="0.25"/>
    <row r="626" ht="24.95" customHeight="1" x14ac:dyDescent="0.25"/>
    <row r="627" ht="24.95" customHeight="1" x14ac:dyDescent="0.25"/>
    <row r="628" ht="24.95" customHeight="1" x14ac:dyDescent="0.25"/>
    <row r="629" ht="24.95" customHeight="1" x14ac:dyDescent="0.25"/>
    <row r="630" ht="24.95" customHeight="1" x14ac:dyDescent="0.25"/>
    <row r="631" ht="24.95" customHeight="1" x14ac:dyDescent="0.25"/>
    <row r="632" ht="24.95" customHeight="1" x14ac:dyDescent="0.25"/>
    <row r="633" ht="24.95" customHeight="1" x14ac:dyDescent="0.25"/>
    <row r="634" ht="24.95" customHeight="1" x14ac:dyDescent="0.25"/>
    <row r="635" ht="24.95" customHeight="1" x14ac:dyDescent="0.25"/>
    <row r="636" ht="24.95" customHeight="1" x14ac:dyDescent="0.25"/>
    <row r="637" ht="24.95" customHeight="1" x14ac:dyDescent="0.25"/>
    <row r="638" ht="24.95" customHeight="1" x14ac:dyDescent="0.25"/>
    <row r="639" ht="24.95" customHeight="1" x14ac:dyDescent="0.25"/>
    <row r="640" ht="24.95" customHeight="1" x14ac:dyDescent="0.25"/>
    <row r="641" ht="24.95" customHeight="1" x14ac:dyDescent="0.25"/>
    <row r="642" ht="24.95" customHeight="1" x14ac:dyDescent="0.25"/>
    <row r="643" ht="24.95" customHeight="1" x14ac:dyDescent="0.25"/>
    <row r="644" ht="24.95" customHeight="1" x14ac:dyDescent="0.25"/>
    <row r="645" ht="24.95" customHeight="1" x14ac:dyDescent="0.25"/>
    <row r="646" ht="24.95" customHeight="1" x14ac:dyDescent="0.25"/>
    <row r="647" ht="24.95" customHeight="1" x14ac:dyDescent="0.25"/>
    <row r="648" ht="24.95" customHeight="1" x14ac:dyDescent="0.25"/>
    <row r="649" ht="24.95" customHeight="1" x14ac:dyDescent="0.25"/>
    <row r="650" ht="24.95" customHeight="1" x14ac:dyDescent="0.25"/>
    <row r="651" ht="24.95" customHeight="1" x14ac:dyDescent="0.25"/>
    <row r="652" ht="24.95" customHeight="1" x14ac:dyDescent="0.25"/>
    <row r="653" ht="24.95" customHeight="1" x14ac:dyDescent="0.25"/>
    <row r="654" ht="24.95" customHeight="1" x14ac:dyDescent="0.25"/>
    <row r="655" ht="24.95" customHeight="1" x14ac:dyDescent="0.25"/>
    <row r="656" ht="24.95" customHeight="1" x14ac:dyDescent="0.25"/>
    <row r="657" ht="24.95" customHeight="1" x14ac:dyDescent="0.25"/>
    <row r="658" ht="24.95" customHeight="1" x14ac:dyDescent="0.25"/>
    <row r="659" ht="24.95" customHeight="1" x14ac:dyDescent="0.25"/>
    <row r="660" ht="24.95" customHeight="1" x14ac:dyDescent="0.25"/>
    <row r="661" ht="24.95" customHeight="1" x14ac:dyDescent="0.25"/>
    <row r="662" ht="24.95" customHeight="1" x14ac:dyDescent="0.25"/>
    <row r="663" ht="24.95" customHeight="1" x14ac:dyDescent="0.25"/>
    <row r="664" ht="24.95" customHeight="1" x14ac:dyDescent="0.25"/>
    <row r="665" ht="24.95" customHeight="1" x14ac:dyDescent="0.25"/>
    <row r="666" ht="24.95" customHeight="1" x14ac:dyDescent="0.25"/>
    <row r="667" ht="24.95" customHeight="1" x14ac:dyDescent="0.25"/>
    <row r="668" ht="24.95" customHeight="1" x14ac:dyDescent="0.25"/>
    <row r="669" ht="24.95" customHeight="1" x14ac:dyDescent="0.25"/>
    <row r="670" ht="24.95" customHeight="1" x14ac:dyDescent="0.25"/>
    <row r="671" ht="24.95" customHeight="1" x14ac:dyDescent="0.25"/>
    <row r="672" ht="24.95" customHeight="1" x14ac:dyDescent="0.25"/>
    <row r="673" ht="24.95" customHeight="1" x14ac:dyDescent="0.25"/>
    <row r="674" ht="24.95" customHeight="1" x14ac:dyDescent="0.25"/>
    <row r="675" ht="24.95" customHeight="1" x14ac:dyDescent="0.25"/>
    <row r="676" ht="24.95" customHeight="1" x14ac:dyDescent="0.25"/>
    <row r="677" ht="24.95" customHeight="1" x14ac:dyDescent="0.25"/>
    <row r="678" ht="24.95" customHeight="1" x14ac:dyDescent="0.25"/>
    <row r="679" ht="24.95" customHeight="1" x14ac:dyDescent="0.25"/>
    <row r="680" ht="24.95" customHeight="1" x14ac:dyDescent="0.25"/>
    <row r="681" ht="24.95" customHeight="1" x14ac:dyDescent="0.25"/>
    <row r="682" ht="24.95" customHeight="1" x14ac:dyDescent="0.25"/>
    <row r="683" ht="24.95" customHeight="1" x14ac:dyDescent="0.25"/>
    <row r="684" ht="24.95" customHeight="1" x14ac:dyDescent="0.25"/>
    <row r="685" ht="24.95" customHeight="1" x14ac:dyDescent="0.25"/>
    <row r="686" ht="24.95" customHeight="1" x14ac:dyDescent="0.25"/>
    <row r="687" ht="24.95" customHeight="1" x14ac:dyDescent="0.25"/>
    <row r="688" ht="24.95" customHeight="1" x14ac:dyDescent="0.25"/>
    <row r="689" ht="24.95" customHeight="1" x14ac:dyDescent="0.25"/>
    <row r="690" ht="24.95" customHeight="1" x14ac:dyDescent="0.25"/>
    <row r="691" ht="24.95" customHeight="1" x14ac:dyDescent="0.25"/>
    <row r="692" ht="24.95" customHeight="1" x14ac:dyDescent="0.25"/>
    <row r="693" ht="24.95" customHeight="1" x14ac:dyDescent="0.25"/>
    <row r="694" ht="24.95" customHeight="1" x14ac:dyDescent="0.25"/>
    <row r="695" ht="24.95" customHeight="1" x14ac:dyDescent="0.25"/>
    <row r="696" ht="24.95" customHeight="1" x14ac:dyDescent="0.25"/>
    <row r="697" ht="24.95" customHeight="1" x14ac:dyDescent="0.25"/>
    <row r="698" ht="24.95" customHeight="1" x14ac:dyDescent="0.25"/>
    <row r="699" ht="24.95" customHeight="1" x14ac:dyDescent="0.25"/>
    <row r="700" ht="24.95" customHeight="1" x14ac:dyDescent="0.25"/>
    <row r="701" ht="24.95" customHeight="1" x14ac:dyDescent="0.25"/>
    <row r="702" ht="24.95" customHeight="1" x14ac:dyDescent="0.25"/>
    <row r="703" ht="24.95" customHeight="1" x14ac:dyDescent="0.25"/>
    <row r="704" ht="24.95" customHeight="1" x14ac:dyDescent="0.25"/>
    <row r="705" spans="1:1" ht="24.95" customHeight="1" x14ac:dyDescent="0.25"/>
    <row r="706" spans="1:1" ht="24.95" customHeight="1" x14ac:dyDescent="0.25"/>
    <row r="707" spans="1:1" ht="24.95" customHeight="1" x14ac:dyDescent="0.25"/>
    <row r="708" spans="1:1" ht="24.95" customHeight="1" x14ac:dyDescent="0.25"/>
    <row r="709" spans="1:1" ht="24.95" customHeight="1" x14ac:dyDescent="0.25"/>
    <row r="710" spans="1:1" ht="24.95" customHeight="1" x14ac:dyDescent="0.25"/>
    <row r="711" spans="1:1" ht="24.95" customHeight="1" x14ac:dyDescent="0.25"/>
    <row r="712" spans="1:1" ht="24.95" customHeight="1" x14ac:dyDescent="0.25"/>
    <row r="713" spans="1:1" ht="24.95" customHeight="1" x14ac:dyDescent="0.25"/>
    <row r="714" spans="1:1" ht="24.95" customHeight="1" x14ac:dyDescent="0.25"/>
    <row r="715" spans="1:1" ht="24.95" customHeight="1" x14ac:dyDescent="0.25"/>
    <row r="716" spans="1:1" ht="24.95" customHeight="1" x14ac:dyDescent="0.25"/>
    <row r="717" spans="1:1" ht="24.95" customHeight="1" x14ac:dyDescent="0.25">
      <c r="A717" s="45"/>
    </row>
    <row r="718" spans="1:1" ht="24.95" customHeight="1" x14ac:dyDescent="0.25">
      <c r="A718" s="45"/>
    </row>
    <row r="719" spans="1:1" ht="24.95" customHeight="1" x14ac:dyDescent="0.25">
      <c r="A719" s="45"/>
    </row>
    <row r="720" spans="1:1" ht="24.95" customHeight="1" x14ac:dyDescent="0.25">
      <c r="A720" s="45"/>
    </row>
    <row r="721" spans="1:1" ht="24.95" customHeight="1" x14ac:dyDescent="0.25">
      <c r="A721" s="45"/>
    </row>
    <row r="722" spans="1:1" ht="24.95" customHeight="1" x14ac:dyDescent="0.25">
      <c r="A722" s="45"/>
    </row>
    <row r="723" spans="1:1" ht="24.95" customHeight="1" x14ac:dyDescent="0.25">
      <c r="A723" s="45"/>
    </row>
    <row r="724" spans="1:1" ht="24.95" customHeight="1" x14ac:dyDescent="0.25">
      <c r="A724" s="45"/>
    </row>
  </sheetData>
  <conditionalFormatting sqref="B2:B724">
    <cfRule type="expression" dxfId="40" priority="10">
      <formula>B2&lt;&gt;""</formula>
    </cfRule>
  </conditionalFormatting>
  <conditionalFormatting sqref="A2:A724 C2:C724">
    <cfRule type="expression" dxfId="39" priority="11">
      <formula>A2&lt;&gt;""</formula>
    </cfRule>
  </conditionalFormatting>
  <conditionalFormatting sqref="B1">
    <cfRule type="expression" dxfId="38" priority="9">
      <formula>B1&lt;&gt;""</formula>
    </cfRule>
  </conditionalFormatting>
  <conditionalFormatting sqref="A1">
    <cfRule type="expression" dxfId="37" priority="8">
      <formula>A1&lt;&gt;""</formula>
    </cfRule>
  </conditionalFormatting>
  <conditionalFormatting sqref="G9:H22">
    <cfRule type="expression" dxfId="36" priority="2">
      <formula>G9&lt;&gt;""</formula>
    </cfRule>
  </conditionalFormatting>
  <conditionalFormatting sqref="I9:I22">
    <cfRule type="expression" dxfId="35" priority="1">
      <formula>I9&lt;&gt;""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Retoursynthèse1àtableaudebord">
                <anchor>
                  <from>
                    <xdr:col>3</xdr:col>
                    <xdr:colOff>581025</xdr:colOff>
                    <xdr:row>0</xdr:row>
                    <xdr:rowOff>123825</xdr:rowOff>
                  </from>
                  <to>
                    <xdr:col>6</xdr:col>
                    <xdr:colOff>476250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Button 2">
              <controlPr defaultSize="0" print="0" autoFill="0" autoPict="0" macro="[0]!Create_PT">
                <anchor moveWithCells="1" sizeWithCells="1">
                  <from>
                    <xdr:col>8</xdr:col>
                    <xdr:colOff>476250</xdr:colOff>
                    <xdr:row>1</xdr:row>
                    <xdr:rowOff>285750</xdr:rowOff>
                  </from>
                  <to>
                    <xdr:col>12</xdr:col>
                    <xdr:colOff>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5" name="Button 3">
              <controlPr defaultSize="0" print="0" autoFill="0" autoPict="0" macro="[0]!Create_PT">
                <anchor moveWithCells="1" sizeWithCells="1">
                  <from>
                    <xdr:col>7</xdr:col>
                    <xdr:colOff>790575</xdr:colOff>
                    <xdr:row>16</xdr:row>
                    <xdr:rowOff>219075</xdr:rowOff>
                  </from>
                  <to>
                    <xdr:col>12</xdr:col>
                    <xdr:colOff>152400</xdr:colOff>
                    <xdr:row>18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92CDDC"/>
  </sheetPr>
  <dimension ref="A1:W71"/>
  <sheetViews>
    <sheetView zoomScaleNormal="100" workbookViewId="0"/>
  </sheetViews>
  <sheetFormatPr baseColWidth="10" defaultRowHeight="15" x14ac:dyDescent="0.25"/>
  <cols>
    <col min="1" max="1" width="5.140625" style="39" customWidth="1"/>
    <col min="2" max="2" width="10.5703125" customWidth="1"/>
    <col min="3" max="3" width="3.85546875" style="5" customWidth="1"/>
    <col min="4" max="4" width="10.5703125" style="1" customWidth="1"/>
    <col min="5" max="5" width="3.85546875" style="3" customWidth="1"/>
    <col min="6" max="6" width="38.7109375" style="1" customWidth="1"/>
    <col min="7" max="7" width="3.85546875" style="3" customWidth="1"/>
    <col min="8" max="8" width="10.5703125" style="1" customWidth="1"/>
    <col min="9" max="9" width="3.85546875" style="3" customWidth="1"/>
    <col min="10" max="10" width="10.5703125" customWidth="1"/>
    <col min="11" max="11" width="6" customWidth="1"/>
    <col min="12" max="12" width="4.28515625" customWidth="1"/>
    <col min="13" max="13" width="11.5703125" customWidth="1"/>
    <col min="15" max="15" width="4.7109375" customWidth="1"/>
    <col min="18" max="18" width="12.5703125" customWidth="1"/>
    <col min="19" max="19" width="9.42578125" customWidth="1"/>
    <col min="20" max="20" width="7.85546875" customWidth="1"/>
    <col min="22" max="22" width="12.5703125" bestFit="1" customWidth="1"/>
  </cols>
  <sheetData>
    <row r="1" spans="1:23" ht="28.5" customHeight="1" x14ac:dyDescent="0.25">
      <c r="A1" s="36" t="s">
        <v>65</v>
      </c>
      <c r="B1" s="6"/>
      <c r="C1" s="7"/>
      <c r="D1" s="8"/>
      <c r="E1" s="9"/>
      <c r="F1" s="8"/>
      <c r="G1" s="9"/>
      <c r="H1" s="8"/>
      <c r="I1" s="9"/>
      <c r="J1" s="6"/>
      <c r="K1" s="6"/>
    </row>
    <row r="2" spans="1:23" ht="28.5" customHeight="1" x14ac:dyDescent="0.25">
      <c r="A2" s="36"/>
      <c r="B2" s="6"/>
      <c r="C2" s="7"/>
      <c r="D2" s="8"/>
      <c r="E2" s="9"/>
      <c r="F2" s="8"/>
      <c r="G2" s="9"/>
      <c r="H2" s="8"/>
      <c r="I2" s="9"/>
      <c r="J2" s="6"/>
      <c r="K2" s="6"/>
    </row>
    <row r="3" spans="1:23" ht="22.5" customHeight="1" x14ac:dyDescent="0.25">
      <c r="A3" s="41"/>
      <c r="B3" s="83" t="s">
        <v>15</v>
      </c>
      <c r="C3" s="83"/>
      <c r="D3" s="83"/>
      <c r="E3" s="74"/>
      <c r="F3" s="85" t="s">
        <v>10</v>
      </c>
      <c r="G3" s="73"/>
      <c r="H3" s="83" t="s">
        <v>11</v>
      </c>
      <c r="I3" s="83"/>
      <c r="J3" s="83"/>
      <c r="K3" s="6"/>
      <c r="M3" s="46">
        <v>1</v>
      </c>
      <c r="N3" s="45" t="str">
        <f>IF(M3=2,"Samedi","Semaine")</f>
        <v>Semaine</v>
      </c>
    </row>
    <row r="4" spans="1:23" ht="22.5" customHeight="1" thickBot="1" x14ac:dyDescent="0.4">
      <c r="A4" s="41" t="s">
        <v>9</v>
      </c>
      <c r="B4" s="84"/>
      <c r="C4" s="84"/>
      <c r="D4" s="84"/>
      <c r="E4" s="74"/>
      <c r="F4" s="86"/>
      <c r="G4" s="75"/>
      <c r="H4" s="84"/>
      <c r="I4" s="84"/>
      <c r="J4" s="84"/>
      <c r="K4" s="6"/>
    </row>
    <row r="5" spans="1:23" ht="30" customHeight="1" thickTop="1" x14ac:dyDescent="0.25">
      <c r="A5" s="34"/>
      <c r="B5" s="87" t="s">
        <v>32</v>
      </c>
      <c r="C5" s="88"/>
      <c r="D5" s="89"/>
      <c r="E5" s="6"/>
      <c r="F5" s="66" t="s">
        <v>58</v>
      </c>
      <c r="G5" s="9"/>
      <c r="H5" s="87" t="s">
        <v>59</v>
      </c>
      <c r="I5" s="88"/>
      <c r="J5" s="89"/>
      <c r="K5" s="6"/>
    </row>
    <row r="6" spans="1:23" ht="22.5" customHeight="1" thickBot="1" x14ac:dyDescent="0.3">
      <c r="A6" s="41">
        <f>Remises!F6</f>
        <v>6.9444444444444447E-4</v>
      </c>
      <c r="B6" s="6"/>
      <c r="C6" s="7"/>
      <c r="D6" s="8"/>
      <c r="E6" s="9"/>
      <c r="F6" s="42"/>
      <c r="G6" s="9"/>
      <c r="H6" s="8"/>
      <c r="I6" s="9"/>
      <c r="J6" s="6"/>
      <c r="K6" s="6"/>
      <c r="R6" s="48"/>
      <c r="S6" s="48"/>
    </row>
    <row r="7" spans="1:23" s="2" customFormat="1" ht="24.75" customHeight="1" thickBot="1" x14ac:dyDescent="0.3">
      <c r="A7" s="35"/>
      <c r="B7" s="11" t="s">
        <v>2</v>
      </c>
      <c r="C7" s="12"/>
      <c r="D7" s="13" t="s">
        <v>0</v>
      </c>
      <c r="E7" s="12"/>
      <c r="F7" s="14" t="s">
        <v>47</v>
      </c>
      <c r="G7" s="12"/>
      <c r="H7" s="13" t="s">
        <v>1</v>
      </c>
      <c r="I7" s="12"/>
      <c r="J7" s="11" t="s">
        <v>3</v>
      </c>
      <c r="K7" s="10"/>
      <c r="N7" s="40">
        <f>SUM(N11:N76)</f>
        <v>0.15972222222222221</v>
      </c>
      <c r="P7"/>
      <c r="R7" s="50" t="str">
        <f>B5</f>
        <v>PT 17</v>
      </c>
      <c r="S7" s="50" t="str">
        <f>H5</f>
        <v>MARTIN</v>
      </c>
      <c r="V7" s="69" t="str">
        <f t="shared" ref="V7:V10" si="0">IF(R7="","",R7)</f>
        <v>PT 17</v>
      </c>
      <c r="W7" s="70" t="str">
        <f>IF(S7="","",S7)</f>
        <v>MARTIN</v>
      </c>
    </row>
    <row r="8" spans="1:23" s="4" customFormat="1" ht="7.5" customHeight="1" x14ac:dyDescent="0.25">
      <c r="A8" s="36"/>
      <c r="B8" s="9"/>
      <c r="C8" s="9"/>
      <c r="D8" s="9"/>
      <c r="E8" s="9"/>
      <c r="F8" s="9"/>
      <c r="G8" s="9"/>
      <c r="H8" s="9"/>
      <c r="I8" s="9"/>
      <c r="J8" s="9"/>
      <c r="K8" s="6"/>
      <c r="R8" s="49"/>
      <c r="S8" s="49"/>
      <c r="V8" s="69" t="str">
        <f t="shared" si="0"/>
        <v/>
      </c>
      <c r="W8" s="70" t="str">
        <f t="shared" ref="W8:W11" si="1">IF(T8="","",T8)</f>
        <v/>
      </c>
    </row>
    <row r="9" spans="1:23" s="23" customFormat="1" ht="19.5" customHeight="1" thickBot="1" x14ac:dyDescent="0.3">
      <c r="A9" s="37"/>
      <c r="B9" s="16"/>
      <c r="C9" s="17"/>
      <c r="D9" s="18"/>
      <c r="E9" s="19"/>
      <c r="F9" s="27" t="s">
        <v>46</v>
      </c>
      <c r="G9" s="20"/>
      <c r="H9" s="28">
        <v>0.59375</v>
      </c>
      <c r="I9" s="21"/>
      <c r="J9" s="18"/>
      <c r="K9" s="22"/>
      <c r="M9" s="52" t="s">
        <v>60</v>
      </c>
      <c r="N9" s="52" t="s">
        <v>2</v>
      </c>
      <c r="R9" s="50" t="str">
        <f>F5</f>
        <v>test</v>
      </c>
      <c r="S9" s="51" t="str">
        <f>N3</f>
        <v>Semaine</v>
      </c>
      <c r="V9" s="69" t="str">
        <f t="shared" si="0"/>
        <v>test</v>
      </c>
      <c r="W9" s="70" t="str">
        <f>IF(S9="","",S9)</f>
        <v>Semaine</v>
      </c>
    </row>
    <row r="10" spans="1:23" s="25" customFormat="1" ht="11.25" customHeight="1" thickTop="1" x14ac:dyDescent="0.25">
      <c r="A10" s="37"/>
      <c r="B10" s="15"/>
      <c r="C10" s="17"/>
      <c r="D10" s="24"/>
      <c r="E10" s="19"/>
      <c r="F10" s="24"/>
      <c r="G10" s="19"/>
      <c r="H10" s="24"/>
      <c r="I10" s="19"/>
      <c r="J10" s="15"/>
      <c r="K10" s="15"/>
      <c r="V10" s="69" t="str">
        <f t="shared" si="0"/>
        <v/>
      </c>
      <c r="W10" s="70" t="str">
        <f t="shared" si="1"/>
        <v/>
      </c>
    </row>
    <row r="11" spans="1:23" s="25" customFormat="1" ht="19.5" customHeight="1" thickBot="1" x14ac:dyDescent="0.3">
      <c r="A11" s="38">
        <v>1</v>
      </c>
      <c r="B11" s="28">
        <v>2.0833333333333332E-2</v>
      </c>
      <c r="C11" s="17"/>
      <c r="D11" s="26">
        <f>IF(B11="","",((H9+B11)-A6))</f>
        <v>0.61388888888888893</v>
      </c>
      <c r="E11" s="19"/>
      <c r="F11" s="27" t="s">
        <v>52</v>
      </c>
      <c r="G11" s="19"/>
      <c r="H11" s="26">
        <f>IF(D11="","",D11+($A$6*2))</f>
        <v>0.61527777777777781</v>
      </c>
      <c r="I11" s="19"/>
      <c r="J11" s="29" t="s">
        <v>8</v>
      </c>
      <c r="K11" s="15"/>
      <c r="M11" s="30" t="str">
        <f>IF(J11="Collectes","Collectes",IF(J11="remises","remises",IF(J11="S/Réseau","S/Réseau",IF(J11="Relevages","Relevages",IF(J11="DR","DR",IF(J11="Pick-Up","Pick-Up",IF(J11="Retour","Retour",IF(J11="Non Course","Non Course",IF(J11="Tps Forf.","Tps Forf.","")))))))))</f>
        <v>Relevages</v>
      </c>
      <c r="N11" s="31">
        <f t="shared" ref="N11:N15" si="2">IF(M11="","",B11)</f>
        <v>2.0833333333333332E-2</v>
      </c>
      <c r="P11" s="47">
        <f>IF(H9="","",H9+B11)</f>
        <v>0.61458333333333337</v>
      </c>
      <c r="R11" s="55" t="s">
        <v>60</v>
      </c>
      <c r="S11" t="s">
        <v>62</v>
      </c>
      <c r="T11" t="s">
        <v>63</v>
      </c>
      <c r="V11" s="69" t="str">
        <f>IF(R11="","",R11)</f>
        <v>Types</v>
      </c>
      <c r="W11" s="70" t="str">
        <f t="shared" si="1"/>
        <v>Σ Durée</v>
      </c>
    </row>
    <row r="12" spans="1:23" ht="11.25" customHeight="1" thickTop="1" x14ac:dyDescent="0.25">
      <c r="A12" s="37"/>
      <c r="B12" s="15"/>
      <c r="C12" s="17"/>
      <c r="D12" s="24"/>
      <c r="E12" s="19"/>
      <c r="F12" s="24"/>
      <c r="G12" s="19"/>
      <c r="H12" s="24"/>
      <c r="I12" s="19"/>
      <c r="J12" s="15"/>
      <c r="K12" s="15"/>
      <c r="M12" s="32"/>
      <c r="N12" s="33" t="str">
        <f t="shared" si="2"/>
        <v/>
      </c>
      <c r="P12" s="47" t="str">
        <f t="shared" ref="P12" si="3">IF(H10="","",H10+B12)</f>
        <v/>
      </c>
      <c r="R12" s="2" t="s">
        <v>6</v>
      </c>
      <c r="S12" s="56">
        <v>5</v>
      </c>
      <c r="T12" s="53">
        <v>2.7777777777777776E-2</v>
      </c>
      <c r="V12" s="69" t="str">
        <f>IF(R12="","",R12)</f>
        <v>Collectes</v>
      </c>
      <c r="W12" s="70">
        <f>IF(T12="","",IF($M$3=1,T12*5,T12))</f>
        <v>0.1388888888888889</v>
      </c>
    </row>
    <row r="13" spans="1:23" ht="19.5" customHeight="1" thickBot="1" x14ac:dyDescent="0.3">
      <c r="A13" s="38">
        <v>2</v>
      </c>
      <c r="B13" s="28">
        <v>0</v>
      </c>
      <c r="C13" s="17"/>
      <c r="D13" s="26">
        <f>IF(B13="","",IF(B13=0,H11,((H11+B13)-$A$6)))</f>
        <v>0.61527777777777781</v>
      </c>
      <c r="E13" s="19"/>
      <c r="F13" s="27" t="s">
        <v>56</v>
      </c>
      <c r="G13" s="19"/>
      <c r="H13" s="26">
        <f>IF(D13="","",IF(B13=0,D13,D13+($A$6*2)))</f>
        <v>0.61527777777777781</v>
      </c>
      <c r="I13" s="19"/>
      <c r="J13" s="29" t="s">
        <v>4</v>
      </c>
      <c r="K13" s="15"/>
      <c r="M13" s="30" t="str">
        <f>IF(J13="Collectes","Collectes",IF(J13="remises","remises",IF(J13="S/Réseau","S/Réseau",IF(J13="Relevages","Relevages",IF(J13="DR","DR",IF(J13="Pick-Up","Pick-Up",IF(J13="Retour","Retour",IF(J13="Non Course","Non Course",IF(J13="Tps Forf.","Tps Forf.","")))))))))</f>
        <v>S/Réseau</v>
      </c>
      <c r="N13" s="31">
        <f t="shared" si="2"/>
        <v>0</v>
      </c>
      <c r="P13" s="47">
        <f>IF(B13="","",P11+B13)</f>
        <v>0.61458333333333337</v>
      </c>
      <c r="R13" s="2" t="s">
        <v>13</v>
      </c>
      <c r="S13" s="56">
        <v>1</v>
      </c>
      <c r="T13" s="53">
        <v>0.10416666666666667</v>
      </c>
      <c r="V13" s="69" t="str">
        <f t="shared" ref="V13:V31" si="4">IF(R13="","",R13)</f>
        <v>Pick-Up</v>
      </c>
      <c r="W13" s="70">
        <f t="shared" ref="W13:W46" si="5">IF(T13="","",IF($M$3=1,T13*5,T13))</f>
        <v>0.52083333333333337</v>
      </c>
    </row>
    <row r="14" spans="1:23" ht="11.25" customHeight="1" thickTop="1" x14ac:dyDescent="0.25">
      <c r="A14" s="37"/>
      <c r="B14" s="15"/>
      <c r="C14" s="17"/>
      <c r="D14" s="24"/>
      <c r="E14" s="19"/>
      <c r="F14" s="24"/>
      <c r="G14" s="19"/>
      <c r="H14" s="24"/>
      <c r="I14" s="19"/>
      <c r="J14" s="15"/>
      <c r="K14" s="15"/>
      <c r="M14" s="32"/>
      <c r="N14" s="33" t="str">
        <f t="shared" si="2"/>
        <v/>
      </c>
      <c r="P14" s="47" t="str">
        <f t="shared" ref="P14:P71" si="6">IF(B14="","",P12+B14)</f>
        <v/>
      </c>
      <c r="R14" s="2" t="s">
        <v>8</v>
      </c>
      <c r="S14" s="56">
        <v>3</v>
      </c>
      <c r="T14" s="53">
        <v>2.7777777777777776E-2</v>
      </c>
      <c r="V14" s="69" t="str">
        <f t="shared" si="4"/>
        <v>Relevages</v>
      </c>
      <c r="W14" s="70">
        <f t="shared" si="5"/>
        <v>0.1388888888888889</v>
      </c>
    </row>
    <row r="15" spans="1:23" ht="19.5" customHeight="1" thickBot="1" x14ac:dyDescent="0.3">
      <c r="A15" s="38">
        <v>3</v>
      </c>
      <c r="B15" s="28">
        <v>3.472222222222222E-3</v>
      </c>
      <c r="C15" s="17"/>
      <c r="D15" s="26">
        <f>IF(B15="","",IF(B15=0,H13,((H13+B15)-$A$6)))</f>
        <v>0.61805555555555558</v>
      </c>
      <c r="E15" s="19"/>
      <c r="F15" s="27" t="s">
        <v>55</v>
      </c>
      <c r="G15" s="19"/>
      <c r="H15" s="26">
        <f>IF(D15="","",IF(B15=0,D15,D15+($A$6*2)))</f>
        <v>0.61944444444444446</v>
      </c>
      <c r="I15" s="19"/>
      <c r="J15" s="29" t="s">
        <v>8</v>
      </c>
      <c r="K15" s="15"/>
      <c r="M15" s="30" t="str">
        <f>IF(J15="Collectes","Collectes",IF(J15="remises","remises",IF(J15="S/Réseau","S/Réseau",IF(J15="Relevages","Relevages",IF(J15="DR","DR",IF(J15="Pick-Up","Pick-Up",IF(J15="Retour","Retour",IF(J15="Non Course","Non Course",IF(J15="Tps Forf.","Tps Forf.","")))))))))</f>
        <v>Relevages</v>
      </c>
      <c r="N15" s="31">
        <f t="shared" si="2"/>
        <v>3.472222222222222E-3</v>
      </c>
      <c r="P15" s="47">
        <f t="shared" si="6"/>
        <v>0.61805555555555558</v>
      </c>
      <c r="R15" s="2" t="s">
        <v>4</v>
      </c>
      <c r="S15" s="56">
        <v>1</v>
      </c>
      <c r="T15" s="53">
        <v>0</v>
      </c>
      <c r="V15" s="69" t="str">
        <f t="shared" si="4"/>
        <v>S/Réseau</v>
      </c>
      <c r="W15" s="70">
        <f t="shared" si="5"/>
        <v>0</v>
      </c>
    </row>
    <row r="16" spans="1:23" ht="11.25" customHeight="1" thickTop="1" x14ac:dyDescent="0.25">
      <c r="A16" s="37"/>
      <c r="B16" s="15"/>
      <c r="C16" s="17"/>
      <c r="D16" s="24"/>
      <c r="E16" s="19"/>
      <c r="F16" s="24"/>
      <c r="G16" s="19"/>
      <c r="H16" s="24"/>
      <c r="I16" s="19"/>
      <c r="J16" s="15"/>
      <c r="K16" s="15"/>
      <c r="P16" s="47" t="str">
        <f t="shared" si="6"/>
        <v/>
      </c>
      <c r="R16" s="2" t="s">
        <v>64</v>
      </c>
      <c r="S16" s="56">
        <v>10</v>
      </c>
      <c r="T16" s="53">
        <v>0.15972222222222221</v>
      </c>
      <c r="V16" s="69" t="str">
        <f t="shared" si="4"/>
        <v>Total général</v>
      </c>
      <c r="W16" s="70">
        <f t="shared" si="5"/>
        <v>0.79861111111111105</v>
      </c>
    </row>
    <row r="17" spans="1:23" ht="19.5" customHeight="1" thickBot="1" x14ac:dyDescent="0.3">
      <c r="A17" s="38">
        <v>4</v>
      </c>
      <c r="B17" s="28">
        <v>6.9444444444444441E-3</v>
      </c>
      <c r="C17" s="17"/>
      <c r="D17" s="26">
        <f>IF(B17="","",IF(B17=0,H15,((P15+B17)-$A$6)))</f>
        <v>0.62430555555555556</v>
      </c>
      <c r="E17" s="19"/>
      <c r="F17" s="27" t="s">
        <v>48</v>
      </c>
      <c r="G17" s="19"/>
      <c r="H17" s="26">
        <f>IF(D17="","",IF(B17=0,D17,D17+($A$6*2)))</f>
        <v>0.62569444444444444</v>
      </c>
      <c r="I17" s="19"/>
      <c r="J17" s="29" t="s">
        <v>6</v>
      </c>
      <c r="K17" s="15"/>
      <c r="M17" s="30" t="str">
        <f>IF(J17="Collectes","Collectes",IF(J17="remises","remises",IF(J17="S/Réseau","S/Réseau",IF(J17="Relevages","Relevages",IF(J17="DR","DR",IF(J17="Pick-Up","Pick-Up",IF(J17="Retour","Retour",IF(J17="Non Course","Non Course",IF(J17="Tps Forf.","Tps Forf.","")))))))))</f>
        <v>Collectes</v>
      </c>
      <c r="N17" s="31">
        <f t="shared" ref="N17" si="7">IF(M17="","",B17)</f>
        <v>6.9444444444444441E-3</v>
      </c>
      <c r="P17" s="47">
        <f t="shared" si="6"/>
        <v>0.625</v>
      </c>
      <c r="R17" s="2"/>
      <c r="S17" s="78"/>
      <c r="T17" s="78"/>
      <c r="V17" s="69" t="str">
        <f t="shared" si="4"/>
        <v/>
      </c>
      <c r="W17" s="70" t="str">
        <f t="shared" si="5"/>
        <v/>
      </c>
    </row>
    <row r="18" spans="1:23" ht="11.25" customHeight="1" thickTop="1" x14ac:dyDescent="0.25">
      <c r="A18" s="37"/>
      <c r="B18" s="15"/>
      <c r="C18" s="17"/>
      <c r="D18" s="24"/>
      <c r="E18" s="19"/>
      <c r="F18" s="24"/>
      <c r="G18" s="19"/>
      <c r="H18" s="24"/>
      <c r="I18" s="19"/>
      <c r="J18" s="15"/>
      <c r="K18" s="15"/>
      <c r="P18" s="47" t="str">
        <f t="shared" si="6"/>
        <v/>
      </c>
      <c r="R18" s="2"/>
      <c r="S18" s="78"/>
      <c r="T18" s="78"/>
      <c r="V18" s="69" t="str">
        <f t="shared" si="4"/>
        <v/>
      </c>
      <c r="W18" s="70" t="str">
        <f t="shared" si="5"/>
        <v/>
      </c>
    </row>
    <row r="19" spans="1:23" ht="19.5" customHeight="1" thickBot="1" x14ac:dyDescent="0.3">
      <c r="A19" s="38">
        <v>5</v>
      </c>
      <c r="B19" s="28">
        <v>5.5555555555555558E-3</v>
      </c>
      <c r="C19" s="17"/>
      <c r="D19" s="26">
        <f>IF(B19="","",IF(B19=0,H17,((P17+B19)-$A$6)))</f>
        <v>0.62986111111111109</v>
      </c>
      <c r="E19" s="19"/>
      <c r="F19" s="27" t="s">
        <v>49</v>
      </c>
      <c r="G19" s="19"/>
      <c r="H19" s="26">
        <f>IF(D19="","",IF(B19=0,D19,D19+($A$6*2)))</f>
        <v>0.63124999999999998</v>
      </c>
      <c r="I19" s="19"/>
      <c r="J19" s="29" t="s">
        <v>6</v>
      </c>
      <c r="K19" s="15"/>
      <c r="M19" s="30" t="str">
        <f>IF(J19="Collectes","Collectes",IF(J19="remises","remises",IF(J19="S/Réseau","S/Réseau",IF(J19="Relevages","Relevages",IF(J19="DR","DR",IF(J19="Pick-Up","Pick-Up",IF(J19="Retour","Retour",IF(J19="Non Course","Non Course",IF(J19="Tps Forf.","Tps Forf.","")))))))))</f>
        <v>Collectes</v>
      </c>
      <c r="N19" s="31">
        <f t="shared" ref="N19" si="8">IF(M19="","",B19)</f>
        <v>5.5555555555555558E-3</v>
      </c>
      <c r="P19" s="47">
        <f t="shared" si="6"/>
        <v>0.63055555555555554</v>
      </c>
      <c r="R19" s="2"/>
      <c r="S19" s="78"/>
      <c r="T19" s="78"/>
      <c r="V19" s="69" t="str">
        <f t="shared" si="4"/>
        <v/>
      </c>
      <c r="W19" s="70" t="str">
        <f t="shared" si="5"/>
        <v/>
      </c>
    </row>
    <row r="20" spans="1:23" ht="11.25" customHeight="1" thickTop="1" x14ac:dyDescent="0.25">
      <c r="A20" s="37"/>
      <c r="B20" s="15"/>
      <c r="C20" s="17"/>
      <c r="D20" s="24"/>
      <c r="E20" s="19"/>
      <c r="F20" s="24"/>
      <c r="G20" s="19"/>
      <c r="H20" s="24"/>
      <c r="I20" s="19"/>
      <c r="J20" s="15"/>
      <c r="K20" s="15"/>
      <c r="M20" s="44"/>
      <c r="P20" s="47" t="str">
        <f t="shared" si="6"/>
        <v/>
      </c>
      <c r="R20" s="2"/>
      <c r="S20" s="78"/>
      <c r="T20" s="78"/>
      <c r="V20" s="69" t="str">
        <f t="shared" si="4"/>
        <v/>
      </c>
      <c r="W20" s="70" t="str">
        <f t="shared" si="5"/>
        <v/>
      </c>
    </row>
    <row r="21" spans="1:23" ht="19.5" customHeight="1" thickBot="1" x14ac:dyDescent="0.3">
      <c r="A21" s="38">
        <v>6</v>
      </c>
      <c r="B21" s="28">
        <v>8.3333333333333332E-3</v>
      </c>
      <c r="C21" s="17"/>
      <c r="D21" s="26">
        <f>IF(B21="","",IF(B21=0,H19,((P19+B21)-$A$6)))</f>
        <v>0.6381944444444444</v>
      </c>
      <c r="E21" s="19"/>
      <c r="F21" s="27" t="s">
        <v>50</v>
      </c>
      <c r="G21" s="19"/>
      <c r="H21" s="26">
        <f>IF(D21="","",IF(B21=0,D21,D21+($A$6*2)))</f>
        <v>0.63958333333333328</v>
      </c>
      <c r="I21" s="19"/>
      <c r="J21" s="29" t="s">
        <v>6</v>
      </c>
      <c r="K21" s="15"/>
      <c r="M21" s="30" t="str">
        <f>IF(J21="Collectes","Collectes",IF(J21="remises","remises",IF(J21="S/Réseau","S/Réseau",IF(J21="Relevages","Relevages",IF(J21="DR","DR",IF(J21="Pick-Up","Pick-Up",IF(J21="Retour","Retour",IF(J21="Non Course","Non Course",IF(J21="Tps Forf.","Tps Forf.","")))))))))</f>
        <v>Collectes</v>
      </c>
      <c r="N21" s="31">
        <f t="shared" ref="N21" si="9">IF(M21="","",B21)</f>
        <v>8.3333333333333332E-3</v>
      </c>
      <c r="P21" s="47">
        <f t="shared" si="6"/>
        <v>0.63888888888888884</v>
      </c>
      <c r="R21" s="2"/>
      <c r="S21" s="78"/>
      <c r="T21" s="78"/>
      <c r="V21" s="69" t="str">
        <f t="shared" si="4"/>
        <v/>
      </c>
      <c r="W21" s="70" t="str">
        <f t="shared" si="5"/>
        <v/>
      </c>
    </row>
    <row r="22" spans="1:23" ht="11.25" customHeight="1" thickTop="1" x14ac:dyDescent="0.25">
      <c r="A22" s="37"/>
      <c r="B22" s="15"/>
      <c r="C22" s="17"/>
      <c r="D22" s="24"/>
      <c r="E22" s="19"/>
      <c r="F22" s="24"/>
      <c r="G22" s="19"/>
      <c r="H22" s="24"/>
      <c r="I22" s="19"/>
      <c r="J22" s="15"/>
      <c r="K22" s="15"/>
      <c r="P22" s="47" t="str">
        <f t="shared" si="6"/>
        <v/>
      </c>
      <c r="R22" s="2"/>
      <c r="S22" s="78"/>
      <c r="T22" s="78"/>
      <c r="V22" s="69" t="str">
        <f t="shared" si="4"/>
        <v/>
      </c>
      <c r="W22" s="70" t="str">
        <f t="shared" si="5"/>
        <v/>
      </c>
    </row>
    <row r="23" spans="1:23" ht="19.5" customHeight="1" thickBot="1" x14ac:dyDescent="0.3">
      <c r="A23" s="38">
        <v>7</v>
      </c>
      <c r="B23" s="28">
        <v>3.472222222222222E-3</v>
      </c>
      <c r="C23" s="17"/>
      <c r="D23" s="26">
        <f>IF(B23="","",IF(B23=0,H21,((P21+B23)-$A$6)))</f>
        <v>0.64166666666666661</v>
      </c>
      <c r="E23" s="19"/>
      <c r="F23" s="27" t="s">
        <v>51</v>
      </c>
      <c r="G23" s="19"/>
      <c r="H23" s="26">
        <f>IF(D23="","",IF(B23=0,D23,D23+($A$6*2)))</f>
        <v>0.64305555555555549</v>
      </c>
      <c r="I23" s="19"/>
      <c r="J23" s="29" t="s">
        <v>6</v>
      </c>
      <c r="K23" s="15"/>
      <c r="M23" s="30" t="str">
        <f>IF(J23="Collectes","Collectes",IF(J23="remises","remises",IF(J23="S/Réseau","S/Réseau",IF(J23="Relevages","Relevages",IF(J23="DR","DR",IF(J23="Pick-Up","Pick-Up",IF(J23="Retour","Retour",IF(J23="Non Course","Non Course",IF(J23="Tps Forf.","Tps Forf.","")))))))))</f>
        <v>Collectes</v>
      </c>
      <c r="N23" s="31">
        <f t="shared" ref="N23" si="10">IF(M23="","",B23)</f>
        <v>3.472222222222222E-3</v>
      </c>
      <c r="P23" s="47">
        <f t="shared" si="6"/>
        <v>0.64236111111111105</v>
      </c>
      <c r="R23" s="2"/>
      <c r="S23" s="78"/>
      <c r="T23" s="78"/>
      <c r="V23" s="69" t="str">
        <f t="shared" si="4"/>
        <v/>
      </c>
      <c r="W23" s="70" t="str">
        <f t="shared" si="5"/>
        <v/>
      </c>
    </row>
    <row r="24" spans="1:23" ht="11.25" customHeight="1" thickTop="1" x14ac:dyDescent="0.25">
      <c r="A24" s="37"/>
      <c r="B24" s="15"/>
      <c r="C24" s="17"/>
      <c r="D24" s="24"/>
      <c r="E24" s="19"/>
      <c r="F24" s="24"/>
      <c r="G24" s="19"/>
      <c r="H24" s="24"/>
      <c r="I24" s="19"/>
      <c r="J24" s="15"/>
      <c r="K24" s="15"/>
      <c r="P24" s="47" t="str">
        <f t="shared" si="6"/>
        <v/>
      </c>
      <c r="R24" s="2"/>
      <c r="S24" s="78"/>
      <c r="T24" s="78"/>
      <c r="V24" s="69" t="str">
        <f t="shared" si="4"/>
        <v/>
      </c>
      <c r="W24" s="70" t="str">
        <f t="shared" si="5"/>
        <v/>
      </c>
    </row>
    <row r="25" spans="1:23" ht="19.5" customHeight="1" thickBot="1" x14ac:dyDescent="0.3">
      <c r="A25" s="38">
        <v>8</v>
      </c>
      <c r="B25" s="28">
        <v>3.472222222222222E-3</v>
      </c>
      <c r="C25" s="17"/>
      <c r="D25" s="26">
        <f>IF(B25="","",IF(B25=0,H23,((P23+B25)-$A$6)))</f>
        <v>0.64513888888888882</v>
      </c>
      <c r="E25" s="19"/>
      <c r="F25" s="27" t="s">
        <v>53</v>
      </c>
      <c r="G25" s="19"/>
      <c r="H25" s="26">
        <f>IF(D25="","",IF(B25=0,D25,D25+($A$6*2)))</f>
        <v>0.6465277777777777</v>
      </c>
      <c r="I25" s="19"/>
      <c r="J25" s="29" t="s">
        <v>8</v>
      </c>
      <c r="K25" s="15"/>
      <c r="M25" s="30" t="str">
        <f>IF(J25="Collectes","Collectes",IF(J25="remises","remises",IF(J25="S/Réseau","S/Réseau",IF(J25="Relevages","Relevages",IF(J25="DR","DR",IF(J25="Pick-Up","Pick-Up",IF(J25="Retour","Retour",IF(J25="Non Course","Non Course",IF(J25="Tps Forf.","Tps Forf.","")))))))))</f>
        <v>Relevages</v>
      </c>
      <c r="N25" s="31">
        <f t="shared" ref="N25" si="11">IF(M25="","",B25)</f>
        <v>3.472222222222222E-3</v>
      </c>
      <c r="P25" s="47">
        <f t="shared" si="6"/>
        <v>0.64583333333333326</v>
      </c>
      <c r="R25" s="2"/>
      <c r="S25" s="78"/>
      <c r="T25" s="78"/>
      <c r="V25" s="69" t="str">
        <f t="shared" si="4"/>
        <v/>
      </c>
      <c r="W25" s="70" t="str">
        <f t="shared" si="5"/>
        <v/>
      </c>
    </row>
    <row r="26" spans="1:23" ht="11.25" customHeight="1" thickTop="1" x14ac:dyDescent="0.25">
      <c r="A26" s="37"/>
      <c r="B26" s="15"/>
      <c r="C26" s="17"/>
      <c r="D26" s="24"/>
      <c r="E26" s="19"/>
      <c r="F26" s="24"/>
      <c r="G26" s="19"/>
      <c r="H26" s="24"/>
      <c r="I26" s="19"/>
      <c r="J26" s="15"/>
      <c r="K26" s="15"/>
      <c r="P26" s="47" t="str">
        <f t="shared" si="6"/>
        <v/>
      </c>
      <c r="R26" s="2"/>
      <c r="S26" s="78"/>
      <c r="T26" s="78"/>
      <c r="V26" s="69" t="str">
        <f t="shared" si="4"/>
        <v/>
      </c>
      <c r="W26" s="70" t="str">
        <f t="shared" si="5"/>
        <v/>
      </c>
    </row>
    <row r="27" spans="1:23" ht="19.5" customHeight="1" thickBot="1" x14ac:dyDescent="0.3">
      <c r="A27" s="38">
        <v>9</v>
      </c>
      <c r="B27" s="28">
        <v>3.472222222222222E-3</v>
      </c>
      <c r="C27" s="17"/>
      <c r="D27" s="26">
        <f>IF(B27="","",IF(B27=0,H25,((P25+B27)-$A$6)))</f>
        <v>0.64861111111111103</v>
      </c>
      <c r="E27" s="19"/>
      <c r="F27" s="27" t="s">
        <v>54</v>
      </c>
      <c r="G27" s="19"/>
      <c r="H27" s="26">
        <f>IF(D27="","",IF(B27=0,D27,D27+($A$6*2)))</f>
        <v>0.64999999999999991</v>
      </c>
      <c r="I27" s="19"/>
      <c r="J27" s="29" t="s">
        <v>6</v>
      </c>
      <c r="K27" s="15"/>
      <c r="M27" s="30" t="str">
        <f>IF(J27="Collectes","Collectes",IF(J27="remises","remises",IF(J27="S/Réseau","S/Réseau",IF(J27="Relevages","Relevages",IF(J27="DR","DR",IF(J27="Pick-Up","Pick-Up",IF(J27="Retour","Retour",IF(J27="Non Course","Non Course",IF(J27="Tps Forf.","Tps Forf.","")))))))))</f>
        <v>Collectes</v>
      </c>
      <c r="N27" s="31">
        <f t="shared" ref="N27" si="12">IF(M27="","",B27)</f>
        <v>3.472222222222222E-3</v>
      </c>
      <c r="P27" s="47">
        <f t="shared" si="6"/>
        <v>0.64930555555555547</v>
      </c>
      <c r="R27" s="2"/>
      <c r="S27" s="78"/>
      <c r="T27" s="78"/>
      <c r="V27" s="69" t="str">
        <f t="shared" si="4"/>
        <v/>
      </c>
      <c r="W27" s="70" t="str">
        <f t="shared" si="5"/>
        <v/>
      </c>
    </row>
    <row r="28" spans="1:23" ht="11.25" customHeight="1" thickTop="1" x14ac:dyDescent="0.25">
      <c r="A28" s="37"/>
      <c r="B28" s="15"/>
      <c r="C28" s="17"/>
      <c r="D28" s="24"/>
      <c r="E28" s="19"/>
      <c r="F28" s="24"/>
      <c r="G28" s="19"/>
      <c r="H28" s="24"/>
      <c r="I28" s="19"/>
      <c r="J28" s="15"/>
      <c r="K28" s="15"/>
      <c r="P28" s="47" t="str">
        <f t="shared" si="6"/>
        <v/>
      </c>
      <c r="R28" s="2"/>
      <c r="S28" s="78"/>
      <c r="T28" s="78"/>
      <c r="V28" s="69" t="str">
        <f t="shared" si="4"/>
        <v/>
      </c>
      <c r="W28" s="70" t="str">
        <f t="shared" si="5"/>
        <v/>
      </c>
    </row>
    <row r="29" spans="1:23" ht="19.5" customHeight="1" thickBot="1" x14ac:dyDescent="0.3">
      <c r="A29" s="38">
        <v>10</v>
      </c>
      <c r="B29" s="28">
        <v>0.10416666666666667</v>
      </c>
      <c r="C29" s="17"/>
      <c r="D29" s="26">
        <f>IF(B29="","",IF(B29=0,H27,((P27+B29)-$A$6)))</f>
        <v>0.75277777777777766</v>
      </c>
      <c r="E29" s="19"/>
      <c r="F29" s="27"/>
      <c r="G29" s="19"/>
      <c r="H29" s="26">
        <f>IF(D29="","",IF(B29=0,D29,D29+($A$6*2)))</f>
        <v>0.75416666666666654</v>
      </c>
      <c r="I29" s="19"/>
      <c r="J29" s="29" t="s">
        <v>13</v>
      </c>
      <c r="K29" s="15"/>
      <c r="M29" s="30" t="str">
        <f>IF(J29="Collectes","Collectes",IF(J29="remises","remises",IF(J29="S/Réseau","S/Réseau",IF(J29="Relevages","Relevages",IF(J29="DR","DR",IF(J29="Pick-Up","Pick-Up",IF(J29="Retour","Retour",IF(J29="Non Course","Non Course",IF(J29="Tps Forf.","Tps Forf.","")))))))))</f>
        <v>Pick-Up</v>
      </c>
      <c r="N29" s="31">
        <f t="shared" ref="N29" si="13">IF(M29="","",B29)</f>
        <v>0.10416666666666667</v>
      </c>
      <c r="P29" s="47">
        <f t="shared" si="6"/>
        <v>0.7534722222222221</v>
      </c>
      <c r="R29" s="2"/>
      <c r="S29" s="78"/>
      <c r="T29" s="78"/>
      <c r="V29" s="69" t="str">
        <f t="shared" si="4"/>
        <v/>
      </c>
      <c r="W29" s="70" t="str">
        <f t="shared" si="5"/>
        <v/>
      </c>
    </row>
    <row r="30" spans="1:23" ht="11.25" customHeight="1" thickTop="1" x14ac:dyDescent="0.25">
      <c r="A30" s="37"/>
      <c r="B30" s="15"/>
      <c r="C30" s="17"/>
      <c r="D30" s="24"/>
      <c r="E30" s="19"/>
      <c r="F30" s="24"/>
      <c r="G30" s="19"/>
      <c r="H30" s="24"/>
      <c r="I30" s="19"/>
      <c r="J30" s="15"/>
      <c r="K30" s="15"/>
      <c r="P30" s="47" t="str">
        <f t="shared" si="6"/>
        <v/>
      </c>
      <c r="R30" s="2"/>
      <c r="S30" s="78"/>
      <c r="T30" s="78"/>
      <c r="V30" s="69" t="str">
        <f t="shared" si="4"/>
        <v/>
      </c>
      <c r="W30" s="70" t="str">
        <f t="shared" si="5"/>
        <v/>
      </c>
    </row>
    <row r="31" spans="1:23" ht="19.5" customHeight="1" thickBot="1" x14ac:dyDescent="0.3">
      <c r="A31" s="38">
        <v>11</v>
      </c>
      <c r="B31" s="28"/>
      <c r="C31" s="17"/>
      <c r="D31" s="26" t="str">
        <f>IF(B31="","",IF(B31=0,H29,((P29+B31)-$A$6)))</f>
        <v/>
      </c>
      <c r="E31" s="19"/>
      <c r="F31" s="27"/>
      <c r="G31" s="19"/>
      <c r="H31" s="26" t="str">
        <f>IF(D31="","",IF(B31=0,D31,D31+($A$6*2)))</f>
        <v/>
      </c>
      <c r="I31" s="19"/>
      <c r="J31" s="29"/>
      <c r="K31" s="15"/>
      <c r="M31" s="30" t="str">
        <f>IF(J31="Collectes","Collectes",IF(J31="remises","remises",IF(J31="S/Réseau","S/Réseau",IF(J31="Relevages","Relevages",IF(J31="DR","DR",IF(J31="Pick-Up","Pick-Up",IF(J31="Retour","Retour",IF(J31="Non Course","Non Course",IF(J31="Tps Forf.","Tps Forf.","")))))))))</f>
        <v/>
      </c>
      <c r="N31" s="31" t="str">
        <f t="shared" ref="N31" si="14">IF(M31="","",B31)</f>
        <v/>
      </c>
      <c r="P31" s="47" t="str">
        <f t="shared" si="6"/>
        <v/>
      </c>
      <c r="R31" s="2"/>
      <c r="S31" s="78"/>
      <c r="T31" s="78"/>
      <c r="V31" s="69" t="str">
        <f t="shared" si="4"/>
        <v/>
      </c>
      <c r="W31" s="70" t="str">
        <f t="shared" si="5"/>
        <v/>
      </c>
    </row>
    <row r="32" spans="1:23" ht="11.25" customHeight="1" thickTop="1" x14ac:dyDescent="0.25">
      <c r="A32" s="37"/>
      <c r="B32" s="15"/>
      <c r="C32" s="17"/>
      <c r="D32" s="24"/>
      <c r="E32" s="19"/>
      <c r="F32" s="24"/>
      <c r="G32" s="19"/>
      <c r="H32" s="24"/>
      <c r="I32" s="19"/>
      <c r="J32" s="15"/>
      <c r="K32" s="15"/>
      <c r="P32" s="47" t="str">
        <f t="shared" si="6"/>
        <v/>
      </c>
      <c r="R32" s="2"/>
      <c r="S32" s="78"/>
      <c r="T32" s="78"/>
      <c r="W32" s="70" t="str">
        <f t="shared" si="5"/>
        <v/>
      </c>
    </row>
    <row r="33" spans="1:23" ht="19.5" customHeight="1" thickBot="1" x14ac:dyDescent="0.3">
      <c r="A33" s="38">
        <v>12</v>
      </c>
      <c r="B33" s="28"/>
      <c r="C33" s="17"/>
      <c r="D33" s="26" t="str">
        <f>IF(B33="","",IF(B33=0,H31,((P31+B33)-$A$6)))</f>
        <v/>
      </c>
      <c r="E33" s="19"/>
      <c r="F33" s="27"/>
      <c r="G33" s="19"/>
      <c r="H33" s="26" t="str">
        <f>IF(D33="","",IF(B33=0,D33,D33+($A$6*2)))</f>
        <v/>
      </c>
      <c r="I33" s="19"/>
      <c r="J33" s="29"/>
      <c r="K33" s="15"/>
      <c r="M33" s="30" t="str">
        <f>IF(J33="Collectes","Collectes",IF(J33="remises","remises",IF(J33="S/Réseau","S/Réseau",IF(J33="Relevages","Relevages",IF(J33="DR","DR",IF(J33="Pick-Up","Pick-Up",IF(J33="Retour","Retour",IF(J33="Non Course","Non Course",IF(J33="Tps Forf.","Tps Forf.","")))))))))</f>
        <v/>
      </c>
      <c r="N33" s="31" t="str">
        <f t="shared" ref="N33" si="15">IF(M33="","",B33)</f>
        <v/>
      </c>
      <c r="P33" s="47" t="str">
        <f t="shared" si="6"/>
        <v/>
      </c>
      <c r="R33" s="2"/>
      <c r="S33" s="78"/>
      <c r="T33" s="78"/>
      <c r="W33" s="70" t="str">
        <f t="shared" si="5"/>
        <v/>
      </c>
    </row>
    <row r="34" spans="1:23" ht="11.25" customHeight="1" thickTop="1" x14ac:dyDescent="0.25">
      <c r="A34" s="37"/>
      <c r="B34" s="15"/>
      <c r="C34" s="17"/>
      <c r="D34" s="24"/>
      <c r="E34" s="19"/>
      <c r="F34" s="24"/>
      <c r="G34" s="19"/>
      <c r="H34" s="24"/>
      <c r="I34" s="19"/>
      <c r="J34" s="15"/>
      <c r="K34" s="15"/>
      <c r="P34" s="47" t="str">
        <f t="shared" si="6"/>
        <v/>
      </c>
      <c r="R34" s="2"/>
      <c r="S34" s="78"/>
      <c r="T34" s="78"/>
      <c r="W34" s="70" t="str">
        <f t="shared" si="5"/>
        <v/>
      </c>
    </row>
    <row r="35" spans="1:23" ht="19.5" customHeight="1" thickBot="1" x14ac:dyDescent="0.3">
      <c r="A35" s="38">
        <v>13</v>
      </c>
      <c r="B35" s="28"/>
      <c r="C35" s="17"/>
      <c r="D35" s="26" t="str">
        <f>IF(B35="","",IF(B35=0,H33,((P33+B35)-$A$6)))</f>
        <v/>
      </c>
      <c r="E35" s="19"/>
      <c r="F35" s="27"/>
      <c r="G35" s="19"/>
      <c r="H35" s="26" t="str">
        <f>IF(D35="","",IF(B35=0,D35,D35+($A$6*2)))</f>
        <v/>
      </c>
      <c r="I35" s="19"/>
      <c r="J35" s="29"/>
      <c r="K35" s="15"/>
      <c r="M35" s="30" t="str">
        <f>IF(J35="Collectes","Collectes",IF(J35="remises","remises",IF(J35="S/Réseau","S/Réseau",IF(J35="Relevages","Relevages",IF(J35="DR","DR",IF(J35="Pick-Up","Pick-Up",IF(J35="Retour","Retour",IF(J35="Non Course","Non Course",IF(J35="Tps Forf.","Tps Forf.","")))))))))</f>
        <v/>
      </c>
      <c r="N35" s="31" t="str">
        <f t="shared" ref="N35" si="16">IF(M35="","",B35)</f>
        <v/>
      </c>
      <c r="P35" s="47" t="str">
        <f t="shared" si="6"/>
        <v/>
      </c>
      <c r="R35" s="2"/>
      <c r="S35" s="78"/>
      <c r="T35" s="78"/>
      <c r="W35" s="70" t="str">
        <f t="shared" si="5"/>
        <v/>
      </c>
    </row>
    <row r="36" spans="1:23" ht="11.25" customHeight="1" thickTop="1" x14ac:dyDescent="0.25">
      <c r="A36" s="37"/>
      <c r="B36" s="15"/>
      <c r="C36" s="17"/>
      <c r="D36" s="24"/>
      <c r="E36" s="19"/>
      <c r="F36" s="24"/>
      <c r="G36" s="19"/>
      <c r="H36" s="24"/>
      <c r="I36" s="19"/>
      <c r="J36" s="15"/>
      <c r="K36" s="15"/>
      <c r="P36" s="47" t="str">
        <f t="shared" si="6"/>
        <v/>
      </c>
      <c r="R36" s="2"/>
      <c r="S36" s="78"/>
      <c r="T36" s="78"/>
      <c r="W36" s="70" t="str">
        <f t="shared" si="5"/>
        <v/>
      </c>
    </row>
    <row r="37" spans="1:23" ht="19.5" customHeight="1" thickBot="1" x14ac:dyDescent="0.3">
      <c r="A37" s="38">
        <v>14</v>
      </c>
      <c r="B37" s="28"/>
      <c r="C37" s="17"/>
      <c r="D37" s="26" t="str">
        <f>IF(B37="","",IF(B37=0,H35,((P35+B37)-$A$6)))</f>
        <v/>
      </c>
      <c r="E37" s="19"/>
      <c r="F37" s="27"/>
      <c r="G37" s="19"/>
      <c r="H37" s="26" t="str">
        <f>IF(D37="","",IF(B37=0,D37,D37+($A$6*2)))</f>
        <v/>
      </c>
      <c r="I37" s="19"/>
      <c r="J37" s="29"/>
      <c r="K37" s="15"/>
      <c r="M37" s="30" t="str">
        <f>IF(J37="Collectes","Collectes",IF(J37="remises","remises",IF(J37="S/Réseau","S/Réseau",IF(J37="Relevages","Relevages",IF(J37="DR","DR",IF(J37="Pick-Up","Pick-Up",IF(J37="Retour","Retour",IF(J37="Non Course","Non Course",IF(J37="Tps Forf.","Tps Forf.","")))))))))</f>
        <v/>
      </c>
      <c r="N37" s="31" t="str">
        <f t="shared" ref="N37" si="17">IF(M37="","",B37)</f>
        <v/>
      </c>
      <c r="P37" s="47" t="str">
        <f t="shared" si="6"/>
        <v/>
      </c>
      <c r="R37" s="2"/>
      <c r="S37" s="78"/>
      <c r="T37" s="78"/>
      <c r="W37" s="70" t="str">
        <f t="shared" si="5"/>
        <v/>
      </c>
    </row>
    <row r="38" spans="1:23" ht="11.25" customHeight="1" thickTop="1" x14ac:dyDescent="0.25">
      <c r="A38" s="37"/>
      <c r="B38" s="15"/>
      <c r="C38" s="17"/>
      <c r="D38" s="24"/>
      <c r="E38" s="19"/>
      <c r="F38" s="24"/>
      <c r="G38" s="19"/>
      <c r="H38" s="24"/>
      <c r="I38" s="19"/>
      <c r="J38" s="15"/>
      <c r="K38" s="15"/>
      <c r="P38" s="47" t="str">
        <f t="shared" si="6"/>
        <v/>
      </c>
      <c r="R38" s="2"/>
      <c r="S38" s="78"/>
      <c r="T38" s="78"/>
      <c r="W38" s="70" t="str">
        <f t="shared" si="5"/>
        <v/>
      </c>
    </row>
    <row r="39" spans="1:23" ht="19.5" customHeight="1" thickBot="1" x14ac:dyDescent="0.3">
      <c r="A39" s="38">
        <v>15</v>
      </c>
      <c r="B39" s="28"/>
      <c r="C39" s="17"/>
      <c r="D39" s="26" t="str">
        <f>IF(B39="","",IF(B39=0,H37,((P37+B39)-$A$6)))</f>
        <v/>
      </c>
      <c r="E39" s="19"/>
      <c r="F39" s="27"/>
      <c r="G39" s="19"/>
      <c r="H39" s="26" t="str">
        <f>IF(D39="","",IF(B39=0,D39,D39+($A$6*2)))</f>
        <v/>
      </c>
      <c r="I39" s="19"/>
      <c r="J39" s="29"/>
      <c r="K39" s="15"/>
      <c r="M39" s="30" t="str">
        <f>IF(J39="Collectes","Collectes",IF(J39="remises","remises",IF(J39="S/Réseau","S/Réseau",IF(J39="Relevages","Relevages",IF(J39="DR","DR",IF(J39="Pick-Up","Pick-Up",IF(J39="Retour","Retour",IF(J39="Non Course","Non Course",IF(J39="Tps Forf.","Tps Forf.","")))))))))</f>
        <v/>
      </c>
      <c r="N39" s="31" t="str">
        <f t="shared" ref="N39" si="18">IF(M39="","",B39)</f>
        <v/>
      </c>
      <c r="P39" s="47" t="str">
        <f t="shared" si="6"/>
        <v/>
      </c>
      <c r="R39" s="2"/>
      <c r="S39" s="78"/>
      <c r="T39" s="78"/>
      <c r="W39" s="70" t="str">
        <f t="shared" si="5"/>
        <v/>
      </c>
    </row>
    <row r="40" spans="1:23" ht="11.25" customHeight="1" thickTop="1" x14ac:dyDescent="0.25">
      <c r="A40" s="37"/>
      <c r="B40" s="15"/>
      <c r="C40" s="17"/>
      <c r="D40" s="24"/>
      <c r="E40" s="19"/>
      <c r="F40" s="24"/>
      <c r="G40" s="19"/>
      <c r="H40" s="24"/>
      <c r="I40" s="19"/>
      <c r="J40" s="15"/>
      <c r="K40" s="15"/>
      <c r="P40" s="47" t="str">
        <f t="shared" si="6"/>
        <v/>
      </c>
      <c r="R40" s="2"/>
      <c r="S40" s="78"/>
      <c r="T40" s="78"/>
      <c r="W40" s="70" t="str">
        <f t="shared" si="5"/>
        <v/>
      </c>
    </row>
    <row r="41" spans="1:23" ht="19.5" customHeight="1" thickBot="1" x14ac:dyDescent="0.3">
      <c r="A41" s="38">
        <v>16</v>
      </c>
      <c r="B41" s="28"/>
      <c r="C41" s="17"/>
      <c r="D41" s="26" t="str">
        <f>IF(B41="","",IF(B41=0,H39,((P39+B41)-$A$6)))</f>
        <v/>
      </c>
      <c r="E41" s="19"/>
      <c r="F41" s="27"/>
      <c r="G41" s="19"/>
      <c r="H41" s="26" t="str">
        <f>IF(D41="","",IF(B41=0,D41,D41+($A$6*2)))</f>
        <v/>
      </c>
      <c r="I41" s="19"/>
      <c r="J41" s="29"/>
      <c r="K41" s="15"/>
      <c r="M41" s="30" t="str">
        <f>IF(J41="Collectes","Collectes",IF(J41="remises","remises",IF(J41="S/Réseau","S/Réseau",IF(J41="Relevages","Relevages",IF(J41="DR","DR",IF(J41="Pick-Up","Pick-Up",IF(J41="Retour","Retour",IF(J41="Non Course","Non Course",IF(J41="Tps Forf.","Tps Forf.","")))))))))</f>
        <v/>
      </c>
      <c r="N41" s="31" t="str">
        <f t="shared" ref="N41" si="19">IF(M41="","",B41)</f>
        <v/>
      </c>
      <c r="P41" s="47" t="str">
        <f t="shared" si="6"/>
        <v/>
      </c>
      <c r="R41" s="2"/>
      <c r="S41" s="78"/>
      <c r="T41" s="78"/>
      <c r="W41" s="70" t="str">
        <f t="shared" si="5"/>
        <v/>
      </c>
    </row>
    <row r="42" spans="1:23" ht="11.25" customHeight="1" thickTop="1" x14ac:dyDescent="0.25">
      <c r="A42" s="37"/>
      <c r="B42" s="15"/>
      <c r="C42" s="17"/>
      <c r="D42" s="24"/>
      <c r="E42" s="19"/>
      <c r="F42" s="24"/>
      <c r="G42" s="19"/>
      <c r="H42" s="24"/>
      <c r="I42" s="19"/>
      <c r="J42" s="15"/>
      <c r="K42" s="15"/>
      <c r="P42" s="47" t="str">
        <f t="shared" si="6"/>
        <v/>
      </c>
      <c r="R42" s="2"/>
      <c r="S42" s="78"/>
      <c r="T42" s="78"/>
      <c r="W42" s="70" t="str">
        <f t="shared" si="5"/>
        <v/>
      </c>
    </row>
    <row r="43" spans="1:23" ht="19.5" customHeight="1" thickBot="1" x14ac:dyDescent="0.3">
      <c r="A43" s="38">
        <v>17</v>
      </c>
      <c r="B43" s="28"/>
      <c r="C43" s="17"/>
      <c r="D43" s="26" t="str">
        <f>IF(B43="","",IF(B43=0,H41,((P41+B43)-$A$6)))</f>
        <v/>
      </c>
      <c r="E43" s="19"/>
      <c r="F43" s="27"/>
      <c r="G43" s="19"/>
      <c r="H43" s="26" t="str">
        <f>IF(D43="","",IF(B43=0,D43,D43+($A$6*2)))</f>
        <v/>
      </c>
      <c r="I43" s="19"/>
      <c r="J43" s="29"/>
      <c r="K43" s="15"/>
      <c r="M43" s="30" t="str">
        <f>IF(J43="Collectes","Collectes",IF(J43="remises","remises",IF(J43="S/Réseau","S/Réseau",IF(J43="Relevages","Relevages",IF(J43="DR","DR",IF(J43="Pick-Up","Pick-Up",IF(J43="Retour","Retour",IF(J43="Non Course","Non Course",IF(J43="Tps Forf.","Tps Forf.","")))))))))</f>
        <v/>
      </c>
      <c r="N43" s="31" t="str">
        <f t="shared" ref="N43" si="20">IF(M43="","",B43)</f>
        <v/>
      </c>
      <c r="P43" s="47" t="str">
        <f t="shared" si="6"/>
        <v/>
      </c>
      <c r="R43" s="2"/>
      <c r="S43" s="78"/>
      <c r="T43" s="78"/>
      <c r="W43" s="70" t="str">
        <f t="shared" si="5"/>
        <v/>
      </c>
    </row>
    <row r="44" spans="1:23" ht="11.25" customHeight="1" thickTop="1" x14ac:dyDescent="0.25">
      <c r="A44" s="37"/>
      <c r="B44" s="15"/>
      <c r="C44" s="17"/>
      <c r="D44" s="24"/>
      <c r="E44" s="19"/>
      <c r="F44" s="24"/>
      <c r="G44" s="19"/>
      <c r="H44" s="24"/>
      <c r="I44" s="19"/>
      <c r="J44" s="15"/>
      <c r="K44" s="15"/>
      <c r="P44" s="47" t="str">
        <f t="shared" si="6"/>
        <v/>
      </c>
      <c r="R44" s="2"/>
      <c r="S44" s="78"/>
      <c r="T44" s="78"/>
      <c r="W44" s="70" t="str">
        <f t="shared" si="5"/>
        <v/>
      </c>
    </row>
    <row r="45" spans="1:23" ht="19.5" customHeight="1" thickBot="1" x14ac:dyDescent="0.3">
      <c r="A45" s="38">
        <v>18</v>
      </c>
      <c r="B45" s="28"/>
      <c r="C45" s="17"/>
      <c r="D45" s="26" t="str">
        <f>IF(B45="","",IF(B45=0,H43,((P43+B45)-$A$6)))</f>
        <v/>
      </c>
      <c r="E45" s="19"/>
      <c r="F45" s="27"/>
      <c r="G45" s="19"/>
      <c r="H45" s="26" t="str">
        <f>IF(D45="","",IF(B45=0,D45,D45+($A$6*2)))</f>
        <v/>
      </c>
      <c r="I45" s="19"/>
      <c r="J45" s="29"/>
      <c r="K45" s="15"/>
      <c r="M45" s="30" t="str">
        <f>IF(J45="Collectes","Collectes",IF(J45="remises","remises",IF(J45="S/Réseau","S/Réseau",IF(J45="Relevages","Relevages",IF(J45="DR","DR",IF(J45="Pick-Up","Pick-Up",IF(J45="Retour","Retour",IF(J45="Non Course","Non Course",IF(J45="Tps Forf.","Tps Forf.","")))))))))</f>
        <v/>
      </c>
      <c r="N45" s="31" t="str">
        <f t="shared" ref="N45" si="21">IF(M45="","",B45)</f>
        <v/>
      </c>
      <c r="P45" s="47" t="str">
        <f t="shared" si="6"/>
        <v/>
      </c>
      <c r="R45" s="2"/>
      <c r="S45" s="78"/>
      <c r="T45" s="78"/>
      <c r="W45" s="70" t="str">
        <f t="shared" si="5"/>
        <v/>
      </c>
    </row>
    <row r="46" spans="1:23" ht="11.25" customHeight="1" thickTop="1" x14ac:dyDescent="0.25">
      <c r="A46" s="37"/>
      <c r="B46" s="15"/>
      <c r="C46" s="17"/>
      <c r="D46" s="24"/>
      <c r="E46" s="19"/>
      <c r="F46" s="24"/>
      <c r="G46" s="19"/>
      <c r="H46" s="24"/>
      <c r="I46" s="19"/>
      <c r="J46" s="15"/>
      <c r="K46" s="15"/>
      <c r="P46" s="47" t="str">
        <f t="shared" si="6"/>
        <v/>
      </c>
      <c r="R46" s="2"/>
      <c r="S46" s="78"/>
      <c r="T46" s="78"/>
      <c r="W46" s="70" t="str">
        <f t="shared" si="5"/>
        <v/>
      </c>
    </row>
    <row r="47" spans="1:23" ht="19.5" customHeight="1" thickBot="1" x14ac:dyDescent="0.3">
      <c r="A47" s="38">
        <v>19</v>
      </c>
      <c r="B47" s="28"/>
      <c r="C47" s="17"/>
      <c r="D47" s="26" t="str">
        <f>IF(B47="","",IF(B47=0,H45,((P45+B47)-$A$6)))</f>
        <v/>
      </c>
      <c r="E47" s="19"/>
      <c r="F47" s="27"/>
      <c r="G47" s="19"/>
      <c r="H47" s="26" t="str">
        <f>IF(D47="","",IF(B47=0,D47,D47+($A$6*2)))</f>
        <v/>
      </c>
      <c r="I47" s="19"/>
      <c r="J47" s="29"/>
      <c r="K47" s="15"/>
      <c r="M47" s="30" t="str">
        <f>IF(J47="Collectes","Collectes",IF(J47="remises","remises",IF(J47="S/Réseau","S/Réseau",IF(J47="Relevages","Relevages",IF(J47="DR","DR",IF(J47="Pick-Up","Pick-Up",IF(J47="Retour","Retour",IF(J47="Non Course","Non Course",IF(J47="Tps Forf.","Tps Forf.","")))))))))</f>
        <v/>
      </c>
      <c r="N47" s="31" t="str">
        <f t="shared" ref="N47" si="22">IF(M47="","",B47)</f>
        <v/>
      </c>
      <c r="P47" s="47" t="str">
        <f t="shared" si="6"/>
        <v/>
      </c>
      <c r="R47" s="2"/>
      <c r="S47" s="78"/>
      <c r="T47" s="78"/>
    </row>
    <row r="48" spans="1:23" ht="11.25" customHeight="1" thickTop="1" x14ac:dyDescent="0.25">
      <c r="A48" s="37"/>
      <c r="B48" s="15"/>
      <c r="C48" s="17"/>
      <c r="D48" s="24"/>
      <c r="E48" s="19"/>
      <c r="F48" s="24"/>
      <c r="G48" s="19"/>
      <c r="H48" s="24"/>
      <c r="I48" s="19"/>
      <c r="J48" s="15"/>
      <c r="K48" s="15"/>
      <c r="P48" s="47" t="str">
        <f t="shared" si="6"/>
        <v/>
      </c>
      <c r="R48" s="2"/>
      <c r="S48" s="78"/>
      <c r="T48" s="78"/>
    </row>
    <row r="49" spans="1:20" ht="19.5" customHeight="1" thickBot="1" x14ac:dyDescent="0.3">
      <c r="A49" s="38">
        <v>20</v>
      </c>
      <c r="B49" s="28"/>
      <c r="C49" s="17"/>
      <c r="D49" s="26" t="str">
        <f>IF(B49="","",IF(B49=0,H47,((P47+B49)-$A$6)))</f>
        <v/>
      </c>
      <c r="E49" s="19"/>
      <c r="F49" s="27"/>
      <c r="G49" s="19"/>
      <c r="H49" s="26" t="str">
        <f>IF(D49="","",IF(B49=0,D49,D49+($A$6*2)))</f>
        <v/>
      </c>
      <c r="I49" s="19"/>
      <c r="J49" s="29"/>
      <c r="K49" s="15"/>
      <c r="M49" s="32" t="str">
        <f>IF(J49="Collectes","Collectes",IF(J49="remises","remises",IF(J49="S/Réseau","S/Réseau",IF(J49="Relevages","Relevages",IF(J49="DR","DR",IF(J49="Pick-Up","Pick-Up",IF(J49="Retour","Retour",IF(J49="Non Course","Non Course",IF(J49="Tps Forf.","Tps Forf.","")))))))))</f>
        <v/>
      </c>
      <c r="N49" s="54" t="str">
        <f t="shared" ref="N49" si="23">IF(M49="","",B49)</f>
        <v/>
      </c>
      <c r="P49" s="47" t="str">
        <f t="shared" si="6"/>
        <v/>
      </c>
      <c r="R49" s="2"/>
      <c r="S49" s="78"/>
      <c r="T49" s="78"/>
    </row>
    <row r="50" spans="1:20" ht="11.25" customHeight="1" thickTop="1" x14ac:dyDescent="0.25">
      <c r="A50" s="37"/>
      <c r="B50" s="15"/>
      <c r="C50" s="17"/>
      <c r="D50" s="24"/>
      <c r="E50" s="19"/>
      <c r="F50" s="24"/>
      <c r="G50" s="19"/>
      <c r="H50" s="24"/>
      <c r="I50" s="19"/>
      <c r="J50" s="15"/>
      <c r="K50" s="15"/>
      <c r="P50" s="47" t="str">
        <f t="shared" si="6"/>
        <v/>
      </c>
      <c r="R50" s="2"/>
      <c r="S50" s="78"/>
      <c r="T50" s="78"/>
    </row>
    <row r="51" spans="1:20" ht="19.5" customHeight="1" thickBot="1" x14ac:dyDescent="0.3">
      <c r="A51" s="38">
        <v>21</v>
      </c>
      <c r="B51" s="28"/>
      <c r="C51" s="17"/>
      <c r="D51" s="26" t="str">
        <f>IF(B51="","",IF(B51=0,H49,((P49+B51)-$A$6)))</f>
        <v/>
      </c>
      <c r="E51" s="19"/>
      <c r="F51" s="27"/>
      <c r="G51" s="19"/>
      <c r="H51" s="26" t="str">
        <f>IF(D51="","",IF(B51=0,D51,D51+($A$6*2)))</f>
        <v/>
      </c>
      <c r="I51" s="19"/>
      <c r="J51" s="29"/>
      <c r="K51" s="15"/>
      <c r="M51" s="30" t="str">
        <f>IF(J51="Collectes","Collectes",IF(J51="remises","remises",IF(J51="S/Réseau","S/Réseau",IF(J51="Relevages","Relevages",IF(J51="DR","DR",IF(J51="Pick-Up","Pick-Up",IF(J51="Retour","Retour",IF(J51="Non Course","Non Course",IF(J51="Tps Forf.","Tps Forf.","")))))))))</f>
        <v/>
      </c>
      <c r="N51" s="31" t="str">
        <f t="shared" ref="N51" si="24">IF(M51="","",B51)</f>
        <v/>
      </c>
      <c r="P51" s="47" t="str">
        <f t="shared" si="6"/>
        <v/>
      </c>
      <c r="R51" s="2"/>
      <c r="S51" s="78"/>
      <c r="T51" s="78"/>
    </row>
    <row r="52" spans="1:20" ht="11.25" customHeight="1" thickTop="1" x14ac:dyDescent="0.25">
      <c r="A52" s="37"/>
      <c r="B52" s="15"/>
      <c r="C52" s="17"/>
      <c r="D52" s="24"/>
      <c r="E52" s="19"/>
      <c r="F52" s="24"/>
      <c r="G52" s="19"/>
      <c r="H52" s="24"/>
      <c r="I52" s="19"/>
      <c r="J52" s="15"/>
      <c r="K52" s="15"/>
      <c r="P52" s="47" t="str">
        <f t="shared" si="6"/>
        <v/>
      </c>
      <c r="R52" s="2"/>
      <c r="S52" s="78"/>
      <c r="T52" s="78"/>
    </row>
    <row r="53" spans="1:20" ht="19.5" customHeight="1" thickBot="1" x14ac:dyDescent="0.3">
      <c r="A53" s="38">
        <v>22</v>
      </c>
      <c r="B53" s="28"/>
      <c r="C53" s="17"/>
      <c r="D53" s="26" t="str">
        <f>IF(B53="","",IF(B53=0,H51,((P51+B53)-$A$6)))</f>
        <v/>
      </c>
      <c r="E53" s="19"/>
      <c r="F53" s="27"/>
      <c r="G53" s="19"/>
      <c r="H53" s="26" t="str">
        <f>IF(D53="","",IF(B53=0,D53,D53+($A$6*2)))</f>
        <v/>
      </c>
      <c r="I53" s="19"/>
      <c r="J53" s="29"/>
      <c r="K53" s="15"/>
      <c r="M53" s="30" t="str">
        <f>IF(J53="Collectes","Collectes",IF(J53="remises","remises",IF(J53="S/Réseau","S/Réseau",IF(J53="Relevages","Relevages",IF(J53="DR","DR",IF(J53="Pick-Up","Pick-Up",IF(J53="Retour","Retour",IF(J53="Non Course","Non Course",IF(J53="Tps Forf.","Tps Forf.","")))))))))</f>
        <v/>
      </c>
      <c r="N53" s="31" t="str">
        <f t="shared" ref="N53" si="25">IF(M53="","",B53)</f>
        <v/>
      </c>
      <c r="P53" s="47" t="str">
        <f t="shared" si="6"/>
        <v/>
      </c>
    </row>
    <row r="54" spans="1:20" ht="11.25" customHeight="1" thickTop="1" x14ac:dyDescent="0.25">
      <c r="A54" s="37"/>
      <c r="B54" s="15"/>
      <c r="C54" s="17"/>
      <c r="D54" s="24"/>
      <c r="E54" s="19"/>
      <c r="F54" s="24"/>
      <c r="G54" s="19"/>
      <c r="H54" s="24"/>
      <c r="I54" s="19"/>
      <c r="J54" s="15"/>
      <c r="K54" s="15"/>
      <c r="P54" s="47" t="str">
        <f t="shared" si="6"/>
        <v/>
      </c>
    </row>
    <row r="55" spans="1:20" ht="19.5" customHeight="1" thickBot="1" x14ac:dyDescent="0.3">
      <c r="A55" s="38">
        <v>23</v>
      </c>
      <c r="B55" s="28"/>
      <c r="C55" s="17"/>
      <c r="D55" s="26" t="str">
        <f>IF(B55="","",IF(B55=0,H53,((P53+B55)-$A$6)))</f>
        <v/>
      </c>
      <c r="E55" s="19"/>
      <c r="F55" s="27"/>
      <c r="G55" s="19"/>
      <c r="H55" s="26" t="str">
        <f>IF(D55="","",IF(B55=0,D55,D55+($A$6*2)))</f>
        <v/>
      </c>
      <c r="I55" s="19"/>
      <c r="J55" s="29"/>
      <c r="K55" s="15"/>
      <c r="M55" s="30" t="str">
        <f>IF(J55="Collectes","Collectes",IF(J55="remises","remises",IF(J55="S/Réseau","S/Réseau",IF(J55="Relevages","Relevages",IF(J55="DR","DR",IF(J55="Pick-Up","Pick-Up",IF(J55="Retour","Retour",IF(J55="Non Course","Non Course",IF(J55="Tps Forf.","Tps Forf.","")))))))))</f>
        <v/>
      </c>
      <c r="N55" s="31" t="str">
        <f t="shared" ref="N55" si="26">IF(M55="","",B55)</f>
        <v/>
      </c>
      <c r="P55" s="47" t="str">
        <f t="shared" si="6"/>
        <v/>
      </c>
    </row>
    <row r="56" spans="1:20" ht="11.25" customHeight="1" thickTop="1" x14ac:dyDescent="0.25">
      <c r="A56" s="37"/>
      <c r="B56" s="15"/>
      <c r="C56" s="17"/>
      <c r="D56" s="24"/>
      <c r="E56" s="19"/>
      <c r="F56" s="24"/>
      <c r="G56" s="19"/>
      <c r="H56" s="24"/>
      <c r="I56" s="19"/>
      <c r="J56" s="15"/>
      <c r="K56" s="15"/>
      <c r="P56" s="47" t="str">
        <f t="shared" si="6"/>
        <v/>
      </c>
    </row>
    <row r="57" spans="1:20" ht="19.5" customHeight="1" thickBot="1" x14ac:dyDescent="0.3">
      <c r="A57" s="38">
        <v>24</v>
      </c>
      <c r="B57" s="28"/>
      <c r="C57" s="17"/>
      <c r="D57" s="26" t="str">
        <f>IF(B57="","",IF(B57=0,H55,((P55+B57)-$A$6)))</f>
        <v/>
      </c>
      <c r="E57" s="19"/>
      <c r="F57" s="27"/>
      <c r="G57" s="19"/>
      <c r="H57" s="26" t="str">
        <f>IF(D57="","",IF(B57=0,D57,D57+($A$6*2)))</f>
        <v/>
      </c>
      <c r="I57" s="19"/>
      <c r="J57" s="29"/>
      <c r="K57" s="15"/>
      <c r="M57" s="30" t="str">
        <f>IF(J57="Collectes","Collectes",IF(J57="remises","remises",IF(J57="S/Réseau","S/Réseau",IF(J57="Relevages","Relevages",IF(J57="DR","DR",IF(J57="Pick-Up","Pick-Up",IF(J57="Retour","Retour",IF(J57="Non Course","Non Course",IF(J57="Tps Forf.","Tps Forf.","")))))))))</f>
        <v/>
      </c>
      <c r="N57" s="31" t="str">
        <f t="shared" ref="N57" si="27">IF(M57="","",B57)</f>
        <v/>
      </c>
      <c r="P57" s="47" t="str">
        <f t="shared" si="6"/>
        <v/>
      </c>
    </row>
    <row r="58" spans="1:20" ht="11.25" customHeight="1" thickTop="1" x14ac:dyDescent="0.25">
      <c r="A58" s="37"/>
      <c r="B58" s="15"/>
      <c r="C58" s="17"/>
      <c r="D58" s="24"/>
      <c r="E58" s="19"/>
      <c r="F58" s="24"/>
      <c r="G58" s="19"/>
      <c r="H58" s="24"/>
      <c r="I58" s="19"/>
      <c r="J58" s="15"/>
      <c r="K58" s="15"/>
      <c r="P58" s="47" t="str">
        <f t="shared" si="6"/>
        <v/>
      </c>
    </row>
    <row r="59" spans="1:20" ht="19.5" customHeight="1" thickBot="1" x14ac:dyDescent="0.3">
      <c r="A59" s="38">
        <v>25</v>
      </c>
      <c r="B59" s="28"/>
      <c r="C59" s="17"/>
      <c r="D59" s="26" t="str">
        <f>IF(B59="","",IF(B59=0,H57,((P57+B59)-$A$6)))</f>
        <v/>
      </c>
      <c r="E59" s="19"/>
      <c r="F59" s="27"/>
      <c r="G59" s="19"/>
      <c r="H59" s="26" t="str">
        <f>IF(D59="","",IF(B59=0,D59,D59+($A$6*2)))</f>
        <v/>
      </c>
      <c r="I59" s="19"/>
      <c r="J59" s="29"/>
      <c r="K59" s="15"/>
      <c r="M59" s="30" t="str">
        <f>IF(J59="Collectes","Collectes",IF(J59="remises","remises",IF(J59="S/Réseau","S/Réseau",IF(J59="Relevages","Relevages",IF(J59="DR","DR",IF(J59="Pick-Up","Pick-Up",IF(J59="Retour","Retour",IF(J59="Non Course","Non Course",IF(J59="Tps Forf.","Tps Forf.","")))))))))</f>
        <v/>
      </c>
      <c r="N59" s="31" t="str">
        <f t="shared" ref="N59" si="28">IF(M59="","",B59)</f>
        <v/>
      </c>
      <c r="P59" s="47" t="str">
        <f t="shared" si="6"/>
        <v/>
      </c>
    </row>
    <row r="60" spans="1:20" ht="11.25" customHeight="1" thickTop="1" x14ac:dyDescent="0.25">
      <c r="A60" s="37"/>
      <c r="B60" s="15"/>
      <c r="C60" s="17"/>
      <c r="D60" s="24"/>
      <c r="E60" s="19"/>
      <c r="F60" s="24"/>
      <c r="G60" s="19"/>
      <c r="H60" s="24"/>
      <c r="I60" s="19"/>
      <c r="J60" s="15"/>
      <c r="K60" s="15"/>
      <c r="P60" s="47" t="str">
        <f t="shared" si="6"/>
        <v/>
      </c>
    </row>
    <row r="61" spans="1:20" ht="19.5" customHeight="1" thickBot="1" x14ac:dyDescent="0.3">
      <c r="A61" s="38">
        <v>26</v>
      </c>
      <c r="B61" s="28"/>
      <c r="C61" s="17"/>
      <c r="D61" s="26" t="str">
        <f>IF(B61="","",IF(B61=0,H59,((P59+B61)-$A$6)))</f>
        <v/>
      </c>
      <c r="E61" s="19"/>
      <c r="F61" s="27"/>
      <c r="G61" s="19"/>
      <c r="H61" s="26" t="str">
        <f>IF(D61="","",IF(B61=0,D61,D61+($A$6*2)))</f>
        <v/>
      </c>
      <c r="I61" s="19"/>
      <c r="J61" s="29"/>
      <c r="K61" s="15"/>
      <c r="M61" s="30" t="str">
        <f>IF(J61="Collectes","Collectes",IF(J61="remises","remises",IF(J61="S/Réseau","S/Réseau",IF(J61="Relevages","Relevages",IF(J61="DR","DR",IF(J61="Pick-Up","Pick-Up",IF(J61="Retour","Retour",IF(J61="Non Course","Non Course",IF(J61="Tps Forf.","Tps Forf.","")))))))))</f>
        <v/>
      </c>
      <c r="N61" s="31" t="str">
        <f t="shared" ref="N61" si="29">IF(M61="","",B61)</f>
        <v/>
      </c>
      <c r="P61" s="47" t="str">
        <f t="shared" si="6"/>
        <v/>
      </c>
    </row>
    <row r="62" spans="1:20" ht="11.25" customHeight="1" thickTop="1" x14ac:dyDescent="0.25">
      <c r="A62" s="37"/>
      <c r="B62" s="15"/>
      <c r="C62" s="17"/>
      <c r="D62" s="24"/>
      <c r="E62" s="19"/>
      <c r="F62" s="24"/>
      <c r="G62" s="19"/>
      <c r="H62" s="24"/>
      <c r="I62" s="19"/>
      <c r="J62" s="15"/>
      <c r="K62" s="15"/>
      <c r="P62" s="47" t="str">
        <f t="shared" si="6"/>
        <v/>
      </c>
    </row>
    <row r="63" spans="1:20" ht="19.5" customHeight="1" thickBot="1" x14ac:dyDescent="0.3">
      <c r="A63" s="38">
        <v>27</v>
      </c>
      <c r="B63" s="28"/>
      <c r="C63" s="17"/>
      <c r="D63" s="26" t="str">
        <f>IF(B63="","",IF(B63=0,H61,((P61+B63)-$A$6)))</f>
        <v/>
      </c>
      <c r="E63" s="19"/>
      <c r="F63" s="27"/>
      <c r="G63" s="19"/>
      <c r="H63" s="26" t="str">
        <f>IF(D63="","",IF(B63=0,D63,D63+($A$6*2)))</f>
        <v/>
      </c>
      <c r="I63" s="19"/>
      <c r="J63" s="29"/>
      <c r="K63" s="15"/>
      <c r="M63" s="30" t="str">
        <f>IF(J63="Collectes","Collectes",IF(J63="remises","remises",IF(J63="S/Réseau","S/Réseau",IF(J63="Relevages","Relevages",IF(J63="DR","DR",IF(J63="Pick-Up","Pick-Up",IF(J63="Retour","Retour",IF(J63="Non Course","Non Course",IF(J63="Tps Forf.","Tps Forf.","")))))))))</f>
        <v/>
      </c>
      <c r="N63" s="31" t="str">
        <f t="shared" ref="N63" si="30">IF(M63="","",B63)</f>
        <v/>
      </c>
      <c r="P63" s="47" t="str">
        <f t="shared" si="6"/>
        <v/>
      </c>
    </row>
    <row r="64" spans="1:20" ht="11.25" customHeight="1" thickTop="1" x14ac:dyDescent="0.25">
      <c r="A64" s="37"/>
      <c r="B64" s="15"/>
      <c r="C64" s="17"/>
      <c r="D64" s="24"/>
      <c r="E64" s="19"/>
      <c r="F64" s="24"/>
      <c r="G64" s="19"/>
      <c r="H64" s="24"/>
      <c r="I64" s="19"/>
      <c r="J64" s="15"/>
      <c r="K64" s="15"/>
      <c r="P64" s="47" t="str">
        <f t="shared" si="6"/>
        <v/>
      </c>
    </row>
    <row r="65" spans="1:16" ht="19.5" customHeight="1" thickBot="1" x14ac:dyDescent="0.3">
      <c r="A65" s="38">
        <v>28</v>
      </c>
      <c r="B65" s="28"/>
      <c r="C65" s="17"/>
      <c r="D65" s="26" t="str">
        <f>IF(B65="","",IF(B65=0,H63,((P63+B65)-$A$6)))</f>
        <v/>
      </c>
      <c r="E65" s="19"/>
      <c r="F65" s="27"/>
      <c r="G65" s="19"/>
      <c r="H65" s="26" t="str">
        <f>IF(D65="","",IF(B65=0,D65,D65+($A$6*2)))</f>
        <v/>
      </c>
      <c r="I65" s="19"/>
      <c r="J65" s="29"/>
      <c r="K65" s="15"/>
      <c r="M65" s="30" t="str">
        <f>IF(J65="Collectes","Collectes",IF(J65="remises","remises",IF(J65="S/Réseau","S/Réseau",IF(J65="Relevages","Relevages",IF(J65="DR","DR",IF(J65="Pick-Up","Pick-Up",IF(J65="Retour","Retour",IF(J65="Non Course","Non Course",IF(J65="Tps Forf.","Tps Forf.","")))))))))</f>
        <v/>
      </c>
      <c r="N65" s="31" t="str">
        <f t="shared" ref="N65" si="31">IF(M65="","",B65)</f>
        <v/>
      </c>
      <c r="P65" s="47" t="str">
        <f t="shared" si="6"/>
        <v/>
      </c>
    </row>
    <row r="66" spans="1:16" ht="11.25" customHeight="1" thickTop="1" x14ac:dyDescent="0.25">
      <c r="A66" s="37"/>
      <c r="B66" s="15"/>
      <c r="C66" s="17"/>
      <c r="D66" s="24"/>
      <c r="E66" s="19"/>
      <c r="F66" s="24"/>
      <c r="G66" s="19"/>
      <c r="H66" s="24"/>
      <c r="I66" s="19"/>
      <c r="J66" s="15"/>
      <c r="K66" s="15"/>
      <c r="P66" s="47" t="str">
        <f t="shared" si="6"/>
        <v/>
      </c>
    </row>
    <row r="67" spans="1:16" ht="19.5" customHeight="1" thickBot="1" x14ac:dyDescent="0.3">
      <c r="A67" s="38">
        <v>29</v>
      </c>
      <c r="B67" s="28"/>
      <c r="C67" s="17"/>
      <c r="D67" s="26" t="str">
        <f>IF(B67="","",IF(B67=0,H65,((P65+B67)-$A$6)))</f>
        <v/>
      </c>
      <c r="E67" s="19"/>
      <c r="F67" s="27"/>
      <c r="G67" s="19"/>
      <c r="H67" s="26" t="str">
        <f>IF(D67="","",IF(B67=0,D67,D67+($A$6*2)))</f>
        <v/>
      </c>
      <c r="I67" s="19"/>
      <c r="J67" s="29"/>
      <c r="K67" s="15"/>
      <c r="M67" s="30" t="str">
        <f>IF(J67="Collectes","Collectes",IF(J67="remises","remises",IF(J67="S/Réseau","S/Réseau",IF(J67="Relevages","Relevages",IF(J67="DR","DR",IF(J67="Pick-Up","Pick-Up",IF(J67="Retour","Retour",IF(J67="Non Course","Non Course",IF(J67="Tps Forf.","Tps Forf.","")))))))))</f>
        <v/>
      </c>
      <c r="N67" s="31" t="str">
        <f t="shared" ref="N67" si="32">IF(M67="","",B67)</f>
        <v/>
      </c>
      <c r="P67" s="47" t="str">
        <f t="shared" si="6"/>
        <v/>
      </c>
    </row>
    <row r="68" spans="1:16" ht="11.25" customHeight="1" thickTop="1" x14ac:dyDescent="0.25">
      <c r="A68" s="37"/>
      <c r="B68" s="15"/>
      <c r="C68" s="17"/>
      <c r="D68" s="24"/>
      <c r="E68" s="19"/>
      <c r="F68" s="24"/>
      <c r="G68" s="19"/>
      <c r="H68" s="24"/>
      <c r="I68" s="19"/>
      <c r="J68" s="15"/>
      <c r="K68" s="15"/>
      <c r="P68" s="47" t="str">
        <f t="shared" si="6"/>
        <v/>
      </c>
    </row>
    <row r="69" spans="1:16" ht="19.5" customHeight="1" thickBot="1" x14ac:dyDescent="0.3">
      <c r="A69" s="38">
        <v>30</v>
      </c>
      <c r="B69" s="28"/>
      <c r="C69" s="17"/>
      <c r="D69" s="26" t="str">
        <f>IF(B69="","",IF(B69=0,H67,((P67+B69)-$A$6)))</f>
        <v/>
      </c>
      <c r="E69" s="19"/>
      <c r="F69" s="27"/>
      <c r="G69" s="19"/>
      <c r="H69" s="26" t="str">
        <f>IF(D69="","",IF(B69=0,D69,D69+($A$6*2)))</f>
        <v/>
      </c>
      <c r="I69" s="19"/>
      <c r="J69" s="29"/>
      <c r="K69" s="15"/>
      <c r="M69" s="30" t="str">
        <f>IF(J69="Collectes","Collectes",IF(J69="remises","remises",IF(J69="S/Réseau","S/Réseau",IF(J69="Relevages","Relevages",IF(J69="DR","DR",IF(J69="Pick-Up","Pick-Up",IF(J69="Retour","Retour",IF(J69="Non Course","Non Course",IF(J69="Tps Forf.","Tps Forf.","")))))))))</f>
        <v/>
      </c>
      <c r="N69" s="31" t="str">
        <f t="shared" ref="N69" si="33">IF(M69="","",B69)</f>
        <v/>
      </c>
      <c r="P69" s="47" t="str">
        <f t="shared" si="6"/>
        <v/>
      </c>
    </row>
    <row r="70" spans="1:16" ht="11.25" customHeight="1" thickTop="1" x14ac:dyDescent="0.25">
      <c r="A70" s="37"/>
      <c r="B70" s="15"/>
      <c r="C70" s="17"/>
      <c r="D70" s="24"/>
      <c r="E70" s="19"/>
      <c r="F70" s="24"/>
      <c r="G70" s="19"/>
      <c r="H70" s="24"/>
      <c r="I70" s="19"/>
      <c r="J70" s="15"/>
      <c r="K70" s="15"/>
      <c r="P70" s="47" t="str">
        <f t="shared" si="6"/>
        <v/>
      </c>
    </row>
    <row r="71" spans="1:16" x14ac:dyDescent="0.25">
      <c r="M71" s="32" t="str">
        <f>IF(J71="Collectes","Collectes",IF(J71="remises","remises",IF(J71="S/Réseau","S/Réseau",IF(J71="Relevages","Relevages",IF(J71="DR","DR",IF(J71="Pick-Up","Pick-Up",IF(J71="Retour","Retour",IF(J71="Non Course","Non Course",IF(J71="Tps Forf.","Tps Forf.","")))))))))</f>
        <v/>
      </c>
      <c r="P71" s="47" t="str">
        <f t="shared" si="6"/>
        <v/>
      </c>
    </row>
  </sheetData>
  <mergeCells count="5">
    <mergeCell ref="B3:D4"/>
    <mergeCell ref="F3:F4"/>
    <mergeCell ref="H3:J4"/>
    <mergeCell ref="B5:D5"/>
    <mergeCell ref="H5:J5"/>
  </mergeCells>
  <conditionalFormatting sqref="A16:N16 A15:L15 N15">
    <cfRule type="expression" dxfId="34" priority="28" stopIfTrue="1">
      <formula>$B$13=""</formula>
    </cfRule>
  </conditionalFormatting>
  <conditionalFormatting sqref="A70:N70 A69:L69 N69">
    <cfRule type="expression" dxfId="33" priority="27">
      <formula>$B$67=""</formula>
    </cfRule>
  </conditionalFormatting>
  <conditionalFormatting sqref="A68:N68 A67:L67 N67">
    <cfRule type="expression" dxfId="32" priority="26">
      <formula>$B$65=""</formula>
    </cfRule>
  </conditionalFormatting>
  <conditionalFormatting sqref="A66:N66 A65:L65 N65">
    <cfRule type="expression" dxfId="31" priority="25">
      <formula>$B$63=""</formula>
    </cfRule>
  </conditionalFormatting>
  <conditionalFormatting sqref="A64:N64 A63:L63 N63">
    <cfRule type="expression" dxfId="30" priority="24">
      <formula>$B$61=""</formula>
    </cfRule>
  </conditionalFormatting>
  <conditionalFormatting sqref="A62:N62 A61:L61 N61">
    <cfRule type="expression" dxfId="29" priority="23">
      <formula>$B$59=""</formula>
    </cfRule>
  </conditionalFormatting>
  <conditionalFormatting sqref="A60:N60 A59:L59 N59">
    <cfRule type="expression" dxfId="28" priority="22">
      <formula>$B$57=""</formula>
    </cfRule>
  </conditionalFormatting>
  <conditionalFormatting sqref="A58:N58 A57:L57 N57">
    <cfRule type="expression" dxfId="27" priority="21">
      <formula>$B$55=""</formula>
    </cfRule>
  </conditionalFormatting>
  <conditionalFormatting sqref="A56:N56 A55:L55 N55">
    <cfRule type="expression" dxfId="26" priority="20">
      <formula>$B$53=""</formula>
    </cfRule>
  </conditionalFormatting>
  <conditionalFormatting sqref="A54:N54 A53:L53 N53">
    <cfRule type="expression" dxfId="25" priority="19">
      <formula>$B$51=""</formula>
    </cfRule>
  </conditionalFormatting>
  <conditionalFormatting sqref="A52:N52 A51:L51 N51">
    <cfRule type="expression" dxfId="24" priority="18">
      <formula>$B$49=""</formula>
    </cfRule>
  </conditionalFormatting>
  <conditionalFormatting sqref="A50:N50 A49:L49 N49">
    <cfRule type="expression" dxfId="23" priority="17">
      <formula>$B$47=""</formula>
    </cfRule>
  </conditionalFormatting>
  <conditionalFormatting sqref="A48:N48 A47:L47 N47">
    <cfRule type="expression" dxfId="22" priority="16">
      <formula>$B$45=""</formula>
    </cfRule>
  </conditionalFormatting>
  <conditionalFormatting sqref="A46:N46 A45:L45 N45">
    <cfRule type="expression" dxfId="21" priority="15">
      <formula>$B$43=""</formula>
    </cfRule>
  </conditionalFormatting>
  <conditionalFormatting sqref="A44:N44 A43:L43 N43">
    <cfRule type="expression" dxfId="20" priority="14">
      <formula>$B$41=""</formula>
    </cfRule>
  </conditionalFormatting>
  <conditionalFormatting sqref="A42:N42 A41:L41 N41">
    <cfRule type="expression" dxfId="19" priority="13">
      <formula>$B$39=""</formula>
    </cfRule>
  </conditionalFormatting>
  <conditionalFormatting sqref="A40:N40 A39:L39 N39">
    <cfRule type="expression" dxfId="18" priority="12">
      <formula>$B$37=""</formula>
    </cfRule>
  </conditionalFormatting>
  <conditionalFormatting sqref="A38:N38 A37:L37 N37">
    <cfRule type="expression" dxfId="17" priority="11">
      <formula>$B$35=""</formula>
    </cfRule>
  </conditionalFormatting>
  <conditionalFormatting sqref="A36:N36 A35:L35 N35">
    <cfRule type="expression" dxfId="16" priority="10">
      <formula>$B$33=""</formula>
    </cfRule>
  </conditionalFormatting>
  <conditionalFormatting sqref="A34:N34 A33:L33 N33">
    <cfRule type="expression" dxfId="15" priority="9">
      <formula>$B$31=""</formula>
    </cfRule>
  </conditionalFormatting>
  <conditionalFormatting sqref="A32:N32 A31:L31 N31">
    <cfRule type="expression" dxfId="14" priority="8">
      <formula>$B$29=""</formula>
    </cfRule>
  </conditionalFormatting>
  <conditionalFormatting sqref="A30:N30 A29:L29 N29">
    <cfRule type="expression" dxfId="13" priority="7">
      <formula>$B$27=""</formula>
    </cfRule>
  </conditionalFormatting>
  <conditionalFormatting sqref="A28:N28 A27:L27 N27">
    <cfRule type="expression" dxfId="12" priority="6">
      <formula>$B$25=""</formula>
    </cfRule>
  </conditionalFormatting>
  <conditionalFormatting sqref="A26:N26 A25:L25 N25">
    <cfRule type="expression" dxfId="11" priority="5">
      <formula>$B$23=""</formula>
    </cfRule>
  </conditionalFormatting>
  <conditionalFormatting sqref="A24:N24 A23:L23 N23">
    <cfRule type="expression" dxfId="10" priority="4">
      <formula>$B$21=""</formula>
    </cfRule>
  </conditionalFormatting>
  <conditionalFormatting sqref="A22:N22 A21:L21 N21">
    <cfRule type="expression" dxfId="9" priority="3">
      <formula>$B$19=""</formula>
    </cfRule>
  </conditionalFormatting>
  <conditionalFormatting sqref="A20:N20 A19:L19 N19">
    <cfRule type="expression" dxfId="8" priority="2">
      <formula>$B$17=""</formula>
    </cfRule>
  </conditionalFormatting>
  <conditionalFormatting sqref="A18:N18 A17:L17 N17">
    <cfRule type="expression" dxfId="7" priority="1">
      <formula>$B$15=""</formula>
    </cfRule>
  </conditionalFormatting>
  <dataValidations count="5">
    <dataValidation type="time" allowBlank="1" showInputMessage="1" showErrorMessage="1" sqref="B11 B13 B15 B17 B19 B21 B23 B25 B27 B29 B31 B33 B35 B37 B39 B41 B43 B45 B47 B63 B55 B51 B59 B49 B53 B57 B61 B65 B67 B69">
      <formula1>0</formula1>
      <formula2>0.125</formula2>
    </dataValidation>
    <dataValidation type="time" allowBlank="1" showInputMessage="1" showErrorMessage="1" sqref="H9">
      <formula1>0.208333333333333</formula1>
      <formula2>0.791666666666667</formula2>
    </dataValidation>
    <dataValidation allowBlank="1" showInputMessage="1" showErrorMessage="1" promptTitle="Aide :" prompt="Dans ce cadre, tapez le nom de la course &quot;9812&quot; par exemple et ensuite vous mettez la couleur en cliquant sur le bouton de remplissage des couleurs." sqref="E5"/>
    <dataValidation allowBlank="1" showInputMessage="1" showErrorMessage="1" promptTitle="Aide :" prompt="Tapez le Nom du titulaire de la course._x000a_Si c'est une Course du Samedi Tapez le Nom du Type : LEROUX / DUPOND" sqref="H5:J5"/>
    <dataValidation type="date" errorStyle="information" operator="notEqual" allowBlank="1" showInputMessage="1" showErrorMessage="1" errorTitle="Ordre de Saisie" error="Sélectionnez d'abord la couleur puis ensuite tapez le nom de la Course !" promptTitle="Aide :" prompt="Dans ce cadre,  vous mettez la couleur en cliquant sur le bouton de remplissage des couleurs et ensuite tapez le nom de la course &quot;9812&quot; par exemple._x000a_" sqref="F5">
      <formula1>1</formula1>
    </dataValidation>
  </dataValidation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5" name="Button 1">
              <controlPr defaultSize="0" print="0" autoFill="0" autoPict="0" macro="[0]!RetourTdB">
                <anchor moveWithCells="1" sizeWithCells="1">
                  <from>
                    <xdr:col>2</xdr:col>
                    <xdr:colOff>190500</xdr:colOff>
                    <xdr:row>0</xdr:row>
                    <xdr:rowOff>171450</xdr:rowOff>
                  </from>
                  <to>
                    <xdr:col>4</xdr:col>
                    <xdr:colOff>161925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6" name="Button 2">
              <controlPr defaultSize="0" print="0" autoFill="0" autoPict="0" macro="[0]!SupprmerCourse">
                <anchor moveWithCells="1" sizeWithCells="1">
                  <from>
                    <xdr:col>0</xdr:col>
                    <xdr:colOff>76200</xdr:colOff>
                    <xdr:row>0</xdr:row>
                    <xdr:rowOff>171450</xdr:rowOff>
                  </from>
                  <to>
                    <xdr:col>2</xdr:col>
                    <xdr:colOff>85725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7" name="Option Button 3">
              <controlPr defaultSize="0" autoFill="0" autoLine="0" autoPict="0" altText="Semaine">
                <anchor moveWithCells="1">
                  <from>
                    <xdr:col>5</xdr:col>
                    <xdr:colOff>971550</xdr:colOff>
                    <xdr:row>0</xdr:row>
                    <xdr:rowOff>209550</xdr:rowOff>
                  </from>
                  <to>
                    <xdr:col>5</xdr:col>
                    <xdr:colOff>1743075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8" name="Option Button 4">
              <controlPr defaultSize="0" autoFill="0" autoLine="0" autoPict="0" altText="">
                <anchor moveWithCells="1">
                  <from>
                    <xdr:col>5</xdr:col>
                    <xdr:colOff>971550</xdr:colOff>
                    <xdr:row>1</xdr:row>
                    <xdr:rowOff>123825</xdr:rowOff>
                  </from>
                  <to>
                    <xdr:col>5</xdr:col>
                    <xdr:colOff>1762125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9" name="Button 6">
              <controlPr defaultSize="0" print="0" autoFill="0" autoPict="0" macro="[0]!Pivot_Table">
                <anchor moveWithCells="1" sizeWithCells="1">
                  <from>
                    <xdr:col>5</xdr:col>
                    <xdr:colOff>1800225</xdr:colOff>
                    <xdr:row>0</xdr:row>
                    <xdr:rowOff>171450</xdr:rowOff>
                  </from>
                  <to>
                    <xdr:col>6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0" name="Button 8">
              <controlPr defaultSize="0" print="0" autoFill="0" autoPict="0" macro="[0]!Reporter">
                <anchor moveWithCells="1" sizeWithCells="1">
                  <from>
                    <xdr:col>7</xdr:col>
                    <xdr:colOff>9525</xdr:colOff>
                    <xdr:row>0</xdr:row>
                    <xdr:rowOff>171450</xdr:rowOff>
                  </from>
                  <to>
                    <xdr:col>8</xdr:col>
                    <xdr:colOff>238125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1" name="Button 9">
              <controlPr defaultSize="0" print="0" autoFill="0" autoPict="0" macro="[0]!test2">
                <anchor moveWithCells="1" sizeWithCells="1">
                  <from>
                    <xdr:col>9</xdr:col>
                    <xdr:colOff>95250</xdr:colOff>
                    <xdr:row>0</xdr:row>
                    <xdr:rowOff>171450</xdr:rowOff>
                  </from>
                  <to>
                    <xdr:col>10</xdr:col>
                    <xdr:colOff>323850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2" name="Button 11">
              <controlPr defaultSize="0" print="0" autoFill="0" autoPict="0">
                <anchor moveWithCells="1" sizeWithCells="1">
                  <from>
                    <xdr:col>5</xdr:col>
                    <xdr:colOff>9525</xdr:colOff>
                    <xdr:row>0</xdr:row>
                    <xdr:rowOff>171450</xdr:rowOff>
                  </from>
                  <to>
                    <xdr:col>5</xdr:col>
                    <xdr:colOff>942975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Remises!$A$1:$A$13</xm:f>
          </x14:formula1>
          <xm:sqref>J13</xm:sqref>
        </x14:dataValidation>
        <x14:dataValidation type="list" allowBlank="1" showInputMessage="1" showErrorMessage="1">
          <x14:formula1>
            <xm:f>Remises!$A$1:$A$14</xm:f>
          </x14:formula1>
          <xm:sqref>J11</xm:sqref>
        </x14:dataValidation>
        <x14:dataValidation type="list" allowBlank="1" showInputMessage="1" showErrorMessage="1">
          <x14:formula1>
            <xm:f>Remises!$A$1:$A$11</xm:f>
          </x14:formula1>
          <xm:sqref>J69 J67 J65 J63 J61 J59 J57 J55 J53 J51 J49 J47 J45 J43 J41 J39 J37 J35 J33 J31 J29 J27 J25 J23 J21 J19 J17 J15</xm:sqref>
        </x14:dataValidation>
        <x14:dataValidation type="list" allowBlank="1" showInputMessage="1" showErrorMessage="1" promptTitle="Aide :" prompt="Sélectionnez dans le menu déroulant le numéro de la PT.">
          <x14:formula1>
            <xm:f>Remises!$B$1:$B$30</xm:f>
          </x14:formula1>
          <xm:sqref>B5:D5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Remises</vt:lpstr>
      <vt:lpstr>Tableau de Bord</vt:lpstr>
      <vt:lpstr>Synthèse 2</vt:lpstr>
      <vt:lpstr>Synthèse 1</vt:lpstr>
      <vt:lpstr>test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JACQUES DEBERLE</cp:lastModifiedBy>
  <cp:lastPrinted>2017-06-21T08:36:11Z</cp:lastPrinted>
  <dcterms:created xsi:type="dcterms:W3CDTF">2017-06-20T05:47:34Z</dcterms:created>
  <dcterms:modified xsi:type="dcterms:W3CDTF">2017-06-30T14:28:00Z</dcterms:modified>
</cp:coreProperties>
</file>