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2" i="1"/>
  <c r="B10"/>
  <c r="B9"/>
</calcChain>
</file>

<file path=xl/sharedStrings.xml><?xml version="1.0" encoding="utf-8"?>
<sst xmlns="http://schemas.openxmlformats.org/spreadsheetml/2006/main" count="9" uniqueCount="9">
  <si>
    <t>g</t>
  </si>
  <si>
    <t>Pmax</t>
  </si>
  <si>
    <t>hp0</t>
  </si>
  <si>
    <t>Z</t>
  </si>
  <si>
    <t>angle</t>
  </si>
  <si>
    <t>F0</t>
  </si>
  <si>
    <t>Sfv</t>
  </si>
  <si>
    <t>Vtomax</t>
  </si>
  <si>
    <t>pente optimale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</si>
</sst>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0</xdr:row>
      <xdr:rowOff>0</xdr:rowOff>
    </xdr:from>
    <xdr:to>
      <xdr:col>14</xdr:col>
      <xdr:colOff>409575</xdr:colOff>
      <xdr:row>29</xdr:row>
      <xdr:rowOff>95250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14422" t="8464" r="12665" b="14713"/>
        <a:stretch>
          <a:fillRect/>
        </a:stretch>
      </xdr:blipFill>
      <xdr:spPr bwMode="auto">
        <a:xfrm>
          <a:off x="2543175" y="0"/>
          <a:ext cx="9486900" cy="5619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P7" sqref="P7"/>
    </sheetView>
  </sheetViews>
  <sheetFormatPr baseColWidth="10" defaultRowHeight="15"/>
  <cols>
    <col min="1" max="1" width="25.7109375" bestFit="1" customWidth="1"/>
  </cols>
  <sheetData>
    <row r="1" spans="1:2">
      <c r="A1" s="1" t="s">
        <v>0</v>
      </c>
      <c r="B1" s="1">
        <v>9.81</v>
      </c>
    </row>
    <row r="2" spans="1:2">
      <c r="A2" s="1" t="s">
        <v>1</v>
      </c>
      <c r="B2" s="1">
        <v>25.7</v>
      </c>
    </row>
    <row r="3" spans="1:2">
      <c r="A3" s="1" t="s">
        <v>2</v>
      </c>
      <c r="B3" s="1">
        <v>0.4</v>
      </c>
    </row>
    <row r="5" spans="1:2">
      <c r="A5" s="1" t="s">
        <v>4</v>
      </c>
      <c r="B5" s="1">
        <v>90</v>
      </c>
    </row>
    <row r="6" spans="1:2">
      <c r="A6" s="1" t="s">
        <v>5</v>
      </c>
      <c r="B6" s="1">
        <v>34.4</v>
      </c>
    </row>
    <row r="7" spans="1:2">
      <c r="A7" s="1" t="s">
        <v>6</v>
      </c>
      <c r="B7" s="1">
        <v>-11.48</v>
      </c>
    </row>
    <row r="9" spans="1:2">
      <c r="A9" t="s">
        <v>7</v>
      </c>
      <c r="B9">
        <f>B3*((SQRT((B7^2)/4+(2/B3)*(B6-B1*SIN(90)))+(B7/2)))</f>
        <v>2.7809607231160278</v>
      </c>
    </row>
    <row r="10" spans="1:2">
      <c r="A10" t="s">
        <v>3</v>
      </c>
      <c r="B10">
        <f>(-(B1)^6*(B3)^6-18*B1^3*B3^5*B2^2-54*B3^4*B2^4+6*SQRT(3)*(SQRT(2*B1^3*B3^9*B2^6+27*B3^8*B2^8)))^1/3</f>
        <v>-32881.545995566958</v>
      </c>
    </row>
    <row r="12" spans="1:2">
      <c r="A12" t="s">
        <v>8</v>
      </c>
      <c r="B12">
        <f>-((B1^2)/(3*B2))-((B1^4)*(B3)^4)-((12*B1*B3^3)*(B2^2)/((3*B3^2*(B2))*B10))+(B10/(3*B3^2*B2))</f>
        <v>-2903.8224099997346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 PERFORMANCE</dc:creator>
  <cp:lastModifiedBy>SPORTS PERFORMANCE</cp:lastModifiedBy>
  <dcterms:created xsi:type="dcterms:W3CDTF">2015-07-19T08:56:52Z</dcterms:created>
  <dcterms:modified xsi:type="dcterms:W3CDTF">2015-07-20T17:43:39Z</dcterms:modified>
</cp:coreProperties>
</file>