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10035" tabRatio="275" activeTab="3"/>
  </bookViews>
  <sheets>
    <sheet name="Accueil" sheetId="4" r:id="rId1"/>
    <sheet name="BASE" sheetId="1" r:id="rId2"/>
    <sheet name="PARAM" sheetId="3" state="veryHidden" r:id="rId3"/>
    <sheet name="PHARMA" sheetId="2" r:id="rId4"/>
  </sheets>
  <definedNames>
    <definedName name="_26mail_net.com">BASE!$P$27</definedName>
    <definedName name="BNoms">OFFSET(BASE!$A$2,,,COUNTA(BASE!$A:$A)-1)</definedName>
    <definedName name="Ddmaj">PARAM!$B$15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7" i="1" l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" i="1"/>
</calcChain>
</file>

<file path=xl/sharedStrings.xml><?xml version="1.0" encoding="utf-8"?>
<sst xmlns="http://schemas.openxmlformats.org/spreadsheetml/2006/main" count="539" uniqueCount="322">
  <si>
    <t>M</t>
  </si>
  <si>
    <t>F</t>
  </si>
  <si>
    <t>X</t>
  </si>
  <si>
    <t>OUI</t>
  </si>
  <si>
    <t>NON</t>
  </si>
  <si>
    <t>ESAT</t>
  </si>
  <si>
    <t>Statut</t>
  </si>
  <si>
    <t>Comptabilité</t>
  </si>
  <si>
    <t>Login</t>
  </si>
  <si>
    <t>MdP</t>
  </si>
  <si>
    <t>Admin</t>
  </si>
  <si>
    <t>Multi2</t>
  </si>
  <si>
    <t>Multi3</t>
  </si>
  <si>
    <t>Multi4</t>
  </si>
  <si>
    <t>Multi5</t>
  </si>
  <si>
    <t>Multi6</t>
  </si>
  <si>
    <t>IDENTITE</t>
  </si>
  <si>
    <t>Usager</t>
  </si>
  <si>
    <t>IR</t>
  </si>
  <si>
    <t>Multi7</t>
  </si>
  <si>
    <t>Multi8</t>
  </si>
  <si>
    <t>Multi9</t>
  </si>
  <si>
    <t>Multi10</t>
  </si>
  <si>
    <t>Mila</t>
  </si>
  <si>
    <t>InfR</t>
  </si>
  <si>
    <t>Produit</t>
  </si>
  <si>
    <t>Quantité</t>
  </si>
  <si>
    <t>Forme</t>
  </si>
  <si>
    <t>Alerte</t>
  </si>
  <si>
    <t>Date contrôle</t>
  </si>
  <si>
    <t>Date péremption</t>
  </si>
  <si>
    <t>Prenom T</t>
  </si>
  <si>
    <t>Sexe C</t>
  </si>
  <si>
    <t>NOM JF T</t>
  </si>
  <si>
    <t>DateNaiss T</t>
  </si>
  <si>
    <t>SituationM T</t>
  </si>
  <si>
    <t>Enfants C</t>
  </si>
  <si>
    <t>Mutuelle C</t>
  </si>
  <si>
    <t>CMUC C</t>
  </si>
  <si>
    <t>Adresse T</t>
  </si>
  <si>
    <t>CodePostal T</t>
  </si>
  <si>
    <t>Ville T</t>
  </si>
  <si>
    <t>TelPortable T</t>
  </si>
  <si>
    <t>AdresseMail T</t>
  </si>
  <si>
    <t>Contact T</t>
  </si>
  <si>
    <t>Notes     T</t>
  </si>
  <si>
    <t>PreStage C</t>
  </si>
  <si>
    <t>Structure c</t>
  </si>
  <si>
    <t>Projet C</t>
  </si>
  <si>
    <t>Age T</t>
  </si>
  <si>
    <t>Statut C</t>
  </si>
  <si>
    <t>DateCréa T</t>
  </si>
  <si>
    <t>DateModif T</t>
  </si>
  <si>
    <t>NumRef T</t>
  </si>
  <si>
    <t>Identifiant T</t>
  </si>
  <si>
    <t xml:space="preserve"> TelFixe T</t>
  </si>
  <si>
    <t>Identifiant</t>
  </si>
  <si>
    <t>MC</t>
  </si>
  <si>
    <t>IL</t>
  </si>
  <si>
    <t>DateDerMod</t>
  </si>
  <si>
    <t>m</t>
  </si>
  <si>
    <t>Adresse</t>
  </si>
  <si>
    <t>17001</t>
  </si>
  <si>
    <t>17002</t>
  </si>
  <si>
    <t>17003</t>
  </si>
  <si>
    <t>17004</t>
  </si>
  <si>
    <t>17005</t>
  </si>
  <si>
    <t>17006</t>
  </si>
  <si>
    <t>17007</t>
  </si>
  <si>
    <t>17008</t>
  </si>
  <si>
    <t>17009</t>
  </si>
  <si>
    <t>17010</t>
  </si>
  <si>
    <t>17011</t>
  </si>
  <si>
    <t>17012</t>
  </si>
  <si>
    <t>17013</t>
  </si>
  <si>
    <t>17014</t>
  </si>
  <si>
    <t>17015</t>
  </si>
  <si>
    <t>17016</t>
  </si>
  <si>
    <t>17017</t>
  </si>
  <si>
    <t>17018</t>
  </si>
  <si>
    <t>17019</t>
  </si>
  <si>
    <t>17020</t>
  </si>
  <si>
    <t>17021</t>
  </si>
  <si>
    <t>17022</t>
  </si>
  <si>
    <t>17023</t>
  </si>
  <si>
    <t>17024</t>
  </si>
  <si>
    <t>17025</t>
  </si>
  <si>
    <t>17026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</si>
  <si>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</si>
  <si>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</si>
  <si>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</si>
  <si>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</si>
  <si>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</si>
  <si>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</si>
  <si>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</si>
  <si>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</si>
  <si>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</si>
  <si>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</si>
  <si>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</si>
  <si>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</si>
  <si>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</si>
  <si>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</si>
  <si>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</si>
  <si>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</si>
  <si>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QQQQ</t>
  </si>
  <si>
    <t>RRRR</t>
  </si>
  <si>
    <t>SSSS</t>
  </si>
  <si>
    <t>TTTT</t>
  </si>
  <si>
    <t>UUUU</t>
  </si>
  <si>
    <t>VVVV</t>
  </si>
  <si>
    <t>WWWW</t>
  </si>
  <si>
    <t>XXXX</t>
  </si>
  <si>
    <t>YYYY</t>
  </si>
  <si>
    <t>ZZZZ</t>
  </si>
  <si>
    <t>Albert</t>
  </si>
  <si>
    <t>benoit</t>
  </si>
  <si>
    <t>jacques</t>
  </si>
  <si>
    <t>gaston</t>
  </si>
  <si>
    <t>jules</t>
  </si>
  <si>
    <t>julien</t>
  </si>
  <si>
    <t>françois</t>
  </si>
  <si>
    <t>bernard</t>
  </si>
  <si>
    <t>paul</t>
  </si>
  <si>
    <t>guillaume</t>
  </si>
  <si>
    <t>tell</t>
  </si>
  <si>
    <t>lucien</t>
  </si>
  <si>
    <t>hervé</t>
  </si>
  <si>
    <t>josepha</t>
  </si>
  <si>
    <t>marie</t>
  </si>
  <si>
    <t>juliette</t>
  </si>
  <si>
    <t>louise</t>
  </si>
  <si>
    <t>beno</t>
  </si>
  <si>
    <t>loca</t>
  </si>
  <si>
    <t>pierre</t>
  </si>
  <si>
    <t>claude</t>
  </si>
  <si>
    <t>patrick</t>
  </si>
  <si>
    <t>justin</t>
  </si>
  <si>
    <t>annabelle</t>
  </si>
  <si>
    <t>dominique</t>
  </si>
  <si>
    <t>ddd</t>
  </si>
  <si>
    <t>fff</t>
  </si>
  <si>
    <t>hhh</t>
  </si>
  <si>
    <t>ttt</t>
  </si>
  <si>
    <t>aaa</t>
  </si>
  <si>
    <t>kkk</t>
  </si>
  <si>
    <t>lll</t>
  </si>
  <si>
    <t>ooo</t>
  </si>
  <si>
    <t>ppp</t>
  </si>
  <si>
    <t>mmm</t>
  </si>
  <si>
    <t>ccc</t>
  </si>
  <si>
    <t>sss</t>
  </si>
  <si>
    <t>vvv</t>
  </si>
  <si>
    <t>qqq</t>
  </si>
  <si>
    <t>eee</t>
  </si>
  <si>
    <t>rrr</t>
  </si>
  <si>
    <t>bbb</t>
  </si>
  <si>
    <t>xxx</t>
  </si>
  <si>
    <t>www</t>
  </si>
  <si>
    <t>jjj</t>
  </si>
  <si>
    <t>nnn</t>
  </si>
  <si>
    <t>c</t>
  </si>
  <si>
    <t>p</t>
  </si>
  <si>
    <t>e</t>
  </si>
  <si>
    <t>Adresse1</t>
  </si>
  <si>
    <t>Adresse2</t>
  </si>
  <si>
    <t>Adresse3</t>
  </si>
  <si>
    <t>Adresse4</t>
  </si>
  <si>
    <t>Adresse5</t>
  </si>
  <si>
    <t>Adresse6</t>
  </si>
  <si>
    <t>Adresse7</t>
  </si>
  <si>
    <t>Adresse8</t>
  </si>
  <si>
    <t>Adresse9</t>
  </si>
  <si>
    <t>Adresse10</t>
  </si>
  <si>
    <t>Adresse11</t>
  </si>
  <si>
    <t>Adresse12</t>
  </si>
  <si>
    <t>Adresse13</t>
  </si>
  <si>
    <t>Adresse14</t>
  </si>
  <si>
    <t>Adresse15</t>
  </si>
  <si>
    <t>Adresse16</t>
  </si>
  <si>
    <t>Adresse17</t>
  </si>
  <si>
    <t>Adresse18</t>
  </si>
  <si>
    <t>Adresse19</t>
  </si>
  <si>
    <t>Adresse20</t>
  </si>
  <si>
    <t>Adresse21</t>
  </si>
  <si>
    <t>Adresse22</t>
  </si>
  <si>
    <t>Adresse23</t>
  </si>
  <si>
    <t>Adresse24</t>
  </si>
  <si>
    <t>Adresse25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</si>
  <si>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</si>
  <si>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</si>
  <si>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</si>
  <si>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</si>
  <si>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</si>
  <si>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</si>
  <si>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</si>
  <si>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</si>
  <si>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</si>
  <si>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</si>
  <si>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</si>
  <si>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</si>
  <si>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</si>
  <si>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</si>
  <si>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</si>
  <si>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</si>
  <si>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</si>
  <si>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</si>
  <si>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</si>
  <si>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</si>
  <si>
    <t>VILLE21</t>
  </si>
  <si>
    <t>VILLE22</t>
  </si>
  <si>
    <t>VILLE23</t>
  </si>
  <si>
    <t>VILLE24</t>
  </si>
  <si>
    <t>VILLE25</t>
  </si>
  <si>
    <t>VILLE26</t>
  </si>
  <si>
    <t>1mail@net.com</t>
  </si>
  <si>
    <t>2mail@net.com</t>
  </si>
  <si>
    <t>3mail@net.com</t>
  </si>
  <si>
    <t>4mail@net.com</t>
  </si>
  <si>
    <t>5mail@net.com</t>
  </si>
  <si>
    <t>6mail@net.com</t>
  </si>
  <si>
    <t>7mail@net.com</t>
  </si>
  <si>
    <t>8mail@net.com</t>
  </si>
  <si>
    <t>9mail@net.com</t>
  </si>
  <si>
    <t>10mail@net.com</t>
  </si>
  <si>
    <t>11mail@net.com</t>
  </si>
  <si>
    <t>12mail@net.com</t>
  </si>
  <si>
    <t>13mail@net.com</t>
  </si>
  <si>
    <t>14mail@net.com</t>
  </si>
  <si>
    <t>15mail@net.com</t>
  </si>
  <si>
    <t>16mail@net.com</t>
  </si>
  <si>
    <t>17mail@net.com</t>
  </si>
  <si>
    <t>18mail@net.com</t>
  </si>
  <si>
    <t>19mail@net.com</t>
  </si>
  <si>
    <t>20mail@net.com</t>
  </si>
  <si>
    <t>21mail@net.com</t>
  </si>
  <si>
    <t>22mail@net.com</t>
  </si>
  <si>
    <t>23mail@net.com</t>
  </si>
  <si>
    <t>24mail@net.com</t>
  </si>
  <si>
    <t>25mail@net.com</t>
  </si>
  <si>
    <t>26mail@mail.com</t>
  </si>
  <si>
    <t>contact1</t>
  </si>
  <si>
    <t>contact2</t>
  </si>
  <si>
    <t>contact3</t>
  </si>
  <si>
    <t>contact4</t>
  </si>
  <si>
    <t>contact5</t>
  </si>
  <si>
    <t>contact6</t>
  </si>
  <si>
    <t>contact7</t>
  </si>
  <si>
    <t>contact8</t>
  </si>
  <si>
    <t>contact9</t>
  </si>
  <si>
    <t>contact10</t>
  </si>
  <si>
    <t>contact11</t>
  </si>
  <si>
    <t>contact12</t>
  </si>
  <si>
    <t>contact13</t>
  </si>
  <si>
    <t>contact14</t>
  </si>
  <si>
    <t>contact15</t>
  </si>
  <si>
    <t>contact16</t>
  </si>
  <si>
    <t>contact17</t>
  </si>
  <si>
    <t>contact18</t>
  </si>
  <si>
    <t>contact19</t>
  </si>
  <si>
    <t>contact20</t>
  </si>
  <si>
    <t>contact21</t>
  </si>
  <si>
    <t>contact22</t>
  </si>
  <si>
    <t>contact23</t>
  </si>
  <si>
    <t>contact24</t>
  </si>
  <si>
    <t>contact25</t>
  </si>
  <si>
    <t>contact26</t>
  </si>
  <si>
    <t>notes1</t>
  </si>
  <si>
    <t>notes2</t>
  </si>
  <si>
    <t>notes3</t>
  </si>
  <si>
    <t>notes4</t>
  </si>
  <si>
    <t>notes5</t>
  </si>
  <si>
    <t>notes6</t>
  </si>
  <si>
    <t>notes7</t>
  </si>
  <si>
    <t>notes8</t>
  </si>
  <si>
    <t>notes9</t>
  </si>
  <si>
    <t>notes10</t>
  </si>
  <si>
    <t>notes11</t>
  </si>
  <si>
    <t>notes12</t>
  </si>
  <si>
    <t>notes13</t>
  </si>
  <si>
    <t>notes14</t>
  </si>
  <si>
    <t>notes15</t>
  </si>
  <si>
    <t>notes16</t>
  </si>
  <si>
    <t>notes17</t>
  </si>
  <si>
    <t>notes18</t>
  </si>
  <si>
    <t>notes19</t>
  </si>
  <si>
    <t>notes20</t>
  </si>
  <si>
    <t>notes21</t>
  </si>
  <si>
    <t>notes22</t>
  </si>
  <si>
    <t>notes23</t>
  </si>
  <si>
    <t>notes24</t>
  </si>
  <si>
    <t>notes25</t>
  </si>
  <si>
    <t>notes26</t>
  </si>
  <si>
    <t>emergence1</t>
  </si>
  <si>
    <t>emergence2</t>
  </si>
  <si>
    <t>emergence3</t>
  </si>
  <si>
    <t>emergence4</t>
  </si>
  <si>
    <t>emergence5</t>
  </si>
  <si>
    <t>emergence6</t>
  </si>
  <si>
    <t>emergence7</t>
  </si>
  <si>
    <t>emergence8</t>
  </si>
  <si>
    <t>emergence9</t>
  </si>
  <si>
    <t>emergence10</t>
  </si>
  <si>
    <t>emergence11</t>
  </si>
  <si>
    <t>emergence12</t>
  </si>
  <si>
    <t>emergence13</t>
  </si>
  <si>
    <t>emergence14</t>
  </si>
  <si>
    <t>emergence15</t>
  </si>
  <si>
    <t>emergence16</t>
  </si>
  <si>
    <t>emergence17</t>
  </si>
  <si>
    <t>emergence18</t>
  </si>
  <si>
    <t>emergence19</t>
  </si>
  <si>
    <t>emergence20</t>
  </si>
  <si>
    <t>emergence21</t>
  </si>
  <si>
    <t>emergence22</t>
  </si>
  <si>
    <t>emergence23</t>
  </si>
  <si>
    <t>emergence24</t>
  </si>
  <si>
    <t>emergence25</t>
  </si>
  <si>
    <t>emergence26</t>
  </si>
  <si>
    <t>NSS T</t>
  </si>
  <si>
    <t>NOM T</t>
  </si>
  <si>
    <t>ADMIN</t>
  </si>
  <si>
    <t>PARAM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</si>
</sst>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1" fontId="0" fillId="0" borderId="0" xfId="0" applyNumberFormat="1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horizontal="right" vertical="center"/>
    </xf>
    <xf numFmtId="14" fontId="1" fillId="0" borderId="0" xfId="0" applyNumberFormat="1" applyFont="1" applyAlignment="1">
      <alignment horizontal="right" vertical="center"/>
    </xf>
    <xf numFmtId="1" fontId="1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65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1" applyNumberFormat="1"/>
    <xf numFmtId="2" fontId="1" fillId="0" borderId="0" xfId="0" applyNumberFormat="1" applyFont="1" applyAlignment="1">
      <alignment horizontal="right" vertical="center"/>
    </xf>
    <xf numFmtId="2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Jaune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7mail@net.com" TargetMode="External"/><Relationship Id="rId13" Type="http://schemas.openxmlformats.org/officeDocument/2006/relationships/hyperlink" Target="mailto:12mail@net.com" TargetMode="External"/><Relationship Id="rId18" Type="http://schemas.openxmlformats.org/officeDocument/2006/relationships/hyperlink" Target="mailto:17mail@net.com" TargetMode="External"/><Relationship Id="rId26" Type="http://schemas.openxmlformats.org/officeDocument/2006/relationships/hyperlink" Target="mailto:25mail@net.com" TargetMode="External"/><Relationship Id="rId3" Type="http://schemas.openxmlformats.org/officeDocument/2006/relationships/hyperlink" Target="mailto:2mail@net.com" TargetMode="External"/><Relationship Id="rId21" Type="http://schemas.openxmlformats.org/officeDocument/2006/relationships/hyperlink" Target="mailto:20mail@net.com" TargetMode="External"/><Relationship Id="rId7" Type="http://schemas.openxmlformats.org/officeDocument/2006/relationships/hyperlink" Target="mailto:6mail@net.com" TargetMode="External"/><Relationship Id="rId12" Type="http://schemas.openxmlformats.org/officeDocument/2006/relationships/hyperlink" Target="mailto:11mail@net.com" TargetMode="External"/><Relationship Id="rId17" Type="http://schemas.openxmlformats.org/officeDocument/2006/relationships/hyperlink" Target="mailto:16mail@net.com" TargetMode="External"/><Relationship Id="rId25" Type="http://schemas.openxmlformats.org/officeDocument/2006/relationships/hyperlink" Target="mailto:24mail@net.com" TargetMode="External"/><Relationship Id="rId2" Type="http://schemas.openxmlformats.org/officeDocument/2006/relationships/hyperlink" Target="mailto:mail@net.com" TargetMode="External"/><Relationship Id="rId16" Type="http://schemas.openxmlformats.org/officeDocument/2006/relationships/hyperlink" Target="mailto:15mail@net.com" TargetMode="External"/><Relationship Id="rId20" Type="http://schemas.openxmlformats.org/officeDocument/2006/relationships/hyperlink" Target="mailto:19mail@net.com" TargetMode="External"/><Relationship Id="rId1" Type="http://schemas.openxmlformats.org/officeDocument/2006/relationships/hyperlink" Target="mailto:1mail@net.com" TargetMode="External"/><Relationship Id="rId6" Type="http://schemas.openxmlformats.org/officeDocument/2006/relationships/hyperlink" Target="mailto:5mail@net.com" TargetMode="External"/><Relationship Id="rId11" Type="http://schemas.openxmlformats.org/officeDocument/2006/relationships/hyperlink" Target="mailto:10mail@net.com" TargetMode="External"/><Relationship Id="rId24" Type="http://schemas.openxmlformats.org/officeDocument/2006/relationships/hyperlink" Target="mailto:23mail@net.com" TargetMode="External"/><Relationship Id="rId5" Type="http://schemas.openxmlformats.org/officeDocument/2006/relationships/hyperlink" Target="mailto:4mail@net.com" TargetMode="External"/><Relationship Id="rId15" Type="http://schemas.openxmlformats.org/officeDocument/2006/relationships/hyperlink" Target="mailto:14mail@net.com" TargetMode="External"/><Relationship Id="rId23" Type="http://schemas.openxmlformats.org/officeDocument/2006/relationships/hyperlink" Target="mailto:22mail@net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9mail@net.com" TargetMode="External"/><Relationship Id="rId19" Type="http://schemas.openxmlformats.org/officeDocument/2006/relationships/hyperlink" Target="mailto:18mail@net.com" TargetMode="External"/><Relationship Id="rId4" Type="http://schemas.openxmlformats.org/officeDocument/2006/relationships/hyperlink" Target="mailto:3mail@net.com" TargetMode="External"/><Relationship Id="rId9" Type="http://schemas.openxmlformats.org/officeDocument/2006/relationships/hyperlink" Target="mailto:8mail@net.com" TargetMode="External"/><Relationship Id="rId14" Type="http://schemas.openxmlformats.org/officeDocument/2006/relationships/hyperlink" Target="mailto:13mail@net.com" TargetMode="External"/><Relationship Id="rId22" Type="http://schemas.openxmlformats.org/officeDocument/2006/relationships/hyperlink" Target="mailto:21mail@net.com" TargetMode="External"/><Relationship Id="rId27" Type="http://schemas.openxmlformats.org/officeDocument/2006/relationships/hyperlink" Target="mailto:26mail@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6" sqref="G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71"/>
  <sheetViews>
    <sheetView workbookViewId="0">
      <pane ySplit="1" topLeftCell="A2" activePane="bottomLeft" state="frozen"/>
      <selection pane="bottomLeft" activeCell="A3" sqref="A3"/>
    </sheetView>
  </sheetViews>
  <sheetFormatPr baseColWidth="10" defaultRowHeight="15" x14ac:dyDescent="0.25"/>
  <cols>
    <col min="1" max="4" width="11.42578125" style="4"/>
    <col min="5" max="5" width="11.42578125" style="3"/>
    <col min="6" max="6" width="11.42578125" style="4"/>
    <col min="7" max="7" width="11.42578125" style="2"/>
    <col min="8" max="8" width="16.28515625" style="5" bestFit="1" customWidth="1"/>
    <col min="9" max="10" width="11.42578125" style="4"/>
    <col min="12" max="12" width="11.42578125" style="2"/>
    <col min="13" max="13" width="11.42578125" style="4"/>
    <col min="14" max="15" width="12.7109375" style="6" bestFit="1" customWidth="1"/>
    <col min="16" max="16" width="16" style="7" customWidth="1"/>
    <col min="19" max="20" width="11.42578125" style="4"/>
    <col min="21" max="21" width="16" style="4" customWidth="1"/>
    <col min="22" max="22" width="15.5703125" style="30" customWidth="1"/>
    <col min="23" max="23" width="11.42578125" style="2"/>
    <col min="24" max="25" width="11.42578125" style="3"/>
    <col min="26" max="27" width="11.42578125" style="4"/>
  </cols>
  <sheetData>
    <row r="1" spans="1:27" ht="18" customHeight="1" x14ac:dyDescent="0.25">
      <c r="A1" s="12" t="s">
        <v>319</v>
      </c>
      <c r="B1" s="12" t="s">
        <v>31</v>
      </c>
      <c r="C1" s="12" t="s">
        <v>32</v>
      </c>
      <c r="D1" s="12" t="s">
        <v>33</v>
      </c>
      <c r="E1" s="13" t="s">
        <v>34</v>
      </c>
      <c r="F1" s="12" t="s">
        <v>35</v>
      </c>
      <c r="G1" s="14" t="s">
        <v>36</v>
      </c>
      <c r="H1" s="15" t="s">
        <v>318</v>
      </c>
      <c r="I1" s="12" t="s">
        <v>37</v>
      </c>
      <c r="J1" s="12" t="s">
        <v>38</v>
      </c>
      <c r="K1" s="16" t="s">
        <v>39</v>
      </c>
      <c r="L1" s="14" t="s">
        <v>40</v>
      </c>
      <c r="M1" s="12" t="s">
        <v>41</v>
      </c>
      <c r="N1" s="17" t="s">
        <v>42</v>
      </c>
      <c r="O1" s="17" t="s">
        <v>55</v>
      </c>
      <c r="P1" s="18" t="s">
        <v>43</v>
      </c>
      <c r="Q1" s="16" t="s">
        <v>44</v>
      </c>
      <c r="R1" s="16" t="s">
        <v>45</v>
      </c>
      <c r="S1" s="12" t="s">
        <v>46</v>
      </c>
      <c r="T1" s="12" t="s">
        <v>47</v>
      </c>
      <c r="U1" s="12" t="s">
        <v>48</v>
      </c>
      <c r="V1" s="29" t="s">
        <v>49</v>
      </c>
      <c r="W1" s="14" t="s">
        <v>50</v>
      </c>
      <c r="X1" s="13" t="s">
        <v>51</v>
      </c>
      <c r="Y1" s="13" t="s">
        <v>52</v>
      </c>
      <c r="Z1" s="12" t="s">
        <v>53</v>
      </c>
      <c r="AA1" s="12" t="s">
        <v>54</v>
      </c>
    </row>
    <row r="2" spans="1:27" x14ac:dyDescent="0.25">
      <c r="A2" s="4" t="s">
        <v>88</v>
      </c>
      <c r="B2" s="4" t="s">
        <v>114</v>
      </c>
      <c r="C2" s="4" t="s">
        <v>0</v>
      </c>
      <c r="D2" s="2" t="s">
        <v>139</v>
      </c>
      <c r="E2" s="3">
        <v>367</v>
      </c>
      <c r="F2" s="4" t="s">
        <v>160</v>
      </c>
      <c r="G2" s="2">
        <v>5</v>
      </c>
      <c r="H2" s="5">
        <v>201020304050</v>
      </c>
      <c r="I2" s="4" t="s">
        <v>3</v>
      </c>
      <c r="J2" s="4" t="s">
        <v>4</v>
      </c>
      <c r="K2" s="4" t="s">
        <v>61</v>
      </c>
      <c r="L2" s="2">
        <v>75002</v>
      </c>
      <c r="M2" s="4" t="s">
        <v>188</v>
      </c>
      <c r="N2" s="6">
        <v>606060601</v>
      </c>
      <c r="O2" s="6">
        <v>101010101</v>
      </c>
      <c r="P2" s="28" t="s">
        <v>214</v>
      </c>
      <c r="Q2" t="s">
        <v>240</v>
      </c>
      <c r="R2" t="s">
        <v>266</v>
      </c>
      <c r="S2" s="4" t="s">
        <v>292</v>
      </c>
      <c r="T2" s="4" t="s">
        <v>5</v>
      </c>
      <c r="U2" s="4" t="s">
        <v>7</v>
      </c>
      <c r="V2" s="30">
        <f ca="1">DATEDIF(E2,TODAY(),"Y")</f>
        <v>116</v>
      </c>
      <c r="W2" s="2" t="s">
        <v>17</v>
      </c>
      <c r="X2" s="3">
        <v>36526</v>
      </c>
      <c r="Y2" s="3">
        <v>36527</v>
      </c>
      <c r="Z2" s="4" t="s">
        <v>62</v>
      </c>
      <c r="AA2" s="4" t="s">
        <v>57</v>
      </c>
    </row>
    <row r="3" spans="1:27" x14ac:dyDescent="0.25">
      <c r="A3" s="4" t="s">
        <v>89</v>
      </c>
      <c r="B3" s="4" t="s">
        <v>115</v>
      </c>
      <c r="C3" s="4" t="s">
        <v>0</v>
      </c>
      <c r="D3" s="2" t="s">
        <v>140</v>
      </c>
      <c r="E3" s="3">
        <v>1098</v>
      </c>
      <c r="F3" s="4" t="s">
        <v>60</v>
      </c>
      <c r="G3" s="2">
        <v>5</v>
      </c>
      <c r="H3" s="5">
        <v>101020304050</v>
      </c>
      <c r="I3" s="4" t="s">
        <v>4</v>
      </c>
      <c r="J3" s="4" t="s">
        <v>4</v>
      </c>
      <c r="K3" s="4" t="s">
        <v>163</v>
      </c>
      <c r="L3" s="2">
        <v>75003</v>
      </c>
      <c r="M3" s="4" t="s">
        <v>189</v>
      </c>
      <c r="N3" s="6">
        <v>606060602</v>
      </c>
      <c r="O3" s="6">
        <v>101010102</v>
      </c>
      <c r="P3" s="28" t="s">
        <v>215</v>
      </c>
      <c r="Q3" t="s">
        <v>241</v>
      </c>
      <c r="R3" t="s">
        <v>267</v>
      </c>
      <c r="S3" s="4" t="s">
        <v>293</v>
      </c>
      <c r="T3" s="4" t="s">
        <v>5</v>
      </c>
      <c r="U3" s="4" t="s">
        <v>7</v>
      </c>
      <c r="V3" s="30">
        <f t="shared" ref="V3:V27" ca="1" si="0">DATEDIF(E3,TODAY(),"Y")</f>
        <v>114</v>
      </c>
      <c r="W3" s="2" t="s">
        <v>17</v>
      </c>
      <c r="X3" s="3">
        <v>36526</v>
      </c>
      <c r="Y3" s="3">
        <v>36527</v>
      </c>
      <c r="Z3" s="4" t="s">
        <v>63</v>
      </c>
      <c r="AA3" s="4" t="s">
        <v>57</v>
      </c>
    </row>
    <row r="4" spans="1:27" x14ac:dyDescent="0.25">
      <c r="A4" s="4" t="s">
        <v>90</v>
      </c>
      <c r="B4" s="4" t="s">
        <v>116</v>
      </c>
      <c r="C4" s="4" t="s">
        <v>0</v>
      </c>
      <c r="D4" s="2" t="s">
        <v>141</v>
      </c>
      <c r="E4" s="3">
        <v>4</v>
      </c>
      <c r="F4" s="4" t="s">
        <v>160</v>
      </c>
      <c r="G4" s="2">
        <v>2</v>
      </c>
      <c r="H4" s="5">
        <v>101020304050</v>
      </c>
      <c r="I4" s="4" t="s">
        <v>3</v>
      </c>
      <c r="J4" s="4" t="s">
        <v>4</v>
      </c>
      <c r="K4" s="4" t="s">
        <v>164</v>
      </c>
      <c r="L4" s="2">
        <v>75004</v>
      </c>
      <c r="M4" s="4" t="s">
        <v>190</v>
      </c>
      <c r="N4" s="6">
        <v>606060603</v>
      </c>
      <c r="O4" s="6">
        <v>101010103</v>
      </c>
      <c r="P4" s="28" t="s">
        <v>216</v>
      </c>
      <c r="Q4" t="s">
        <v>242</v>
      </c>
      <c r="R4" t="s">
        <v>268</v>
      </c>
      <c r="S4" s="4" t="s">
        <v>294</v>
      </c>
      <c r="T4" s="4" t="s">
        <v>5</v>
      </c>
      <c r="U4" s="4" t="s">
        <v>7</v>
      </c>
      <c r="V4" s="30">
        <f t="shared" ca="1" si="0"/>
        <v>117</v>
      </c>
      <c r="W4" s="2" t="s">
        <v>17</v>
      </c>
      <c r="X4" s="3">
        <v>36526</v>
      </c>
      <c r="Y4" s="3">
        <v>36527</v>
      </c>
      <c r="Z4" s="4" t="s">
        <v>64</v>
      </c>
      <c r="AA4" s="4" t="s">
        <v>57</v>
      </c>
    </row>
    <row r="5" spans="1:27" x14ac:dyDescent="0.25">
      <c r="A5" s="4" t="s">
        <v>91</v>
      </c>
      <c r="B5" s="4" t="s">
        <v>117</v>
      </c>
      <c r="C5" s="4" t="s">
        <v>0</v>
      </c>
      <c r="D5" s="2" t="s">
        <v>142</v>
      </c>
      <c r="E5" s="3">
        <v>370</v>
      </c>
      <c r="F5" s="4" t="s">
        <v>60</v>
      </c>
      <c r="G5" s="2">
        <v>0</v>
      </c>
      <c r="H5" s="5">
        <v>201020304050</v>
      </c>
      <c r="I5" s="4" t="s">
        <v>3</v>
      </c>
      <c r="J5" s="4" t="s">
        <v>3</v>
      </c>
      <c r="K5" s="4" t="s">
        <v>165</v>
      </c>
      <c r="L5" s="2">
        <v>75005</v>
      </c>
      <c r="M5" s="4" t="s">
        <v>191</v>
      </c>
      <c r="N5" s="6">
        <v>606060604</v>
      </c>
      <c r="O5" s="6">
        <v>101010104</v>
      </c>
      <c r="P5" s="28" t="s">
        <v>217</v>
      </c>
      <c r="Q5" t="s">
        <v>243</v>
      </c>
      <c r="R5" t="s">
        <v>269</v>
      </c>
      <c r="S5" s="4" t="s">
        <v>295</v>
      </c>
      <c r="T5" s="4" t="s">
        <v>5</v>
      </c>
      <c r="U5" s="4" t="s">
        <v>7</v>
      </c>
      <c r="V5" s="30">
        <f t="shared" ca="1" si="0"/>
        <v>116</v>
      </c>
      <c r="W5" s="2" t="s">
        <v>17</v>
      </c>
      <c r="X5" s="3">
        <v>36526</v>
      </c>
      <c r="Y5" s="3">
        <v>36527</v>
      </c>
      <c r="Z5" s="4" t="s">
        <v>65</v>
      </c>
      <c r="AA5" s="4" t="s">
        <v>57</v>
      </c>
    </row>
    <row r="6" spans="1:27" x14ac:dyDescent="0.25">
      <c r="A6" s="4" t="s">
        <v>92</v>
      </c>
      <c r="B6" s="4" t="s">
        <v>118</v>
      </c>
      <c r="C6" s="4" t="s">
        <v>0</v>
      </c>
      <c r="D6" s="2" t="s">
        <v>143</v>
      </c>
      <c r="E6" s="3">
        <v>5</v>
      </c>
      <c r="F6" s="4" t="s">
        <v>161</v>
      </c>
      <c r="G6" s="2">
        <v>3</v>
      </c>
      <c r="H6" s="5">
        <v>101020304050</v>
      </c>
      <c r="I6" s="4" t="s">
        <v>4</v>
      </c>
      <c r="J6" s="4" t="s">
        <v>4</v>
      </c>
      <c r="K6" s="4" t="s">
        <v>166</v>
      </c>
      <c r="L6" s="2">
        <v>75006</v>
      </c>
      <c r="M6" s="4" t="s">
        <v>192</v>
      </c>
      <c r="N6" s="6">
        <v>606060605</v>
      </c>
      <c r="O6" s="6">
        <v>101010105</v>
      </c>
      <c r="P6" s="28" t="s">
        <v>218</v>
      </c>
      <c r="Q6" t="s">
        <v>244</v>
      </c>
      <c r="R6" t="s">
        <v>270</v>
      </c>
      <c r="S6" s="4" t="s">
        <v>296</v>
      </c>
      <c r="T6" s="4" t="s">
        <v>5</v>
      </c>
      <c r="U6" s="4" t="s">
        <v>7</v>
      </c>
      <c r="V6" s="30">
        <f t="shared" ca="1" si="0"/>
        <v>117</v>
      </c>
      <c r="W6" s="2" t="s">
        <v>17</v>
      </c>
      <c r="X6" s="3">
        <v>36526</v>
      </c>
      <c r="Y6" s="3">
        <v>36527</v>
      </c>
      <c r="Z6" s="4" t="s">
        <v>66</v>
      </c>
      <c r="AA6" s="4" t="s">
        <v>57</v>
      </c>
    </row>
    <row r="7" spans="1:27" x14ac:dyDescent="0.25">
      <c r="A7" s="4" t="s">
        <v>93</v>
      </c>
      <c r="B7" s="4" t="s">
        <v>119</v>
      </c>
      <c r="C7" s="4" t="s">
        <v>1</v>
      </c>
      <c r="D7" s="2" t="s">
        <v>144</v>
      </c>
      <c r="E7" s="3">
        <v>7</v>
      </c>
      <c r="F7" s="4" t="s">
        <v>160</v>
      </c>
      <c r="G7" s="2">
        <v>4</v>
      </c>
      <c r="H7" s="5">
        <v>101020304050</v>
      </c>
      <c r="I7" s="4" t="s">
        <v>3</v>
      </c>
      <c r="J7" s="4" t="s">
        <v>3</v>
      </c>
      <c r="K7" s="4" t="s">
        <v>167</v>
      </c>
      <c r="L7" s="2">
        <v>75007</v>
      </c>
      <c r="M7" s="4" t="s">
        <v>193</v>
      </c>
      <c r="N7" s="6">
        <v>606060606</v>
      </c>
      <c r="O7" s="6">
        <v>101010106</v>
      </c>
      <c r="P7" s="28" t="s">
        <v>219</v>
      </c>
      <c r="Q7" t="s">
        <v>245</v>
      </c>
      <c r="R7" t="s">
        <v>271</v>
      </c>
      <c r="S7" s="4" t="s">
        <v>297</v>
      </c>
      <c r="T7" s="4" t="s">
        <v>5</v>
      </c>
      <c r="U7" s="4" t="s">
        <v>7</v>
      </c>
      <c r="V7" s="30">
        <f t="shared" ca="1" si="0"/>
        <v>117</v>
      </c>
      <c r="W7" s="2" t="s">
        <v>17</v>
      </c>
      <c r="X7" s="3">
        <v>36526</v>
      </c>
      <c r="Y7" s="3">
        <v>36527</v>
      </c>
      <c r="Z7" s="4" t="s">
        <v>67</v>
      </c>
      <c r="AA7" s="4" t="s">
        <v>57</v>
      </c>
    </row>
    <row r="8" spans="1:27" x14ac:dyDescent="0.25">
      <c r="A8" s="4" t="s">
        <v>94</v>
      </c>
      <c r="B8" s="4" t="s">
        <v>120</v>
      </c>
      <c r="C8" s="4" t="s">
        <v>0</v>
      </c>
      <c r="D8" s="2" t="s">
        <v>145</v>
      </c>
      <c r="E8" s="3">
        <v>373</v>
      </c>
      <c r="F8" s="4" t="s">
        <v>162</v>
      </c>
      <c r="G8" s="2">
        <v>7</v>
      </c>
      <c r="H8" s="5">
        <v>201020304050</v>
      </c>
      <c r="I8" s="4" t="s">
        <v>3</v>
      </c>
      <c r="J8" s="4" t="s">
        <v>4</v>
      </c>
      <c r="K8" s="4" t="s">
        <v>168</v>
      </c>
      <c r="L8" s="2">
        <v>75008</v>
      </c>
      <c r="M8" s="4" t="s">
        <v>194</v>
      </c>
      <c r="N8" s="6">
        <v>606060607</v>
      </c>
      <c r="O8" s="6">
        <v>101010107</v>
      </c>
      <c r="P8" s="28" t="s">
        <v>220</v>
      </c>
      <c r="Q8" t="s">
        <v>246</v>
      </c>
      <c r="R8" t="s">
        <v>272</v>
      </c>
      <c r="S8" s="4" t="s">
        <v>298</v>
      </c>
      <c r="T8" s="4" t="s">
        <v>5</v>
      </c>
      <c r="U8" s="4" t="s">
        <v>7</v>
      </c>
      <c r="V8" s="30">
        <f t="shared" ca="1" si="0"/>
        <v>116</v>
      </c>
      <c r="W8" s="2" t="s">
        <v>17</v>
      </c>
      <c r="X8" s="3">
        <v>36526</v>
      </c>
      <c r="Y8" s="3">
        <v>36527</v>
      </c>
      <c r="Z8" s="4" t="s">
        <v>68</v>
      </c>
      <c r="AA8" s="4" t="s">
        <v>57</v>
      </c>
    </row>
    <row r="9" spans="1:27" x14ac:dyDescent="0.25">
      <c r="A9" s="4" t="s">
        <v>95</v>
      </c>
      <c r="B9" s="4" t="s">
        <v>121</v>
      </c>
      <c r="C9" s="4" t="s">
        <v>0</v>
      </c>
      <c r="D9" s="2" t="s">
        <v>146</v>
      </c>
      <c r="E9" s="3">
        <v>8</v>
      </c>
      <c r="F9" s="4" t="s">
        <v>160</v>
      </c>
      <c r="G9" s="2">
        <v>5</v>
      </c>
      <c r="H9" s="5">
        <v>101020304050</v>
      </c>
      <c r="I9" s="4" t="s">
        <v>3</v>
      </c>
      <c r="J9" s="4" t="s">
        <v>4</v>
      </c>
      <c r="K9" s="4" t="s">
        <v>169</v>
      </c>
      <c r="L9" s="2">
        <v>75009</v>
      </c>
      <c r="M9" s="4" t="s">
        <v>195</v>
      </c>
      <c r="N9" s="6">
        <v>606060608</v>
      </c>
      <c r="O9" s="6">
        <v>101010108</v>
      </c>
      <c r="P9" s="28" t="s">
        <v>221</v>
      </c>
      <c r="Q9" t="s">
        <v>247</v>
      </c>
      <c r="R9" t="s">
        <v>273</v>
      </c>
      <c r="S9" s="4" t="s">
        <v>299</v>
      </c>
      <c r="T9" s="4" t="s">
        <v>5</v>
      </c>
      <c r="U9" s="4" t="s">
        <v>7</v>
      </c>
      <c r="V9" s="30">
        <f t="shared" ca="1" si="0"/>
        <v>117</v>
      </c>
      <c r="W9" s="2" t="s">
        <v>17</v>
      </c>
      <c r="X9" s="3">
        <v>36526</v>
      </c>
      <c r="Y9" s="3">
        <v>36527</v>
      </c>
      <c r="Z9" s="4" t="s">
        <v>69</v>
      </c>
      <c r="AA9" s="4" t="s">
        <v>57</v>
      </c>
    </row>
    <row r="10" spans="1:27" x14ac:dyDescent="0.25">
      <c r="A10" s="4" t="s">
        <v>96</v>
      </c>
      <c r="B10" s="4" t="s">
        <v>122</v>
      </c>
      <c r="C10" s="4" t="s">
        <v>1</v>
      </c>
      <c r="D10" s="2" t="s">
        <v>147</v>
      </c>
      <c r="E10" s="3">
        <v>8</v>
      </c>
      <c r="F10" s="4" t="s">
        <v>160</v>
      </c>
      <c r="G10" s="2">
        <v>6</v>
      </c>
      <c r="H10" s="5">
        <v>101020304050</v>
      </c>
      <c r="I10" s="4" t="s">
        <v>4</v>
      </c>
      <c r="J10" s="4" t="s">
        <v>3</v>
      </c>
      <c r="K10" s="4" t="s">
        <v>170</v>
      </c>
      <c r="L10" s="2">
        <v>75010</v>
      </c>
      <c r="M10" s="4" t="s">
        <v>196</v>
      </c>
      <c r="N10" s="6">
        <v>606060609</v>
      </c>
      <c r="O10" s="6">
        <v>101010109</v>
      </c>
      <c r="P10" s="28" t="s">
        <v>222</v>
      </c>
      <c r="Q10" t="s">
        <v>248</v>
      </c>
      <c r="R10" t="s">
        <v>274</v>
      </c>
      <c r="S10" s="4" t="s">
        <v>300</v>
      </c>
      <c r="T10" s="4" t="s">
        <v>5</v>
      </c>
      <c r="U10" s="4" t="s">
        <v>7</v>
      </c>
      <c r="V10" s="30">
        <f t="shared" ca="1" si="0"/>
        <v>117</v>
      </c>
      <c r="W10" s="2" t="s">
        <v>17</v>
      </c>
      <c r="X10" s="3">
        <v>36526</v>
      </c>
      <c r="Y10" s="3">
        <v>36527</v>
      </c>
      <c r="Z10" s="4" t="s">
        <v>70</v>
      </c>
      <c r="AA10" s="4" t="s">
        <v>57</v>
      </c>
    </row>
    <row r="11" spans="1:27" x14ac:dyDescent="0.25">
      <c r="A11" s="4" t="s">
        <v>97</v>
      </c>
      <c r="B11" s="4" t="s">
        <v>123</v>
      </c>
      <c r="C11" s="4" t="s">
        <v>0</v>
      </c>
      <c r="D11" s="2" t="s">
        <v>148</v>
      </c>
      <c r="E11" s="3">
        <v>5</v>
      </c>
      <c r="F11" s="4" t="s">
        <v>60</v>
      </c>
      <c r="G11" s="2">
        <v>9</v>
      </c>
      <c r="H11" s="5">
        <v>201020304050</v>
      </c>
      <c r="I11" s="4" t="s">
        <v>4</v>
      </c>
      <c r="J11" s="4" t="s">
        <v>4</v>
      </c>
      <c r="K11" s="4" t="s">
        <v>171</v>
      </c>
      <c r="L11" s="2">
        <v>75011</v>
      </c>
      <c r="M11" s="4" t="s">
        <v>197</v>
      </c>
      <c r="N11" s="6">
        <v>606060610</v>
      </c>
      <c r="O11" s="6">
        <v>101010110</v>
      </c>
      <c r="P11" s="28" t="s">
        <v>223</v>
      </c>
      <c r="Q11" t="s">
        <v>249</v>
      </c>
      <c r="R11" t="s">
        <v>275</v>
      </c>
      <c r="S11" s="4" t="s">
        <v>301</v>
      </c>
      <c r="T11" s="4" t="s">
        <v>5</v>
      </c>
      <c r="U11" s="4" t="s">
        <v>7</v>
      </c>
      <c r="V11" s="30">
        <f t="shared" ca="1" si="0"/>
        <v>117</v>
      </c>
      <c r="W11" s="2" t="s">
        <v>17</v>
      </c>
      <c r="X11" s="3">
        <v>36526</v>
      </c>
      <c r="Y11" s="3">
        <v>36527</v>
      </c>
      <c r="Z11" s="4" t="s">
        <v>71</v>
      </c>
      <c r="AA11" s="4" t="s">
        <v>57</v>
      </c>
    </row>
    <row r="12" spans="1:27" x14ac:dyDescent="0.25">
      <c r="A12" s="4" t="s">
        <v>98</v>
      </c>
      <c r="B12" s="4" t="s">
        <v>124</v>
      </c>
      <c r="C12" s="4" t="s">
        <v>0</v>
      </c>
      <c r="D12" s="2" t="s">
        <v>149</v>
      </c>
      <c r="E12" s="3">
        <v>6</v>
      </c>
      <c r="F12" s="4" t="s">
        <v>160</v>
      </c>
      <c r="G12" s="2">
        <v>2</v>
      </c>
      <c r="H12" s="5">
        <v>101020304050</v>
      </c>
      <c r="I12" s="4" t="s">
        <v>3</v>
      </c>
      <c r="J12" s="4" t="s">
        <v>4</v>
      </c>
      <c r="K12" s="4" t="s">
        <v>172</v>
      </c>
      <c r="L12" s="2">
        <v>75012</v>
      </c>
      <c r="M12" s="4" t="s">
        <v>198</v>
      </c>
      <c r="N12" s="6">
        <v>606060611</v>
      </c>
      <c r="O12" s="6">
        <v>101010111</v>
      </c>
      <c r="P12" s="28" t="s">
        <v>224</v>
      </c>
      <c r="Q12" t="s">
        <v>250</v>
      </c>
      <c r="R12" t="s">
        <v>276</v>
      </c>
      <c r="S12" s="4" t="s">
        <v>302</v>
      </c>
      <c r="T12" s="4" t="s">
        <v>5</v>
      </c>
      <c r="U12" s="4" t="s">
        <v>7</v>
      </c>
      <c r="V12" s="30">
        <f t="shared" ca="1" si="0"/>
        <v>117</v>
      </c>
      <c r="W12" s="2" t="s">
        <v>17</v>
      </c>
      <c r="X12" s="3">
        <v>36526</v>
      </c>
      <c r="Y12" s="3">
        <v>36527</v>
      </c>
      <c r="Z12" s="4" t="s">
        <v>72</v>
      </c>
      <c r="AA12" s="4" t="s">
        <v>57</v>
      </c>
    </row>
    <row r="13" spans="1:27" x14ac:dyDescent="0.25">
      <c r="A13" s="4" t="s">
        <v>99</v>
      </c>
      <c r="B13" s="4" t="s">
        <v>125</v>
      </c>
      <c r="C13" s="4" t="s">
        <v>0</v>
      </c>
      <c r="D13" s="2" t="s">
        <v>150</v>
      </c>
      <c r="E13" s="3">
        <v>4</v>
      </c>
      <c r="F13" s="4" t="s">
        <v>60</v>
      </c>
      <c r="G13" s="2">
        <v>3</v>
      </c>
      <c r="H13" s="5">
        <v>101020304050</v>
      </c>
      <c r="I13" s="4" t="s">
        <v>4</v>
      </c>
      <c r="J13" s="4" t="s">
        <v>4</v>
      </c>
      <c r="K13" s="4" t="s">
        <v>173</v>
      </c>
      <c r="L13" s="2">
        <v>75013</v>
      </c>
      <c r="M13" s="4" t="s">
        <v>199</v>
      </c>
      <c r="N13" s="6">
        <v>606060612</v>
      </c>
      <c r="O13" s="6">
        <v>101010112</v>
      </c>
      <c r="P13" s="28" t="s">
        <v>225</v>
      </c>
      <c r="Q13" t="s">
        <v>251</v>
      </c>
      <c r="R13" t="s">
        <v>277</v>
      </c>
      <c r="S13" s="4" t="s">
        <v>303</v>
      </c>
      <c r="T13" s="4" t="s">
        <v>5</v>
      </c>
      <c r="U13" s="4" t="s">
        <v>7</v>
      </c>
      <c r="V13" s="30">
        <f t="shared" ca="1" si="0"/>
        <v>117</v>
      </c>
      <c r="W13" s="2" t="s">
        <v>17</v>
      </c>
      <c r="X13" s="3">
        <v>36526</v>
      </c>
      <c r="Y13" s="3">
        <v>36527</v>
      </c>
      <c r="Z13" s="4" t="s">
        <v>73</v>
      </c>
      <c r="AA13" s="4" t="s">
        <v>57</v>
      </c>
    </row>
    <row r="14" spans="1:27" x14ac:dyDescent="0.25">
      <c r="A14" s="4" t="s">
        <v>100</v>
      </c>
      <c r="B14" s="4" t="s">
        <v>126</v>
      </c>
      <c r="C14" s="4" t="s">
        <v>0</v>
      </c>
      <c r="D14" s="2" t="s">
        <v>151</v>
      </c>
      <c r="E14" s="3">
        <v>2</v>
      </c>
      <c r="F14" s="4" t="s">
        <v>161</v>
      </c>
      <c r="G14" s="2">
        <v>5</v>
      </c>
      <c r="H14" s="5">
        <v>201020304050</v>
      </c>
      <c r="I14" s="4" t="s">
        <v>3</v>
      </c>
      <c r="J14" s="4" t="s">
        <v>3</v>
      </c>
      <c r="K14" s="4" t="s">
        <v>174</v>
      </c>
      <c r="L14" s="2">
        <v>75014</v>
      </c>
      <c r="M14" s="4" t="s">
        <v>200</v>
      </c>
      <c r="N14" s="6">
        <v>606060613</v>
      </c>
      <c r="O14" s="6">
        <v>101010114</v>
      </c>
      <c r="P14" s="28" t="s">
        <v>226</v>
      </c>
      <c r="Q14" t="s">
        <v>252</v>
      </c>
      <c r="R14" t="s">
        <v>278</v>
      </c>
      <c r="S14" s="4" t="s">
        <v>304</v>
      </c>
      <c r="T14" s="4" t="s">
        <v>5</v>
      </c>
      <c r="U14" s="4" t="s">
        <v>7</v>
      </c>
      <c r="V14" s="30">
        <f t="shared" ca="1" si="0"/>
        <v>117</v>
      </c>
      <c r="W14" s="2" t="s">
        <v>17</v>
      </c>
      <c r="X14" s="3">
        <v>36526</v>
      </c>
      <c r="Y14" s="3">
        <v>36527</v>
      </c>
      <c r="Z14" s="4" t="s">
        <v>74</v>
      </c>
      <c r="AA14" s="4" t="s">
        <v>57</v>
      </c>
    </row>
    <row r="15" spans="1:27" x14ac:dyDescent="0.25">
      <c r="A15" s="4" t="s">
        <v>101</v>
      </c>
      <c r="B15" s="4" t="s">
        <v>117</v>
      </c>
      <c r="C15" s="4" t="s">
        <v>0</v>
      </c>
      <c r="D15" s="2" t="s">
        <v>152</v>
      </c>
      <c r="E15" s="3">
        <v>1</v>
      </c>
      <c r="F15" s="4" t="s">
        <v>160</v>
      </c>
      <c r="G15" s="2">
        <v>1</v>
      </c>
      <c r="H15" s="5">
        <v>101020304050</v>
      </c>
      <c r="I15" s="4" t="s">
        <v>3</v>
      </c>
      <c r="J15" s="4" t="s">
        <v>4</v>
      </c>
      <c r="K15" s="4" t="s">
        <v>175</v>
      </c>
      <c r="L15" s="2">
        <v>75015</v>
      </c>
      <c r="M15" s="4" t="s">
        <v>201</v>
      </c>
      <c r="N15" s="6">
        <v>606060614</v>
      </c>
      <c r="O15" s="6">
        <v>101010113</v>
      </c>
      <c r="P15" s="28" t="s">
        <v>227</v>
      </c>
      <c r="Q15" t="s">
        <v>253</v>
      </c>
      <c r="R15" t="s">
        <v>279</v>
      </c>
      <c r="S15" s="4" t="s">
        <v>305</v>
      </c>
      <c r="T15" s="4" t="s">
        <v>5</v>
      </c>
      <c r="U15" s="4" t="s">
        <v>7</v>
      </c>
      <c r="V15" s="30">
        <f t="shared" ca="1" si="0"/>
        <v>117</v>
      </c>
      <c r="W15" s="2" t="s">
        <v>17</v>
      </c>
      <c r="X15" s="3">
        <v>36526</v>
      </c>
      <c r="Y15" s="3">
        <v>36527</v>
      </c>
      <c r="Z15" s="4" t="s">
        <v>75</v>
      </c>
      <c r="AA15" s="4" t="s">
        <v>57</v>
      </c>
    </row>
    <row r="16" spans="1:27" x14ac:dyDescent="0.25">
      <c r="A16" s="4" t="s">
        <v>102</v>
      </c>
      <c r="B16" s="4" t="s">
        <v>127</v>
      </c>
      <c r="C16" s="4" t="s">
        <v>0</v>
      </c>
      <c r="D16" s="2" t="s">
        <v>153</v>
      </c>
      <c r="E16" s="3">
        <v>8</v>
      </c>
      <c r="F16" s="4" t="s">
        <v>60</v>
      </c>
      <c r="G16" s="2">
        <v>5</v>
      </c>
      <c r="H16" s="5">
        <v>101020304050</v>
      </c>
      <c r="I16" s="4" t="s">
        <v>4</v>
      </c>
      <c r="J16" s="4" t="s">
        <v>4</v>
      </c>
      <c r="K16" s="4" t="s">
        <v>176</v>
      </c>
      <c r="L16" s="2">
        <v>75016</v>
      </c>
      <c r="M16" s="4" t="s">
        <v>202</v>
      </c>
      <c r="N16" s="6">
        <v>606060615</v>
      </c>
      <c r="O16" s="6">
        <v>101010115</v>
      </c>
      <c r="P16" s="28" t="s">
        <v>228</v>
      </c>
      <c r="Q16" t="s">
        <v>254</v>
      </c>
      <c r="R16" t="s">
        <v>280</v>
      </c>
      <c r="S16" s="4" t="s">
        <v>306</v>
      </c>
      <c r="T16" s="4" t="s">
        <v>5</v>
      </c>
      <c r="U16" s="4" t="s">
        <v>7</v>
      </c>
      <c r="V16" s="30">
        <f t="shared" ca="1" si="0"/>
        <v>117</v>
      </c>
      <c r="W16" s="2" t="s">
        <v>17</v>
      </c>
      <c r="X16" s="3">
        <v>36526</v>
      </c>
      <c r="Y16" s="3">
        <v>36527</v>
      </c>
      <c r="Z16" s="4" t="s">
        <v>76</v>
      </c>
      <c r="AA16" s="4" t="s">
        <v>57</v>
      </c>
    </row>
    <row r="17" spans="1:27" x14ac:dyDescent="0.25">
      <c r="A17" s="4" t="s">
        <v>103</v>
      </c>
      <c r="B17" s="4" t="s">
        <v>128</v>
      </c>
      <c r="C17" s="4" t="s">
        <v>0</v>
      </c>
      <c r="D17" s="2" t="s">
        <v>154</v>
      </c>
      <c r="E17" s="3">
        <v>3</v>
      </c>
      <c r="F17" s="4" t="s">
        <v>160</v>
      </c>
      <c r="G17" s="2">
        <v>7</v>
      </c>
      <c r="H17" s="5">
        <v>101020304050</v>
      </c>
      <c r="I17" s="4" t="s">
        <v>3</v>
      </c>
      <c r="J17" s="4" t="s">
        <v>3</v>
      </c>
      <c r="K17" s="4" t="s">
        <v>177</v>
      </c>
      <c r="L17" s="2">
        <v>75017</v>
      </c>
      <c r="M17" s="4" t="s">
        <v>203</v>
      </c>
      <c r="N17" s="6">
        <v>606060616</v>
      </c>
      <c r="O17" s="6">
        <v>101010116</v>
      </c>
      <c r="P17" s="28" t="s">
        <v>229</v>
      </c>
      <c r="Q17" t="s">
        <v>255</v>
      </c>
      <c r="R17" t="s">
        <v>281</v>
      </c>
      <c r="S17" s="4" t="s">
        <v>307</v>
      </c>
      <c r="T17" s="4" t="s">
        <v>5</v>
      </c>
      <c r="U17" s="4" t="s">
        <v>7</v>
      </c>
      <c r="V17" s="30">
        <f t="shared" ca="1" si="0"/>
        <v>117</v>
      </c>
      <c r="W17" s="2" t="s">
        <v>17</v>
      </c>
      <c r="X17" s="3">
        <v>36526</v>
      </c>
      <c r="Y17" s="3">
        <v>36527</v>
      </c>
      <c r="Z17" s="4" t="s">
        <v>77</v>
      </c>
      <c r="AA17" s="4" t="s">
        <v>57</v>
      </c>
    </row>
    <row r="18" spans="1:27" x14ac:dyDescent="0.25">
      <c r="A18" s="4" t="s">
        <v>104</v>
      </c>
      <c r="B18" s="4" t="s">
        <v>129</v>
      </c>
      <c r="C18" s="4" t="s">
        <v>1</v>
      </c>
      <c r="D18" s="2" t="s">
        <v>155</v>
      </c>
      <c r="E18" s="3">
        <v>1</v>
      </c>
      <c r="F18" s="4" t="s">
        <v>161</v>
      </c>
      <c r="G18" s="2">
        <v>8</v>
      </c>
      <c r="H18" s="5">
        <v>101020304050</v>
      </c>
      <c r="I18" s="4" t="s">
        <v>4</v>
      </c>
      <c r="J18" s="4" t="s">
        <v>4</v>
      </c>
      <c r="K18" s="4" t="s">
        <v>178</v>
      </c>
      <c r="L18" s="2">
        <v>75018</v>
      </c>
      <c r="M18" s="4" t="s">
        <v>204</v>
      </c>
      <c r="N18" s="6">
        <v>606060617</v>
      </c>
      <c r="O18" s="6">
        <v>101010117</v>
      </c>
      <c r="P18" s="28" t="s">
        <v>230</v>
      </c>
      <c r="Q18" t="s">
        <v>256</v>
      </c>
      <c r="R18" t="s">
        <v>282</v>
      </c>
      <c r="S18" s="4" t="s">
        <v>308</v>
      </c>
      <c r="T18" s="4" t="s">
        <v>5</v>
      </c>
      <c r="U18" s="4" t="s">
        <v>7</v>
      </c>
      <c r="V18" s="30">
        <f t="shared" ca="1" si="0"/>
        <v>117</v>
      </c>
      <c r="W18" s="2" t="s">
        <v>17</v>
      </c>
      <c r="X18" s="3">
        <v>36526</v>
      </c>
      <c r="Y18" s="3">
        <v>36527</v>
      </c>
      <c r="Z18" s="4" t="s">
        <v>78</v>
      </c>
      <c r="AA18" s="4" t="s">
        <v>57</v>
      </c>
    </row>
    <row r="19" spans="1:27" x14ac:dyDescent="0.25">
      <c r="A19" s="4" t="s">
        <v>105</v>
      </c>
      <c r="B19" s="4" t="s">
        <v>130</v>
      </c>
      <c r="C19" s="4" t="s">
        <v>0</v>
      </c>
      <c r="D19" s="2" t="s">
        <v>151</v>
      </c>
      <c r="E19" s="3">
        <v>47</v>
      </c>
      <c r="F19" s="4" t="s">
        <v>162</v>
      </c>
      <c r="G19" s="2">
        <v>2</v>
      </c>
      <c r="H19" s="5">
        <v>101020304050</v>
      </c>
      <c r="I19" s="4" t="s">
        <v>4</v>
      </c>
      <c r="J19" s="4" t="s">
        <v>3</v>
      </c>
      <c r="K19" s="4" t="s">
        <v>179</v>
      </c>
      <c r="L19" s="2">
        <v>75019</v>
      </c>
      <c r="M19" s="4" t="s">
        <v>205</v>
      </c>
      <c r="N19" s="6">
        <v>606060618</v>
      </c>
      <c r="O19" s="6">
        <v>101010118</v>
      </c>
      <c r="P19" s="28" t="s">
        <v>231</v>
      </c>
      <c r="Q19" t="s">
        <v>257</v>
      </c>
      <c r="R19" t="s">
        <v>283</v>
      </c>
      <c r="S19" s="4" t="s">
        <v>309</v>
      </c>
      <c r="T19" s="4" t="s">
        <v>5</v>
      </c>
      <c r="U19" s="4" t="s">
        <v>7</v>
      </c>
      <c r="V19" s="30">
        <f t="shared" ca="1" si="0"/>
        <v>117</v>
      </c>
      <c r="W19" s="2" t="s">
        <v>17</v>
      </c>
      <c r="X19" s="3">
        <v>36526</v>
      </c>
      <c r="Y19" s="3">
        <v>36527</v>
      </c>
      <c r="Z19" s="4" t="s">
        <v>79</v>
      </c>
      <c r="AA19" s="4" t="s">
        <v>57</v>
      </c>
    </row>
    <row r="20" spans="1:27" x14ac:dyDescent="0.25">
      <c r="A20" s="4" t="s">
        <v>106</v>
      </c>
      <c r="B20" s="4" t="s">
        <v>131</v>
      </c>
      <c r="C20" s="4" t="s">
        <v>0</v>
      </c>
      <c r="D20" s="2" t="s">
        <v>156</v>
      </c>
      <c r="E20" s="3">
        <v>8</v>
      </c>
      <c r="F20" s="4" t="s">
        <v>161</v>
      </c>
      <c r="G20" s="2">
        <v>1</v>
      </c>
      <c r="H20" s="5">
        <v>101020304050</v>
      </c>
      <c r="I20" s="4" t="s">
        <v>4</v>
      </c>
      <c r="J20" s="4" t="s">
        <v>4</v>
      </c>
      <c r="K20" s="4" t="s">
        <v>180</v>
      </c>
      <c r="L20" s="2">
        <v>75020</v>
      </c>
      <c r="M20" s="4" t="s">
        <v>206</v>
      </c>
      <c r="N20" s="6">
        <v>606060619</v>
      </c>
      <c r="O20" s="6">
        <v>101010119</v>
      </c>
      <c r="P20" s="28" t="s">
        <v>232</v>
      </c>
      <c r="Q20" t="s">
        <v>258</v>
      </c>
      <c r="R20" t="s">
        <v>284</v>
      </c>
      <c r="S20" s="4" t="s">
        <v>310</v>
      </c>
      <c r="T20" s="4" t="s">
        <v>5</v>
      </c>
      <c r="U20" s="4" t="s">
        <v>7</v>
      </c>
      <c r="V20" s="30">
        <f t="shared" ca="1" si="0"/>
        <v>117</v>
      </c>
      <c r="W20" s="2" t="s">
        <v>17</v>
      </c>
      <c r="X20" s="3">
        <v>36526</v>
      </c>
      <c r="Y20" s="3">
        <v>36527</v>
      </c>
      <c r="Z20" s="4" t="s">
        <v>80</v>
      </c>
      <c r="AA20" s="4" t="s">
        <v>57</v>
      </c>
    </row>
    <row r="21" spans="1:27" x14ac:dyDescent="0.25">
      <c r="A21" s="4" t="s">
        <v>107</v>
      </c>
      <c r="B21" s="4" t="s">
        <v>132</v>
      </c>
      <c r="C21" s="4" t="s">
        <v>1</v>
      </c>
      <c r="D21" s="2" t="s">
        <v>157</v>
      </c>
      <c r="E21" s="3">
        <v>9</v>
      </c>
      <c r="F21" s="4" t="s">
        <v>60</v>
      </c>
      <c r="G21" s="2">
        <v>0</v>
      </c>
      <c r="H21" s="5">
        <v>201020304050</v>
      </c>
      <c r="I21" s="4" t="s">
        <v>3</v>
      </c>
      <c r="J21" s="4" t="s">
        <v>4</v>
      </c>
      <c r="K21" s="4" t="s">
        <v>181</v>
      </c>
      <c r="L21" s="2">
        <v>75021</v>
      </c>
      <c r="M21" s="4" t="s">
        <v>207</v>
      </c>
      <c r="N21" s="6">
        <v>606060620</v>
      </c>
      <c r="O21" s="6">
        <v>101010120</v>
      </c>
      <c r="P21" s="28" t="s">
        <v>233</v>
      </c>
      <c r="Q21" t="s">
        <v>259</v>
      </c>
      <c r="R21" t="s">
        <v>285</v>
      </c>
      <c r="S21" s="4" t="s">
        <v>311</v>
      </c>
      <c r="T21" s="4" t="s">
        <v>5</v>
      </c>
      <c r="U21" s="4" t="s">
        <v>7</v>
      </c>
      <c r="V21" s="30">
        <f t="shared" ca="1" si="0"/>
        <v>117</v>
      </c>
      <c r="W21" s="2" t="s">
        <v>17</v>
      </c>
      <c r="X21" s="3">
        <v>36526</v>
      </c>
      <c r="Y21" s="3">
        <v>36527</v>
      </c>
      <c r="Z21" s="4" t="s">
        <v>81</v>
      </c>
      <c r="AA21" s="4" t="s">
        <v>57</v>
      </c>
    </row>
    <row r="22" spans="1:27" x14ac:dyDescent="0.25">
      <c r="A22" s="4" t="s">
        <v>108</v>
      </c>
      <c r="B22" s="4" t="s">
        <v>133</v>
      </c>
      <c r="C22" s="4" t="s">
        <v>0</v>
      </c>
      <c r="D22" s="2" t="s">
        <v>155</v>
      </c>
      <c r="E22" s="3">
        <v>5</v>
      </c>
      <c r="F22" s="4" t="s">
        <v>160</v>
      </c>
      <c r="G22" s="2">
        <v>4</v>
      </c>
      <c r="H22" s="5">
        <v>101020304050</v>
      </c>
      <c r="I22" s="4" t="s">
        <v>3</v>
      </c>
      <c r="J22" s="4" t="s">
        <v>3</v>
      </c>
      <c r="K22" s="4" t="s">
        <v>182</v>
      </c>
      <c r="L22" s="2">
        <v>75022</v>
      </c>
      <c r="M22" s="4" t="s">
        <v>208</v>
      </c>
      <c r="N22" s="6">
        <v>606060621</v>
      </c>
      <c r="O22" s="6">
        <v>101010121</v>
      </c>
      <c r="P22" s="28" t="s">
        <v>234</v>
      </c>
      <c r="Q22" t="s">
        <v>260</v>
      </c>
      <c r="R22" t="s">
        <v>286</v>
      </c>
      <c r="S22" s="4" t="s">
        <v>312</v>
      </c>
      <c r="T22" s="4" t="s">
        <v>5</v>
      </c>
      <c r="U22" s="4" t="s">
        <v>7</v>
      </c>
      <c r="V22" s="30">
        <f t="shared" ca="1" si="0"/>
        <v>117</v>
      </c>
      <c r="W22" s="2" t="s">
        <v>17</v>
      </c>
      <c r="X22" s="3">
        <v>36526</v>
      </c>
      <c r="Y22" s="3">
        <v>36527</v>
      </c>
      <c r="Z22" s="4" t="s">
        <v>82</v>
      </c>
      <c r="AA22" s="4" t="s">
        <v>57</v>
      </c>
    </row>
    <row r="23" spans="1:27" x14ac:dyDescent="0.25">
      <c r="A23" s="4" t="s">
        <v>109</v>
      </c>
      <c r="B23" s="4" t="s">
        <v>134</v>
      </c>
      <c r="C23" s="4" t="s">
        <v>1</v>
      </c>
      <c r="D23" s="2" t="s">
        <v>141</v>
      </c>
      <c r="E23" s="3">
        <v>5</v>
      </c>
      <c r="F23" s="4" t="s">
        <v>160</v>
      </c>
      <c r="G23" s="2">
        <v>1</v>
      </c>
      <c r="H23" s="5">
        <v>201020304050</v>
      </c>
      <c r="I23" s="4" t="s">
        <v>4</v>
      </c>
      <c r="J23" s="4" t="s">
        <v>4</v>
      </c>
      <c r="K23" s="4" t="s">
        <v>183</v>
      </c>
      <c r="L23" s="2">
        <v>75023</v>
      </c>
      <c r="M23" s="4" t="s">
        <v>209</v>
      </c>
      <c r="N23" s="6">
        <v>606060622</v>
      </c>
      <c r="O23" s="6">
        <v>101010122</v>
      </c>
      <c r="P23" s="28" t="s">
        <v>235</v>
      </c>
      <c r="Q23" t="s">
        <v>261</v>
      </c>
      <c r="R23" t="s">
        <v>287</v>
      </c>
      <c r="S23" s="4" t="s">
        <v>313</v>
      </c>
      <c r="T23" s="4" t="s">
        <v>5</v>
      </c>
      <c r="U23" s="4" t="s">
        <v>7</v>
      </c>
      <c r="V23" s="30">
        <f t="shared" ca="1" si="0"/>
        <v>117</v>
      </c>
      <c r="W23" s="2" t="s">
        <v>17</v>
      </c>
      <c r="X23" s="3">
        <v>36526</v>
      </c>
      <c r="Y23" s="3">
        <v>36527</v>
      </c>
      <c r="Z23" s="4" t="s">
        <v>83</v>
      </c>
      <c r="AA23" s="4" t="s">
        <v>57</v>
      </c>
    </row>
    <row r="24" spans="1:27" x14ac:dyDescent="0.25">
      <c r="A24" s="4" t="s">
        <v>110</v>
      </c>
      <c r="B24" s="4" t="s">
        <v>135</v>
      </c>
      <c r="C24" s="4" t="s">
        <v>1</v>
      </c>
      <c r="D24" s="2" t="s">
        <v>158</v>
      </c>
      <c r="E24" s="3">
        <v>5</v>
      </c>
      <c r="F24" s="4" t="s">
        <v>60</v>
      </c>
      <c r="G24" s="2">
        <v>0</v>
      </c>
      <c r="H24" s="5">
        <v>101020304050</v>
      </c>
      <c r="I24" s="4" t="s">
        <v>3</v>
      </c>
      <c r="J24" s="4" t="s">
        <v>3</v>
      </c>
      <c r="K24" s="4" t="s">
        <v>184</v>
      </c>
      <c r="L24" s="2">
        <v>75024</v>
      </c>
      <c r="M24" s="4" t="s">
        <v>210</v>
      </c>
      <c r="N24" s="6">
        <v>606060623</v>
      </c>
      <c r="O24" s="6">
        <v>101010123</v>
      </c>
      <c r="P24" s="28" t="s">
        <v>236</v>
      </c>
      <c r="Q24" t="s">
        <v>262</v>
      </c>
      <c r="R24" t="s">
        <v>288</v>
      </c>
      <c r="S24" s="4" t="s">
        <v>314</v>
      </c>
      <c r="T24" s="4" t="s">
        <v>5</v>
      </c>
      <c r="U24" s="4" t="s">
        <v>7</v>
      </c>
      <c r="V24" s="30">
        <f t="shared" ca="1" si="0"/>
        <v>117</v>
      </c>
      <c r="W24" s="2" t="s">
        <v>17</v>
      </c>
      <c r="X24" s="3">
        <v>36526</v>
      </c>
      <c r="Y24" s="3">
        <v>36527</v>
      </c>
      <c r="Z24" s="4" t="s">
        <v>84</v>
      </c>
      <c r="AA24" s="4" t="s">
        <v>57</v>
      </c>
    </row>
    <row r="25" spans="1:27" x14ac:dyDescent="0.25">
      <c r="A25" s="4" t="s">
        <v>111</v>
      </c>
      <c r="B25" s="4" t="s">
        <v>136</v>
      </c>
      <c r="C25" s="4" t="s">
        <v>1</v>
      </c>
      <c r="D25" s="2" t="s">
        <v>159</v>
      </c>
      <c r="E25" s="3">
        <v>78</v>
      </c>
      <c r="F25" s="4" t="s">
        <v>160</v>
      </c>
      <c r="G25" s="2">
        <v>3</v>
      </c>
      <c r="H25" s="5">
        <v>101020304050</v>
      </c>
      <c r="I25" s="4" t="s">
        <v>3</v>
      </c>
      <c r="J25" s="4" t="s">
        <v>4</v>
      </c>
      <c r="K25" s="4" t="s">
        <v>185</v>
      </c>
      <c r="L25" s="2">
        <v>75025</v>
      </c>
      <c r="M25" s="4" t="s">
        <v>211</v>
      </c>
      <c r="N25" s="6">
        <v>606060624</v>
      </c>
      <c r="O25" s="6">
        <v>101010124</v>
      </c>
      <c r="P25" s="28" t="s">
        <v>237</v>
      </c>
      <c r="Q25" t="s">
        <v>263</v>
      </c>
      <c r="R25" t="s">
        <v>289</v>
      </c>
      <c r="S25" s="4" t="s">
        <v>315</v>
      </c>
      <c r="T25" s="4" t="s">
        <v>5</v>
      </c>
      <c r="U25" s="4" t="s">
        <v>7</v>
      </c>
      <c r="V25" s="30">
        <f t="shared" ca="1" si="0"/>
        <v>117</v>
      </c>
      <c r="W25" s="2" t="s">
        <v>17</v>
      </c>
      <c r="X25" s="3">
        <v>36526</v>
      </c>
      <c r="Y25" s="3">
        <v>36527</v>
      </c>
      <c r="Z25" s="4" t="s">
        <v>85</v>
      </c>
      <c r="AA25" s="4" t="s">
        <v>57</v>
      </c>
    </row>
    <row r="26" spans="1:27" x14ac:dyDescent="0.25">
      <c r="A26" s="4" t="s">
        <v>112</v>
      </c>
      <c r="B26" s="4" t="s">
        <v>137</v>
      </c>
      <c r="C26" s="4" t="s">
        <v>0</v>
      </c>
      <c r="D26" s="2" t="s">
        <v>147</v>
      </c>
      <c r="E26" s="3">
        <v>6</v>
      </c>
      <c r="F26" s="4" t="s">
        <v>60</v>
      </c>
      <c r="G26" s="2">
        <v>5</v>
      </c>
      <c r="H26" s="5">
        <v>201020304050</v>
      </c>
      <c r="I26" s="4" t="s">
        <v>4</v>
      </c>
      <c r="J26" s="4" t="s">
        <v>3</v>
      </c>
      <c r="K26" s="4" t="s">
        <v>186</v>
      </c>
      <c r="L26" s="2">
        <v>75026</v>
      </c>
      <c r="M26" s="4" t="s">
        <v>212</v>
      </c>
      <c r="N26" s="6">
        <v>60606065</v>
      </c>
      <c r="O26" s="6">
        <v>101010125</v>
      </c>
      <c r="P26" s="28" t="s">
        <v>238</v>
      </c>
      <c r="Q26" t="s">
        <v>264</v>
      </c>
      <c r="R26" t="s">
        <v>290</v>
      </c>
      <c r="S26" s="4" t="s">
        <v>316</v>
      </c>
      <c r="T26" s="4" t="s">
        <v>5</v>
      </c>
      <c r="U26" s="4" t="s">
        <v>7</v>
      </c>
      <c r="V26" s="30">
        <f t="shared" ca="1" si="0"/>
        <v>117</v>
      </c>
      <c r="W26" s="2" t="s">
        <v>17</v>
      </c>
      <c r="X26" s="3">
        <v>36526</v>
      </c>
      <c r="Y26" s="3">
        <v>36527</v>
      </c>
      <c r="Z26" s="4" t="s">
        <v>86</v>
      </c>
      <c r="AA26" s="4" t="s">
        <v>57</v>
      </c>
    </row>
    <row r="27" spans="1:27" x14ac:dyDescent="0.25">
      <c r="A27" s="4" t="s">
        <v>113</v>
      </c>
      <c r="B27" s="4" t="s">
        <v>138</v>
      </c>
      <c r="C27" s="4" t="s">
        <v>0</v>
      </c>
      <c r="D27" s="2" t="s">
        <v>146</v>
      </c>
      <c r="E27" s="3">
        <v>8</v>
      </c>
      <c r="F27" s="4" t="s">
        <v>161</v>
      </c>
      <c r="G27" s="2">
        <v>6</v>
      </c>
      <c r="H27" s="5">
        <v>101020304050</v>
      </c>
      <c r="I27" s="4" t="s">
        <v>3</v>
      </c>
      <c r="J27" s="4" t="s">
        <v>4</v>
      </c>
      <c r="K27" s="4" t="s">
        <v>187</v>
      </c>
      <c r="L27" s="2">
        <v>75027</v>
      </c>
      <c r="M27" s="4" t="s">
        <v>213</v>
      </c>
      <c r="N27" s="6">
        <v>606060626</v>
      </c>
      <c r="O27" s="6">
        <v>101010126</v>
      </c>
      <c r="P27" s="28" t="s">
        <v>239</v>
      </c>
      <c r="Q27" t="s">
        <v>265</v>
      </c>
      <c r="R27" t="s">
        <v>291</v>
      </c>
      <c r="S27" s="4" t="s">
        <v>317</v>
      </c>
      <c r="T27" s="4" t="s">
        <v>5</v>
      </c>
      <c r="U27" s="4" t="s">
        <v>7</v>
      </c>
      <c r="V27" s="30">
        <f t="shared" ca="1" si="0"/>
        <v>117</v>
      </c>
      <c r="W27" s="2" t="s">
        <v>17</v>
      </c>
      <c r="X27" s="3">
        <v>36526</v>
      </c>
      <c r="Y27" s="3">
        <v>36527</v>
      </c>
      <c r="Z27" s="4" t="s">
        <v>87</v>
      </c>
      <c r="AA27" s="4" t="s">
        <v>57</v>
      </c>
    </row>
    <row r="28" spans="1:27" x14ac:dyDescent="0.25">
      <c r="D28" s="2"/>
      <c r="K28" s="4"/>
      <c r="P28" s="28"/>
    </row>
    <row r="29" spans="1:27" x14ac:dyDescent="0.25">
      <c r="D29" s="2"/>
      <c r="K29" s="4"/>
      <c r="P29" s="28"/>
    </row>
    <row r="30" spans="1:27" x14ac:dyDescent="0.25">
      <c r="D30" s="2"/>
      <c r="K30" s="4"/>
      <c r="P30" s="28"/>
    </row>
    <row r="31" spans="1:27" x14ac:dyDescent="0.25">
      <c r="D31" s="2"/>
      <c r="K31" s="4"/>
      <c r="P31" s="28"/>
    </row>
    <row r="32" spans="1:27" x14ac:dyDescent="0.25">
      <c r="D32" s="2"/>
      <c r="K32" s="4"/>
      <c r="P32" s="28"/>
    </row>
    <row r="33" spans="4:16" x14ac:dyDescent="0.25">
      <c r="D33" s="2"/>
      <c r="K33" s="4"/>
      <c r="P33" s="28"/>
    </row>
    <row r="34" spans="4:16" x14ac:dyDescent="0.25">
      <c r="D34" s="2"/>
      <c r="K34" s="4"/>
      <c r="P34" s="28"/>
    </row>
    <row r="35" spans="4:16" x14ac:dyDescent="0.25">
      <c r="D35" s="2"/>
      <c r="K35" s="4"/>
      <c r="P35" s="28"/>
    </row>
    <row r="36" spans="4:16" x14ac:dyDescent="0.25">
      <c r="D36" s="2"/>
      <c r="K36" s="4"/>
      <c r="P36" s="28"/>
    </row>
    <row r="37" spans="4:16" x14ac:dyDescent="0.25">
      <c r="D37" s="2"/>
      <c r="K37" s="4"/>
      <c r="P37" s="28"/>
    </row>
    <row r="38" spans="4:16" x14ac:dyDescent="0.25">
      <c r="D38" s="2"/>
      <c r="K38" s="4"/>
      <c r="P38" s="28"/>
    </row>
    <row r="39" spans="4:16" x14ac:dyDescent="0.25">
      <c r="D39" s="2"/>
      <c r="K39" s="4"/>
      <c r="P39" s="28"/>
    </row>
    <row r="40" spans="4:16" x14ac:dyDescent="0.25">
      <c r="D40" s="2"/>
      <c r="K40" s="4"/>
      <c r="P40" s="28"/>
    </row>
    <row r="41" spans="4:16" x14ac:dyDescent="0.25">
      <c r="D41" s="2"/>
      <c r="K41" s="4"/>
      <c r="P41" s="28"/>
    </row>
    <row r="42" spans="4:16" x14ac:dyDescent="0.25">
      <c r="D42" s="2"/>
      <c r="K42" s="4"/>
      <c r="P42" s="28"/>
    </row>
    <row r="44" spans="4:16" x14ac:dyDescent="0.25">
      <c r="D44" s="2"/>
      <c r="K44" s="4"/>
      <c r="P44" s="28"/>
    </row>
    <row r="45" spans="4:16" x14ac:dyDescent="0.25">
      <c r="D45" s="2"/>
      <c r="K45" s="4"/>
      <c r="P45" s="28"/>
    </row>
    <row r="46" spans="4:16" x14ac:dyDescent="0.25">
      <c r="D46" s="2"/>
      <c r="K46" s="4"/>
      <c r="P46" s="28"/>
    </row>
    <row r="47" spans="4:16" x14ac:dyDescent="0.25">
      <c r="D47" s="2"/>
      <c r="K47" s="4"/>
      <c r="P47" s="28"/>
    </row>
    <row r="48" spans="4:16" x14ac:dyDescent="0.25">
      <c r="D48" s="2"/>
      <c r="K48" s="4"/>
      <c r="P48" s="28"/>
    </row>
    <row r="49" spans="4:16" x14ac:dyDescent="0.25">
      <c r="D49" s="2"/>
      <c r="K49" s="4"/>
      <c r="P49" s="28"/>
    </row>
    <row r="50" spans="4:16" x14ac:dyDescent="0.25">
      <c r="D50" s="2"/>
      <c r="K50" s="4"/>
      <c r="P50" s="28"/>
    </row>
    <row r="51" spans="4:16" x14ac:dyDescent="0.25">
      <c r="D51" s="2"/>
      <c r="K51" s="4"/>
      <c r="P51" s="28"/>
    </row>
    <row r="52" spans="4:16" x14ac:dyDescent="0.25">
      <c r="D52" s="2"/>
      <c r="K52" s="4"/>
      <c r="P52" s="28"/>
    </row>
    <row r="53" spans="4:16" x14ac:dyDescent="0.25">
      <c r="D53" s="2"/>
      <c r="K53" s="4"/>
      <c r="P53" s="28"/>
    </row>
    <row r="54" spans="4:16" x14ac:dyDescent="0.25">
      <c r="D54" s="2"/>
      <c r="K54" s="4"/>
      <c r="P54" s="28"/>
    </row>
    <row r="55" spans="4:16" x14ac:dyDescent="0.25">
      <c r="D55" s="2"/>
      <c r="K55" s="4"/>
      <c r="P55" s="28"/>
    </row>
    <row r="56" spans="4:16" x14ac:dyDescent="0.25">
      <c r="D56" s="2"/>
      <c r="K56" s="4"/>
      <c r="P56" s="28"/>
    </row>
    <row r="57" spans="4:16" x14ac:dyDescent="0.25">
      <c r="D57" s="2"/>
      <c r="K57" s="4"/>
      <c r="P57" s="28"/>
    </row>
    <row r="58" spans="4:16" x14ac:dyDescent="0.25">
      <c r="D58" s="2"/>
      <c r="K58" s="4"/>
      <c r="P58" s="28"/>
    </row>
    <row r="59" spans="4:16" x14ac:dyDescent="0.25">
      <c r="D59" s="2"/>
      <c r="K59" s="4"/>
      <c r="P59" s="28"/>
    </row>
    <row r="60" spans="4:16" x14ac:dyDescent="0.25">
      <c r="D60" s="2"/>
      <c r="K60" s="4"/>
      <c r="P60" s="28"/>
    </row>
    <row r="61" spans="4:16" x14ac:dyDescent="0.25">
      <c r="D61" s="2"/>
      <c r="K61" s="4"/>
      <c r="P61" s="28"/>
    </row>
    <row r="62" spans="4:16" x14ac:dyDescent="0.25">
      <c r="D62" s="2"/>
      <c r="K62" s="4"/>
      <c r="P62" s="28"/>
    </row>
    <row r="63" spans="4:16" x14ac:dyDescent="0.25">
      <c r="D63" s="2"/>
      <c r="K63" s="4"/>
      <c r="P63" s="28"/>
    </row>
    <row r="64" spans="4:16" x14ac:dyDescent="0.25">
      <c r="D64" s="2"/>
      <c r="K64" s="4"/>
      <c r="P64" s="28"/>
    </row>
    <row r="65" spans="4:16" x14ac:dyDescent="0.25">
      <c r="D65" s="2"/>
      <c r="K65" s="4"/>
      <c r="P65" s="28"/>
    </row>
    <row r="66" spans="4:16" x14ac:dyDescent="0.25">
      <c r="D66" s="2"/>
      <c r="K66" s="4"/>
      <c r="P66" s="28"/>
    </row>
    <row r="67" spans="4:16" x14ac:dyDescent="0.25">
      <c r="D67" s="2"/>
      <c r="K67" s="4"/>
      <c r="P67" s="28"/>
    </row>
    <row r="68" spans="4:16" x14ac:dyDescent="0.25">
      <c r="D68" s="2"/>
      <c r="K68" s="4"/>
      <c r="P68" s="28"/>
    </row>
    <row r="69" spans="4:16" x14ac:dyDescent="0.25">
      <c r="D69" s="2"/>
      <c r="K69" s="4"/>
      <c r="P69" s="28"/>
    </row>
    <row r="70" spans="4:16" x14ac:dyDescent="0.25">
      <c r="D70" s="2"/>
      <c r="K70" s="4"/>
      <c r="P70" s="28"/>
    </row>
    <row r="71" spans="4:16" x14ac:dyDescent="0.25">
      <c r="D71" s="2"/>
      <c r="K71" s="4"/>
      <c r="P71" s="28"/>
    </row>
  </sheetData>
  <sortState ref="A2:Z71">
    <sortCondition ref="A2"/>
  </sortState>
  <dataValidations count="1">
    <dataValidation type="custom" allowBlank="1" sqref="A1:A1048576">
      <formula1>EXACT(UPPER(A1),A1)</formula1>
    </dataValidation>
  </dataValidations>
  <hyperlinks>
    <hyperlink ref="P2" r:id="rId1"/>
    <hyperlink ref="P3:P70" r:id="rId2" display="mail@net.com"/>
    <hyperlink ref="P3" r:id="rId3"/>
    <hyperlink ref="P4" r:id="rId4"/>
    <hyperlink ref="P5" r:id="rId5"/>
    <hyperlink ref="P6" r:id="rId6"/>
    <hyperlink ref="P7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  <hyperlink ref="P15" r:id="rId15"/>
    <hyperlink ref="P16" r:id="rId16"/>
    <hyperlink ref="P17" r:id="rId17"/>
    <hyperlink ref="P18" r:id="rId18"/>
    <hyperlink ref="P19" r:id="rId19"/>
    <hyperlink ref="P20" r:id="rId20"/>
    <hyperlink ref="P21" r:id="rId21"/>
    <hyperlink ref="P22" r:id="rId22"/>
    <hyperlink ref="P23" r:id="rId23"/>
    <hyperlink ref="P24" r:id="rId24"/>
    <hyperlink ref="P25" r:id="rId25"/>
    <hyperlink ref="P26" r:id="rId26"/>
    <hyperlink ref="P27" r:id="rId27"/>
  </hyperlinks>
  <pageMargins left="0.7" right="0.7" top="0.75" bottom="0.75" header="0.3" footer="0.3"/>
  <pageSetup paperSize="9" orientation="portrait" r:id="rId2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9"/>
  <sheetViews>
    <sheetView workbookViewId="0">
      <selection activeCell="C11" sqref="C11"/>
    </sheetView>
  </sheetViews>
  <sheetFormatPr baseColWidth="10" defaultRowHeight="15" x14ac:dyDescent="0.25"/>
  <cols>
    <col min="1" max="1" width="14.140625" customWidth="1"/>
    <col min="2" max="2" width="12.85546875" customWidth="1"/>
    <col min="3" max="3" width="11.42578125" style="8"/>
    <col min="4" max="9" width="11.42578125" style="9"/>
    <col min="14" max="14" width="10.5703125" style="11" customWidth="1"/>
  </cols>
  <sheetData>
    <row r="1" spans="1:14" x14ac:dyDescent="0.25">
      <c r="A1" s="1" t="s">
        <v>8</v>
      </c>
      <c r="B1" s="1" t="s">
        <v>9</v>
      </c>
      <c r="C1" s="8" t="s">
        <v>321</v>
      </c>
      <c r="D1" s="8" t="s">
        <v>16</v>
      </c>
      <c r="E1" s="8" t="s">
        <v>11</v>
      </c>
      <c r="F1" s="8" t="s">
        <v>12</v>
      </c>
      <c r="G1" s="8" t="s">
        <v>13</v>
      </c>
      <c r="H1" s="8" t="s">
        <v>14</v>
      </c>
      <c r="I1" s="8" t="s">
        <v>15</v>
      </c>
      <c r="J1" s="8" t="s">
        <v>19</v>
      </c>
      <c r="K1" s="8" t="s">
        <v>20</v>
      </c>
      <c r="L1" s="8" t="s">
        <v>21</v>
      </c>
      <c r="M1" s="8" t="s">
        <v>22</v>
      </c>
      <c r="N1" s="10"/>
    </row>
    <row r="2" spans="1:14" x14ac:dyDescent="0.25">
      <c r="A2" t="s">
        <v>10</v>
      </c>
      <c r="B2">
        <v>123</v>
      </c>
      <c r="C2" s="8" t="s">
        <v>2</v>
      </c>
      <c r="D2" s="8" t="s">
        <v>2</v>
      </c>
      <c r="E2" s="8" t="s">
        <v>2</v>
      </c>
      <c r="F2" s="8" t="s">
        <v>2</v>
      </c>
      <c r="G2" s="8" t="s">
        <v>2</v>
      </c>
      <c r="H2" s="8" t="s">
        <v>2</v>
      </c>
      <c r="I2" s="8" t="s">
        <v>2</v>
      </c>
    </row>
    <row r="3" spans="1:14" x14ac:dyDescent="0.25">
      <c r="A3" t="s">
        <v>58</v>
      </c>
      <c r="B3" t="s">
        <v>23</v>
      </c>
      <c r="D3" s="8" t="s">
        <v>2</v>
      </c>
      <c r="E3" s="8" t="s">
        <v>2</v>
      </c>
      <c r="F3" s="8" t="s">
        <v>2</v>
      </c>
    </row>
    <row r="4" spans="1:14" x14ac:dyDescent="0.25">
      <c r="A4" t="s">
        <v>18</v>
      </c>
      <c r="B4" t="s">
        <v>24</v>
      </c>
      <c r="D4" s="8" t="s">
        <v>2</v>
      </c>
      <c r="E4" s="8"/>
      <c r="F4" s="8" t="s">
        <v>2</v>
      </c>
    </row>
    <row r="5" spans="1:14" x14ac:dyDescent="0.25">
      <c r="A5" t="s">
        <v>57</v>
      </c>
      <c r="B5">
        <v>1951</v>
      </c>
      <c r="C5" s="8" t="s">
        <v>2</v>
      </c>
      <c r="D5" s="8" t="s">
        <v>2</v>
      </c>
      <c r="E5" s="8"/>
      <c r="F5" s="8" t="s">
        <v>2</v>
      </c>
    </row>
    <row r="6" spans="1:14" x14ac:dyDescent="0.25">
      <c r="A6" s="1"/>
      <c r="B6" s="3"/>
    </row>
    <row r="13" spans="1:14" ht="15.75" thickBot="1" x14ac:dyDescent="0.3"/>
    <row r="14" spans="1:14" ht="15.75" thickTop="1" x14ac:dyDescent="0.25">
      <c r="A14" s="19"/>
      <c r="B14" s="22"/>
      <c r="C14" s="20"/>
    </row>
    <row r="15" spans="1:14" x14ac:dyDescent="0.25">
      <c r="A15" s="24" t="s">
        <v>59</v>
      </c>
      <c r="B15" s="25">
        <v>42863</v>
      </c>
      <c r="C15" s="20"/>
    </row>
    <row r="16" spans="1:14" x14ac:dyDescent="0.25">
      <c r="A16" s="20"/>
      <c r="B16" s="26"/>
      <c r="C16" s="20"/>
    </row>
    <row r="17" spans="1:3" x14ac:dyDescent="0.25">
      <c r="A17" s="24" t="s">
        <v>56</v>
      </c>
      <c r="B17" s="27" t="s">
        <v>320</v>
      </c>
      <c r="C17" s="20"/>
    </row>
    <row r="18" spans="1:3" ht="15.75" thickBot="1" x14ac:dyDescent="0.3">
      <c r="A18" s="21"/>
      <c r="B18" s="23"/>
      <c r="C18" s="20"/>
    </row>
    <row r="19" spans="1:3" ht="15.75" thickTop="1" x14ac:dyDescent="0.25"/>
  </sheetData>
  <sortState ref="A2:N17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"/>
  <sheetViews>
    <sheetView tabSelected="1" workbookViewId="0">
      <selection activeCell="B7" sqref="B7"/>
    </sheetView>
  </sheetViews>
  <sheetFormatPr baseColWidth="10" defaultRowHeight="15" x14ac:dyDescent="0.25"/>
  <cols>
    <col min="1" max="1" width="35.7109375" customWidth="1"/>
    <col min="4" max="4" width="16.140625" customWidth="1"/>
    <col min="6" max="6" width="13.5703125" customWidth="1"/>
  </cols>
  <sheetData>
    <row r="1" spans="1:7" x14ac:dyDescent="0.25">
      <c r="A1" s="8" t="s">
        <v>25</v>
      </c>
      <c r="B1" s="8" t="s">
        <v>27</v>
      </c>
      <c r="C1" s="8" t="s">
        <v>26</v>
      </c>
      <c r="D1" s="8" t="s">
        <v>30</v>
      </c>
      <c r="E1" s="8" t="s">
        <v>28</v>
      </c>
      <c r="F1" s="8" t="s">
        <v>29</v>
      </c>
      <c r="G1" s="8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BASE</vt:lpstr>
      <vt:lpstr>PHARMA</vt:lpstr>
      <vt:lpstr>_26mail_net.com</vt:lpstr>
      <vt:lpstr>Ddmaj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WinDog</dc:creator>
  <cp:lastModifiedBy> </cp:lastModifiedBy>
  <cp:lastPrinted>2017-04-21T15:19:58Z</cp:lastPrinted>
  <dcterms:created xsi:type="dcterms:W3CDTF">2017-04-10T06:51:15Z</dcterms:created>
  <dcterms:modified xsi:type="dcterms:W3CDTF">2017-05-07T22:01:46Z</dcterms:modified>
</cp:coreProperties>
</file>