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8" i="1" l="1"/>
  <c r="D14" i="1"/>
  <c r="C19" i="1"/>
  <c r="D19" i="1" s="1"/>
  <c r="C18" i="1"/>
  <c r="C17" i="1"/>
  <c r="D17" i="1" s="1"/>
  <c r="C16" i="1"/>
  <c r="D16" i="1" s="1"/>
  <c r="C15" i="1"/>
  <c r="D15" i="1" s="1"/>
  <c r="C14" i="1"/>
  <c r="C13" i="1"/>
  <c r="D13" i="1" s="1"/>
  <c r="A19" i="1"/>
  <c r="A18" i="1"/>
  <c r="A17" i="1"/>
  <c r="A16" i="1"/>
  <c r="A15" i="1"/>
  <c r="A14" i="1"/>
  <c r="A13" i="1"/>
  <c r="H4" i="1" l="1"/>
  <c r="H5" i="1"/>
  <c r="H6" i="1"/>
  <c r="H7" i="1"/>
  <c r="H8" i="1"/>
  <c r="H9" i="1"/>
  <c r="H3" i="1"/>
  <c r="B19" i="1" s="1"/>
  <c r="B15" i="1" l="1"/>
  <c r="B18" i="1"/>
  <c r="B13" i="1"/>
  <c r="B14" i="1"/>
  <c r="B16" i="1"/>
  <c r="B17" i="1"/>
</calcChain>
</file>

<file path=xl/comments1.xml><?xml version="1.0" encoding="utf-8"?>
<comments xmlns="http://schemas.openxmlformats.org/spreadsheetml/2006/main">
  <authors>
    <author>Mathilde COMBEAU - LE K2 COLLECTION</author>
  </authors>
  <commentList>
    <comment ref="C12" authorId="0">
      <text>
        <r>
          <rPr>
            <b/>
            <sz val="8"/>
            <color indexed="81"/>
            <rFont val="Tahoma"/>
            <family val="2"/>
          </rPr>
          <t>Chercher valeur max dans la ligne associée au nom</t>
        </r>
      </text>
    </comment>
    <comment ref="D12" authorId="0">
      <text>
        <r>
          <rPr>
            <b/>
            <sz val="8"/>
            <color indexed="81"/>
            <rFont val="Tahoma"/>
            <family val="2"/>
          </rPr>
          <t>Chercher la catégorie associée à la valeur max du nom</t>
        </r>
      </text>
    </comment>
  </commentList>
</comments>
</file>

<file path=xl/sharedStrings.xml><?xml version="1.0" encoding="utf-8"?>
<sst xmlns="http://schemas.openxmlformats.org/spreadsheetml/2006/main" count="18" uniqueCount="17">
  <si>
    <t>nom 1</t>
  </si>
  <si>
    <t>nom 2</t>
  </si>
  <si>
    <t>nom 3</t>
  </si>
  <si>
    <t>nom 4</t>
  </si>
  <si>
    <t>nom 5</t>
  </si>
  <si>
    <t>nom 6</t>
  </si>
  <si>
    <t>nom 7</t>
  </si>
  <si>
    <t>valeur totale</t>
  </si>
  <si>
    <t>catégorie 1</t>
  </si>
  <si>
    <t>catégorie 2</t>
  </si>
  <si>
    <t>catégorie 3</t>
  </si>
  <si>
    <t>catégorie 4</t>
  </si>
  <si>
    <t>catégorie 5</t>
  </si>
  <si>
    <t>catégorie 6</t>
  </si>
  <si>
    <t>catégorie max</t>
  </si>
  <si>
    <t>noms</t>
  </si>
  <si>
    <t>valeur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</si>
</sst>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19"/>
  <sheetViews>
    <sheetView showGridLines="0" tabSelected="1" topLeftCell="A7" workbookViewId="0">
      <selection activeCell="E19" sqref="E19"/>
    </sheetView>
  </sheetViews>
  <sheetFormatPr baseColWidth="10" defaultRowHeight="15" x14ac:dyDescent="0.25"/>
  <cols>
    <col min="1" max="1" width="18.5703125" customWidth="1"/>
    <col min="2" max="2" width="18" bestFit="1" customWidth="1"/>
    <col min="3" max="4" width="13.42578125" bestFit="1" customWidth="1"/>
    <col min="8" max="8" width="12.28515625" bestFit="1" customWidth="1"/>
    <col min="9" max="9" width="13.140625" bestFit="1" customWidth="1"/>
  </cols>
  <sheetData>
    <row r="2" spans="1:8" s="1" customFormat="1" ht="18.75" customHeight="1" x14ac:dyDescent="0.25"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7</v>
      </c>
    </row>
    <row r="3" spans="1:8" s="1" customFormat="1" ht="18.75" customHeight="1" x14ac:dyDescent="0.25">
      <c r="A3" s="7" t="s">
        <v>0</v>
      </c>
      <c r="B3" s="23">
        <v>10</v>
      </c>
      <c r="C3" s="4">
        <v>5</v>
      </c>
      <c r="D3" s="4">
        <v>2</v>
      </c>
      <c r="E3" s="4">
        <v>3</v>
      </c>
      <c r="F3" s="4">
        <v>1</v>
      </c>
      <c r="G3" s="4">
        <v>4</v>
      </c>
      <c r="H3" s="8">
        <f>SUM(B3:G3)</f>
        <v>25</v>
      </c>
    </row>
    <row r="4" spans="1:8" s="1" customFormat="1" ht="18.75" customHeight="1" x14ac:dyDescent="0.25">
      <c r="A4" s="7" t="s">
        <v>1</v>
      </c>
      <c r="B4" s="5">
        <v>2</v>
      </c>
      <c r="C4" s="5">
        <v>2</v>
      </c>
      <c r="D4" s="5">
        <v>6</v>
      </c>
      <c r="E4" s="5">
        <v>4</v>
      </c>
      <c r="F4" s="20">
        <v>9</v>
      </c>
      <c r="G4" s="5">
        <v>5</v>
      </c>
      <c r="H4" s="9">
        <f t="shared" ref="H4:H9" si="0">SUM(B4:G4)</f>
        <v>28</v>
      </c>
    </row>
    <row r="5" spans="1:8" s="1" customFormat="1" ht="18.75" customHeight="1" x14ac:dyDescent="0.25">
      <c r="A5" s="7" t="s">
        <v>2</v>
      </c>
      <c r="B5" s="5">
        <v>1</v>
      </c>
      <c r="C5" s="5">
        <v>5</v>
      </c>
      <c r="D5" s="5">
        <v>5</v>
      </c>
      <c r="E5" s="5">
        <v>5</v>
      </c>
      <c r="F5" s="5">
        <v>5</v>
      </c>
      <c r="G5" s="20">
        <v>9</v>
      </c>
      <c r="H5" s="9">
        <f t="shared" si="0"/>
        <v>30</v>
      </c>
    </row>
    <row r="6" spans="1:8" s="1" customFormat="1" ht="18.75" customHeight="1" x14ac:dyDescent="0.25">
      <c r="A6" s="7" t="s">
        <v>3</v>
      </c>
      <c r="B6" s="5">
        <v>7</v>
      </c>
      <c r="C6" s="20">
        <v>9</v>
      </c>
      <c r="D6" s="5">
        <v>4</v>
      </c>
      <c r="E6" s="5">
        <v>7</v>
      </c>
      <c r="F6" s="5">
        <v>7</v>
      </c>
      <c r="G6" s="5">
        <v>3</v>
      </c>
      <c r="H6" s="9">
        <f t="shared" si="0"/>
        <v>37</v>
      </c>
    </row>
    <row r="7" spans="1:8" s="1" customFormat="1" ht="18.75" customHeight="1" x14ac:dyDescent="0.25">
      <c r="A7" s="7" t="s">
        <v>4</v>
      </c>
      <c r="B7" s="5">
        <v>8</v>
      </c>
      <c r="C7" s="5">
        <v>8</v>
      </c>
      <c r="D7" s="5">
        <v>7</v>
      </c>
      <c r="E7" s="20">
        <v>9</v>
      </c>
      <c r="F7" s="5">
        <v>3</v>
      </c>
      <c r="G7" s="5">
        <v>8</v>
      </c>
      <c r="H7" s="9">
        <f t="shared" si="0"/>
        <v>43</v>
      </c>
    </row>
    <row r="8" spans="1:8" s="1" customFormat="1" ht="18.75" customHeight="1" x14ac:dyDescent="0.25">
      <c r="A8" s="7" t="s">
        <v>5</v>
      </c>
      <c r="B8" s="5">
        <v>4</v>
      </c>
      <c r="C8" s="5">
        <v>7</v>
      </c>
      <c r="D8" s="20">
        <v>8</v>
      </c>
      <c r="E8" s="5">
        <v>2</v>
      </c>
      <c r="F8" s="5">
        <v>6</v>
      </c>
      <c r="G8" s="5">
        <v>7</v>
      </c>
      <c r="H8" s="9">
        <f t="shared" si="0"/>
        <v>34</v>
      </c>
    </row>
    <row r="9" spans="1:8" s="1" customFormat="1" ht="18.75" customHeight="1" x14ac:dyDescent="0.25">
      <c r="A9" s="7" t="s">
        <v>6</v>
      </c>
      <c r="B9" s="6">
        <v>6</v>
      </c>
      <c r="C9" s="6">
        <v>3</v>
      </c>
      <c r="D9" s="6">
        <v>2</v>
      </c>
      <c r="E9" s="6">
        <v>1</v>
      </c>
      <c r="F9" s="24">
        <v>8</v>
      </c>
      <c r="G9" s="6">
        <v>4</v>
      </c>
      <c r="H9" s="10">
        <f t="shared" si="0"/>
        <v>24</v>
      </c>
    </row>
    <row r="12" spans="1:8" ht="20.25" customHeight="1" x14ac:dyDescent="0.25">
      <c r="A12" s="11" t="s">
        <v>7</v>
      </c>
      <c r="B12" s="11" t="s">
        <v>15</v>
      </c>
      <c r="C12" s="2" t="s">
        <v>16</v>
      </c>
      <c r="D12" s="3" t="s">
        <v>14</v>
      </c>
    </row>
    <row r="13" spans="1:8" ht="20.25" customHeight="1" x14ac:dyDescent="0.25">
      <c r="A13" s="12">
        <f>LARGE($H$3:$H$9,ROW(1:1))</f>
        <v>43</v>
      </c>
      <c r="B13" s="13" t="str">
        <f t="shared" ref="B13:B19" si="1">INDEX($A$3:$H$9,MATCH(A13,$H$3:$H$9,0),1)</f>
        <v>nom 5</v>
      </c>
      <c r="C13" s="16">
        <f ca="1">MAX(OFFSET($B$2:$G$2,MATCH(B13,$A$3:$A$9,0),))</f>
        <v>9</v>
      </c>
      <c r="D13" s="17" t="str">
        <f ca="1">INDEX($B$2:$G$2,MATCH(C13,OFFSET($B$2:$G$2,MATCH(B13,$A$3:$A$9,0),),0))</f>
        <v>catégorie 4</v>
      </c>
    </row>
    <row r="14" spans="1:8" ht="20.25" customHeight="1" x14ac:dyDescent="0.25">
      <c r="A14" s="12">
        <f t="shared" ref="A14:A19" si="2">LARGE($H$3:$H$9,ROW(2:2))</f>
        <v>37</v>
      </c>
      <c r="B14" s="14" t="str">
        <f t="shared" si="1"/>
        <v>nom 4</v>
      </c>
      <c r="C14" s="21">
        <f t="shared" ref="C14:C19" ca="1" si="3">MAX(OFFSET($B$2:$G$2,MATCH(B14,$A$3:$A$9,0),))</f>
        <v>9</v>
      </c>
      <c r="D14" s="18" t="str">
        <f t="shared" ref="D14:D19" ca="1" si="4">INDEX($B$2:$G$2,MATCH(C14,OFFSET($B$2:$G$2,MATCH(B14,$A$3:$A$9,0),),0))</f>
        <v>catégorie 2</v>
      </c>
    </row>
    <row r="15" spans="1:8" ht="20.25" customHeight="1" x14ac:dyDescent="0.25">
      <c r="A15" s="12">
        <f t="shared" si="2"/>
        <v>34</v>
      </c>
      <c r="B15" s="14" t="str">
        <f t="shared" si="1"/>
        <v>nom 6</v>
      </c>
      <c r="C15" s="21">
        <f t="shared" ca="1" si="3"/>
        <v>8</v>
      </c>
      <c r="D15" s="18" t="str">
        <f t="shared" ca="1" si="4"/>
        <v>catégorie 3</v>
      </c>
    </row>
    <row r="16" spans="1:8" ht="20.25" customHeight="1" x14ac:dyDescent="0.25">
      <c r="A16" s="12">
        <f t="shared" si="2"/>
        <v>30</v>
      </c>
      <c r="B16" s="14" t="str">
        <f t="shared" si="1"/>
        <v>nom 3</v>
      </c>
      <c r="C16" s="21">
        <f t="shared" ca="1" si="3"/>
        <v>9</v>
      </c>
      <c r="D16" s="18" t="str">
        <f t="shared" ca="1" si="4"/>
        <v>catégorie 6</v>
      </c>
    </row>
    <row r="17" spans="1:4" ht="20.25" customHeight="1" x14ac:dyDescent="0.25">
      <c r="A17" s="12">
        <f t="shared" si="2"/>
        <v>28</v>
      </c>
      <c r="B17" s="14" t="str">
        <f t="shared" si="1"/>
        <v>nom 2</v>
      </c>
      <c r="C17" s="21">
        <f t="shared" ca="1" si="3"/>
        <v>9</v>
      </c>
      <c r="D17" s="18" t="str">
        <f t="shared" ca="1" si="4"/>
        <v>catégorie 5</v>
      </c>
    </row>
    <row r="18" spans="1:4" ht="20.25" customHeight="1" x14ac:dyDescent="0.25">
      <c r="A18" s="12">
        <f t="shared" si="2"/>
        <v>25</v>
      </c>
      <c r="B18" s="14" t="str">
        <f t="shared" si="1"/>
        <v>nom 1</v>
      </c>
      <c r="C18" s="21">
        <f t="shared" ca="1" si="3"/>
        <v>10</v>
      </c>
      <c r="D18" s="18" t="str">
        <f t="shared" ca="1" si="4"/>
        <v>catégorie 1</v>
      </c>
    </row>
    <row r="19" spans="1:4" ht="20.25" customHeight="1" x14ac:dyDescent="0.25">
      <c r="A19" s="12">
        <f t="shared" si="2"/>
        <v>24</v>
      </c>
      <c r="B19" s="15" t="str">
        <f t="shared" si="1"/>
        <v>nom 7</v>
      </c>
      <c r="C19" s="22">
        <f t="shared" ca="1" si="3"/>
        <v>8</v>
      </c>
      <c r="D19" s="19" t="str">
        <f t="shared" ca="1" si="4"/>
        <v>catégorie 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Mathilde COMBEAU - LE K2 COLLECTION</dc:creator>
  <cp:lastModifiedBy> </cp:lastModifiedBy>
  <dcterms:created xsi:type="dcterms:W3CDTF">2018-09-04T08:42:42Z</dcterms:created>
  <dcterms:modified xsi:type="dcterms:W3CDTF">2018-09-04T12:15:59Z</dcterms:modified>
</cp:coreProperties>
</file>