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F14" i="1"/>
  <c r="G14" i="1"/>
  <c r="H14" i="1"/>
  <c r="I14" i="1"/>
  <c r="J14" i="1"/>
  <c r="K14" i="1"/>
  <c r="L14" i="1"/>
  <c r="B15" i="1"/>
  <c r="F15" i="1"/>
  <c r="G15" i="1"/>
  <c r="H15" i="1"/>
  <c r="I15" i="1"/>
  <c r="J15" i="1"/>
  <c r="K15" i="1"/>
  <c r="L15" i="1"/>
  <c r="B16" i="1"/>
  <c r="F16" i="1"/>
  <c r="G16" i="1"/>
  <c r="H16" i="1"/>
  <c r="I16" i="1"/>
  <c r="J16" i="1"/>
  <c r="K16" i="1"/>
  <c r="L16" i="1"/>
  <c r="B17" i="1"/>
  <c r="F17" i="1"/>
  <c r="G17" i="1"/>
  <c r="H17" i="1"/>
  <c r="I17" i="1"/>
  <c r="J17" i="1"/>
  <c r="K17" i="1"/>
  <c r="L17" i="1"/>
  <c r="B18" i="1"/>
  <c r="F18" i="1"/>
  <c r="G18" i="1"/>
  <c r="H18" i="1"/>
  <c r="I18" i="1"/>
  <c r="J18" i="1"/>
  <c r="K18" i="1"/>
  <c r="L18" i="1"/>
  <c r="B19" i="1"/>
  <c r="F19" i="1"/>
  <c r="G19" i="1"/>
  <c r="H19" i="1"/>
  <c r="I19" i="1"/>
  <c r="J19" i="1"/>
  <c r="K19" i="1"/>
  <c r="L19" i="1"/>
  <c r="B20" i="1"/>
  <c r="F20" i="1"/>
  <c r="G20" i="1"/>
  <c r="H20" i="1"/>
  <c r="I20" i="1"/>
  <c r="J20" i="1"/>
  <c r="K20" i="1"/>
  <c r="L20" i="1"/>
  <c r="B21" i="1"/>
  <c r="F21" i="1"/>
  <c r="G21" i="1"/>
  <c r="H21" i="1"/>
  <c r="I21" i="1"/>
  <c r="J21" i="1"/>
  <c r="K21" i="1"/>
  <c r="L21" i="1"/>
  <c r="B22" i="1"/>
  <c r="F22" i="1"/>
  <c r="G22" i="1"/>
  <c r="H22" i="1"/>
  <c r="I22" i="1"/>
  <c r="J22" i="1"/>
  <c r="K22" i="1"/>
  <c r="L22" i="1"/>
  <c r="B23" i="1"/>
  <c r="F23" i="1"/>
  <c r="G23" i="1"/>
  <c r="H23" i="1"/>
  <c r="I23" i="1"/>
  <c r="J23" i="1"/>
  <c r="K23" i="1"/>
  <c r="L23" i="1"/>
  <c r="B24" i="1"/>
  <c r="F24" i="1"/>
  <c r="G24" i="1"/>
  <c r="H24" i="1"/>
  <c r="I24" i="1"/>
  <c r="J24" i="1"/>
  <c r="K24" i="1"/>
  <c r="L24" i="1"/>
  <c r="B25" i="1"/>
  <c r="F25" i="1"/>
  <c r="G25" i="1"/>
  <c r="H25" i="1"/>
  <c r="I25" i="1"/>
  <c r="J25" i="1"/>
  <c r="K25" i="1"/>
  <c r="L25" i="1"/>
  <c r="B5" i="1"/>
  <c r="B6" i="1"/>
  <c r="B7" i="1"/>
  <c r="B8" i="1"/>
  <c r="B9" i="1"/>
  <c r="B10" i="1"/>
  <c r="B11" i="1"/>
  <c r="B12" i="1"/>
  <c r="B13" i="1"/>
  <c r="B4" i="1"/>
  <c r="G6" i="1"/>
  <c r="H6" i="1"/>
  <c r="I6" i="1"/>
  <c r="J6" i="1"/>
  <c r="K6" i="1"/>
  <c r="L6" i="1"/>
  <c r="G7" i="1"/>
  <c r="H7" i="1"/>
  <c r="I7" i="1"/>
  <c r="J7" i="1"/>
  <c r="K7" i="1"/>
  <c r="L7" i="1"/>
  <c r="G8" i="1"/>
  <c r="H8" i="1"/>
  <c r="I8" i="1"/>
  <c r="J8" i="1"/>
  <c r="K8" i="1"/>
  <c r="L8" i="1"/>
  <c r="G9" i="1"/>
  <c r="H9" i="1"/>
  <c r="I9" i="1"/>
  <c r="J9" i="1"/>
  <c r="K9" i="1"/>
  <c r="L9" i="1"/>
  <c r="G10" i="1"/>
  <c r="H10" i="1"/>
  <c r="I10" i="1"/>
  <c r="J10" i="1"/>
  <c r="K10" i="1"/>
  <c r="L10" i="1"/>
  <c r="G11" i="1"/>
  <c r="H11" i="1"/>
  <c r="I11" i="1"/>
  <c r="J11" i="1"/>
  <c r="K11" i="1"/>
  <c r="L11" i="1"/>
  <c r="G12" i="1"/>
  <c r="H12" i="1"/>
  <c r="I12" i="1"/>
  <c r="J12" i="1"/>
  <c r="K12" i="1"/>
  <c r="L12" i="1"/>
  <c r="G13" i="1"/>
  <c r="H13" i="1"/>
  <c r="I13" i="1"/>
  <c r="J13" i="1"/>
  <c r="K13" i="1"/>
  <c r="L13" i="1"/>
  <c r="G5" i="1"/>
  <c r="H5" i="1"/>
  <c r="I5" i="1"/>
  <c r="J5" i="1"/>
  <c r="K5" i="1"/>
  <c r="L5" i="1"/>
  <c r="H4" i="1"/>
  <c r="I4" i="1"/>
  <c r="J4" i="1"/>
  <c r="K4" i="1"/>
  <c r="L4" i="1"/>
  <c r="G4" i="1"/>
  <c r="F5" i="1"/>
  <c r="F6" i="1"/>
  <c r="F7" i="1"/>
  <c r="F8" i="1"/>
  <c r="F9" i="1"/>
  <c r="F10" i="1"/>
  <c r="F11" i="1"/>
  <c r="F12" i="1"/>
  <c r="F13" i="1"/>
  <c r="F4" i="1"/>
</calcChain>
</file>

<file path=xl/sharedStrings.xml><?xml version="1.0" encoding="utf-8"?>
<sst xmlns="http://schemas.openxmlformats.org/spreadsheetml/2006/main" count="16" uniqueCount="9">
  <si>
    <t>Bureau</t>
  </si>
  <si>
    <t>Admin</t>
  </si>
  <si>
    <t>Tâche</t>
  </si>
  <si>
    <t>date</t>
  </si>
  <si>
    <t>heure</t>
  </si>
  <si>
    <t>arrivée</t>
  </si>
  <si>
    <t>départ</t>
  </si>
  <si>
    <t>Semaine</t>
  </si>
  <si>
    <t>durée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</si>
</sst>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dd&quot; &quot;mmm&quot; '&quot;yy&quot;   &quot;\ hh&quot; h &quot;mm"/>
    <numFmt numFmtId="167" formatCode="hh&quot; h &quot;mm"/>
    <numFmt numFmtId="168" formatCode="ddd\ dd\ mmm&quot; '&quot;yy"/>
    <numFmt numFmtId="170" formatCode="h&quot; h &quot;mm;;"/>
    <numFmt numFmtId="171" formatCode="&quot;de &quot;hh&quot;h&quot;mm"/>
    <numFmt numFmtId="172" formatCode="&quot;à &quot;hh&quot;h&quot;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171" fontId="1" fillId="0" borderId="0" xfId="0" applyNumberFormat="1" applyFont="1" applyBorder="1" applyAlignment="1">
      <alignment horizontal="center"/>
    </xf>
    <xf numFmtId="172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NumberFormat="1" applyFont="1" applyFill="1" applyBorder="1" applyAlignment="1">
      <alignment horizontal="center"/>
    </xf>
    <xf numFmtId="168" fontId="2" fillId="0" borderId="0" xfId="0" applyNumberFormat="1" applyFont="1" applyFill="1" applyBorder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170" fontId="4" fillId="0" borderId="0" xfId="0" applyNumberFormat="1" applyFont="1" applyFill="1" applyBorder="1" applyAlignment="1">
      <alignment horizontal="center"/>
    </xf>
    <xf numFmtId="170" fontId="3" fillId="0" borderId="0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23"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5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19.42578125" style="1" customWidth="1"/>
    <col min="2" max="2" width="10.28515625" style="2" customWidth="1"/>
    <col min="3" max="3" width="18.42578125" style="2" customWidth="1"/>
    <col min="4" max="4" width="12.7109375" style="3" customWidth="1"/>
    <col min="5" max="5" width="12.7109375" style="2" customWidth="1"/>
    <col min="6" max="6" width="12.7109375" style="1" customWidth="1"/>
    <col min="7" max="12" width="10.7109375" style="1" customWidth="1"/>
    <col min="13" max="16384" width="9.140625" style="1"/>
  </cols>
  <sheetData>
    <row r="2" spans="1:12" x14ac:dyDescent="0.25">
      <c r="A2" s="5" t="s">
        <v>2</v>
      </c>
      <c r="B2" s="6" t="s">
        <v>7</v>
      </c>
      <c r="C2" s="5" t="s">
        <v>3</v>
      </c>
      <c r="D2" s="7" t="s">
        <v>4</v>
      </c>
      <c r="E2" s="7"/>
      <c r="F2" s="9" t="s">
        <v>8</v>
      </c>
      <c r="G2" s="10">
        <v>0</v>
      </c>
      <c r="H2" s="10">
        <v>0.33333333333333331</v>
      </c>
      <c r="I2" s="10">
        <v>0.5</v>
      </c>
      <c r="J2" s="10">
        <v>0.75</v>
      </c>
      <c r="K2" s="10">
        <v>0.83333333333333337</v>
      </c>
      <c r="L2" s="10">
        <v>0.91666666666666663</v>
      </c>
    </row>
    <row r="3" spans="1:12" ht="18" customHeight="1" x14ac:dyDescent="0.25">
      <c r="A3" s="5"/>
      <c r="B3" s="6"/>
      <c r="C3" s="5"/>
      <c r="D3" s="8" t="s">
        <v>5</v>
      </c>
      <c r="E3" s="4" t="s">
        <v>6</v>
      </c>
      <c r="F3" s="9"/>
      <c r="G3" s="11">
        <v>0.33333333333333331</v>
      </c>
      <c r="H3" s="11">
        <v>0.5</v>
      </c>
      <c r="I3" s="11">
        <v>0.75</v>
      </c>
      <c r="J3" s="11">
        <v>0.83333333333333337</v>
      </c>
      <c r="K3" s="11">
        <v>0.91666666666666663</v>
      </c>
      <c r="L3" s="11">
        <v>0</v>
      </c>
    </row>
    <row r="4" spans="1:12" ht="18" customHeight="1" x14ac:dyDescent="0.25">
      <c r="A4" s="12" t="s">
        <v>0</v>
      </c>
      <c r="B4" s="13">
        <f>IF(C4&lt;&gt;"",WEEKNUM(C4,21),"")</f>
        <v>47</v>
      </c>
      <c r="C4" s="14">
        <v>42698</v>
      </c>
      <c r="D4" s="15">
        <v>0.36388888888888887</v>
      </c>
      <c r="E4" s="15">
        <v>0.5</v>
      </c>
      <c r="F4" s="16">
        <f>MOD(E4-D4,1)</f>
        <v>0.13611111111111113</v>
      </c>
      <c r="G4" s="17">
        <f>IF(AND($E4+($E4&lt;=G$2)&gt;=G$3+(G$3&lt;G$2),$E4+($E4&lt;=G$2)&lt;$D4+($D4&lt;=G$2)),G$3+(G$3&lt;G$2)-G$2,MOD(MIN($E4+($E4&lt;=G$2),G$3+(G$3&lt;G$2))-MIN($D4+($D4&lt;=G$2),G$3+(G$3&lt;G$2)),G$3+(G$3&lt;G$2)-G$2))</f>
        <v>0</v>
      </c>
      <c r="H4" s="17">
        <f t="shared" ref="H4:L19" si="0">IF(AND($E4+($E4&lt;=H$2)&gt;=H$3+(H$3&lt;H$2),$E4+($E4&lt;=H$2)&lt;$D4+($D4&lt;=H$2)),H$3+(H$3&lt;H$2)-H$2,MOD(MIN($E4+($E4&lt;=H$2),H$3+(H$3&lt;H$2))-MIN($D4+($D4&lt;=H$2),H$3+(H$3&lt;H$2)),H$3+(H$3&lt;H$2)-H$2))</f>
        <v>0.13611111111111113</v>
      </c>
      <c r="I4" s="17">
        <f t="shared" si="0"/>
        <v>0</v>
      </c>
      <c r="J4" s="17">
        <f t="shared" si="0"/>
        <v>0</v>
      </c>
      <c r="K4" s="17">
        <f t="shared" si="0"/>
        <v>0</v>
      </c>
      <c r="L4" s="17">
        <f t="shared" si="0"/>
        <v>0</v>
      </c>
    </row>
    <row r="5" spans="1:12" ht="18" customHeight="1" x14ac:dyDescent="0.25">
      <c r="A5" s="12" t="s">
        <v>0</v>
      </c>
      <c r="B5" s="13">
        <f t="shared" ref="B5:B25" si="1">IF(C5&lt;&gt;"",WEEKNUM(C5,21),"")</f>
        <v>47</v>
      </c>
      <c r="C5" s="14">
        <v>42698</v>
      </c>
      <c r="D5" s="15">
        <v>0.5</v>
      </c>
      <c r="E5" s="15">
        <v>0.8534722222222223</v>
      </c>
      <c r="F5" s="16">
        <f t="shared" ref="F5:F13" si="2">MOD(E5-D5,1)</f>
        <v>0.3534722222222223</v>
      </c>
      <c r="G5" s="17">
        <f>IF(AND($E5+($E5&lt;=G$2)&gt;=G$3+(G$3&lt;G$2),$E5+($E5&lt;=G$2)&lt;$D5+($D5&lt;=G$2)),G$3+(G$3&lt;G$2)-G$2,MOD(MIN($E5+($E5&lt;=G$2),G$3+(G$3&lt;G$2))-MIN($D5+($D5&lt;=G$2),G$3+(G$3&lt;G$2)),G$3+(G$3&lt;G$2)-G$2))</f>
        <v>0</v>
      </c>
      <c r="H5" s="17">
        <f t="shared" si="0"/>
        <v>0</v>
      </c>
      <c r="I5" s="17">
        <f t="shared" si="0"/>
        <v>0.25</v>
      </c>
      <c r="J5" s="17">
        <f t="shared" si="0"/>
        <v>8.333333333333337E-2</v>
      </c>
      <c r="K5" s="17">
        <f t="shared" si="0"/>
        <v>2.0138888888888928E-2</v>
      </c>
      <c r="L5" s="17">
        <f t="shared" si="0"/>
        <v>0</v>
      </c>
    </row>
    <row r="6" spans="1:12" ht="18" customHeight="1" x14ac:dyDescent="0.25">
      <c r="A6" s="12" t="s">
        <v>0</v>
      </c>
      <c r="B6" s="13">
        <f t="shared" si="1"/>
        <v>47</v>
      </c>
      <c r="C6" s="14">
        <v>42699</v>
      </c>
      <c r="D6" s="15">
        <v>0.36527777777777781</v>
      </c>
      <c r="E6" s="15">
        <v>0.36805555555555558</v>
      </c>
      <c r="F6" s="16">
        <f t="shared" si="2"/>
        <v>2.7777777777777679E-3</v>
      </c>
      <c r="G6" s="17">
        <f t="shared" ref="G6:L21" si="3">IF(AND($E6+($E6&lt;=G$2)&gt;=G$3+(G$3&lt;G$2),$E6+($E6&lt;=G$2)&lt;$D6+($D6&lt;=G$2)),G$3+(G$3&lt;G$2)-G$2,MOD(MIN($E6+($E6&lt;=G$2),G$3+(G$3&lt;G$2))-MIN($D6+($D6&lt;=G$2),G$3+(G$3&lt;G$2)),G$3+(G$3&lt;G$2)-G$2))</f>
        <v>0</v>
      </c>
      <c r="H6" s="17">
        <f t="shared" si="0"/>
        <v>2.7777777777777679E-3</v>
      </c>
      <c r="I6" s="17">
        <f t="shared" si="0"/>
        <v>0</v>
      </c>
      <c r="J6" s="17">
        <f t="shared" si="0"/>
        <v>0</v>
      </c>
      <c r="K6" s="17">
        <f t="shared" si="0"/>
        <v>0</v>
      </c>
      <c r="L6" s="17">
        <f t="shared" si="0"/>
        <v>0</v>
      </c>
    </row>
    <row r="7" spans="1:12" ht="18" customHeight="1" x14ac:dyDescent="0.25">
      <c r="A7" s="12" t="s">
        <v>0</v>
      </c>
      <c r="B7" s="13">
        <f t="shared" si="1"/>
        <v>47</v>
      </c>
      <c r="C7" s="14">
        <v>42699</v>
      </c>
      <c r="D7" s="15">
        <v>0.39374999999999999</v>
      </c>
      <c r="E7" s="15">
        <v>0.52569444444444446</v>
      </c>
      <c r="F7" s="16">
        <f t="shared" si="2"/>
        <v>0.13194444444444448</v>
      </c>
      <c r="G7" s="17">
        <f t="shared" si="3"/>
        <v>0</v>
      </c>
      <c r="H7" s="17">
        <f t="shared" si="0"/>
        <v>0.10625000000000001</v>
      </c>
      <c r="I7" s="17">
        <f t="shared" si="0"/>
        <v>2.5694444444444464E-2</v>
      </c>
      <c r="J7" s="17">
        <f t="shared" si="0"/>
        <v>0</v>
      </c>
      <c r="K7" s="17">
        <f t="shared" si="0"/>
        <v>0</v>
      </c>
      <c r="L7" s="17">
        <f t="shared" si="0"/>
        <v>0</v>
      </c>
    </row>
    <row r="8" spans="1:12" ht="18" customHeight="1" x14ac:dyDescent="0.25">
      <c r="A8" s="12" t="s">
        <v>1</v>
      </c>
      <c r="B8" s="13">
        <f t="shared" si="1"/>
        <v>47</v>
      </c>
      <c r="C8" s="14">
        <v>42699</v>
      </c>
      <c r="D8" s="15">
        <v>0.51041666666666663</v>
      </c>
      <c r="E8" s="15">
        <v>0.52083333333333337</v>
      </c>
      <c r="F8" s="16">
        <f t="shared" si="2"/>
        <v>1.0416666666666741E-2</v>
      </c>
      <c r="G8" s="17">
        <f t="shared" si="3"/>
        <v>0</v>
      </c>
      <c r="H8" s="17">
        <f t="shared" si="0"/>
        <v>0</v>
      </c>
      <c r="I8" s="17">
        <f t="shared" si="0"/>
        <v>1.0416666666666741E-2</v>
      </c>
      <c r="J8" s="17">
        <f t="shared" si="0"/>
        <v>0</v>
      </c>
      <c r="K8" s="17">
        <f t="shared" si="0"/>
        <v>0</v>
      </c>
      <c r="L8" s="17">
        <f t="shared" si="0"/>
        <v>0</v>
      </c>
    </row>
    <row r="9" spans="1:12" ht="18" customHeight="1" x14ac:dyDescent="0.25">
      <c r="A9" s="12" t="s">
        <v>0</v>
      </c>
      <c r="B9" s="13">
        <f t="shared" si="1"/>
        <v>47</v>
      </c>
      <c r="C9" s="14">
        <v>42699</v>
      </c>
      <c r="D9" s="15">
        <v>0.67013888888888884</v>
      </c>
      <c r="E9" s="15">
        <v>0.75</v>
      </c>
      <c r="F9" s="16">
        <f t="shared" si="2"/>
        <v>7.986111111111116E-2</v>
      </c>
      <c r="G9" s="17">
        <f t="shared" si="3"/>
        <v>0</v>
      </c>
      <c r="H9" s="17">
        <f t="shared" si="0"/>
        <v>0</v>
      </c>
      <c r="I9" s="17">
        <f t="shared" si="0"/>
        <v>7.986111111111116E-2</v>
      </c>
      <c r="J9" s="17">
        <f t="shared" si="0"/>
        <v>0</v>
      </c>
      <c r="K9" s="17">
        <f t="shared" si="0"/>
        <v>0</v>
      </c>
      <c r="L9" s="17">
        <f t="shared" si="0"/>
        <v>0</v>
      </c>
    </row>
    <row r="10" spans="1:12" ht="18" customHeight="1" x14ac:dyDescent="0.25">
      <c r="A10" s="12" t="s">
        <v>0</v>
      </c>
      <c r="B10" s="13">
        <f t="shared" si="1"/>
        <v>47</v>
      </c>
      <c r="C10" s="14">
        <v>42699</v>
      </c>
      <c r="D10" s="15">
        <v>0.75</v>
      </c>
      <c r="E10" s="15">
        <v>0.11041666666666666</v>
      </c>
      <c r="F10" s="16">
        <f t="shared" si="2"/>
        <v>0.36041666666666661</v>
      </c>
      <c r="G10" s="17">
        <f t="shared" si="3"/>
        <v>0.11041666666666666</v>
      </c>
      <c r="H10" s="17">
        <f t="shared" si="0"/>
        <v>0</v>
      </c>
      <c r="I10" s="17">
        <f t="shared" si="0"/>
        <v>0</v>
      </c>
      <c r="J10" s="17">
        <f t="shared" si="0"/>
        <v>8.333333333333337E-2</v>
      </c>
      <c r="K10" s="17">
        <f t="shared" si="0"/>
        <v>8.3333333333333259E-2</v>
      </c>
      <c r="L10" s="17">
        <f t="shared" si="0"/>
        <v>8.333333333333337E-2</v>
      </c>
    </row>
    <row r="11" spans="1:12" ht="18" customHeight="1" x14ac:dyDescent="0.25">
      <c r="A11" s="12" t="s">
        <v>0</v>
      </c>
      <c r="B11" s="13">
        <f t="shared" si="1"/>
        <v>48</v>
      </c>
      <c r="C11" s="14">
        <v>42702</v>
      </c>
      <c r="D11" s="15">
        <v>0.3611111111111111</v>
      </c>
      <c r="E11" s="15">
        <v>0.53819444444444442</v>
      </c>
      <c r="F11" s="16">
        <f t="shared" si="2"/>
        <v>0.17708333333333331</v>
      </c>
      <c r="G11" s="17">
        <f t="shared" si="3"/>
        <v>0</v>
      </c>
      <c r="H11" s="17">
        <f t="shared" si="0"/>
        <v>0.1388888888888889</v>
      </c>
      <c r="I11" s="17">
        <f t="shared" si="0"/>
        <v>3.819444444444442E-2</v>
      </c>
      <c r="J11" s="17">
        <f t="shared" si="0"/>
        <v>0</v>
      </c>
      <c r="K11" s="17">
        <f t="shared" si="0"/>
        <v>0</v>
      </c>
      <c r="L11" s="17">
        <f t="shared" si="0"/>
        <v>0</v>
      </c>
    </row>
    <row r="12" spans="1:12" ht="18" customHeight="1" x14ac:dyDescent="0.25">
      <c r="A12" s="12" t="s">
        <v>0</v>
      </c>
      <c r="B12" s="13">
        <f t="shared" si="1"/>
        <v>48</v>
      </c>
      <c r="C12" s="14">
        <v>42702</v>
      </c>
      <c r="D12" s="15">
        <v>0.55208333333333337</v>
      </c>
      <c r="E12" s="15">
        <v>0.875</v>
      </c>
      <c r="F12" s="16">
        <f t="shared" si="2"/>
        <v>0.32291666666666663</v>
      </c>
      <c r="G12" s="17">
        <f t="shared" si="3"/>
        <v>0</v>
      </c>
      <c r="H12" s="17">
        <f t="shared" si="0"/>
        <v>0</v>
      </c>
      <c r="I12" s="17">
        <f t="shared" si="0"/>
        <v>0.19791666666666663</v>
      </c>
      <c r="J12" s="17">
        <f t="shared" si="0"/>
        <v>8.333333333333337E-2</v>
      </c>
      <c r="K12" s="17">
        <f t="shared" si="0"/>
        <v>4.166666666666663E-2</v>
      </c>
      <c r="L12" s="17">
        <f t="shared" si="0"/>
        <v>0</v>
      </c>
    </row>
    <row r="13" spans="1:12" ht="18" customHeight="1" x14ac:dyDescent="0.25">
      <c r="A13" s="12"/>
      <c r="B13" s="13" t="str">
        <f t="shared" si="1"/>
        <v/>
      </c>
      <c r="C13" s="14"/>
      <c r="D13" s="15"/>
      <c r="E13" s="15"/>
      <c r="F13" s="16">
        <f t="shared" si="2"/>
        <v>0</v>
      </c>
      <c r="G13" s="17">
        <f t="shared" si="3"/>
        <v>0</v>
      </c>
      <c r="H13" s="17">
        <f t="shared" si="0"/>
        <v>0</v>
      </c>
      <c r="I13" s="17">
        <f t="shared" si="0"/>
        <v>0</v>
      </c>
      <c r="J13" s="17">
        <f t="shared" si="0"/>
        <v>0</v>
      </c>
      <c r="K13" s="17">
        <f t="shared" si="0"/>
        <v>0</v>
      </c>
      <c r="L13" s="17">
        <f t="shared" si="0"/>
        <v>0</v>
      </c>
    </row>
    <row r="14" spans="1:12" x14ac:dyDescent="0.25">
      <c r="A14" s="12"/>
      <c r="B14" s="13" t="str">
        <f t="shared" si="1"/>
        <v/>
      </c>
      <c r="C14" s="14"/>
      <c r="D14" s="15"/>
      <c r="E14" s="15"/>
      <c r="F14" s="16">
        <f t="shared" ref="F14:F25" si="4">MOD(E14-D14,1)</f>
        <v>0</v>
      </c>
      <c r="G14" s="17">
        <f t="shared" si="3"/>
        <v>0</v>
      </c>
      <c r="H14" s="17">
        <f t="shared" si="0"/>
        <v>0</v>
      </c>
      <c r="I14" s="17">
        <f t="shared" si="0"/>
        <v>0</v>
      </c>
      <c r="J14" s="17">
        <f t="shared" si="0"/>
        <v>0</v>
      </c>
      <c r="K14" s="17">
        <f t="shared" si="0"/>
        <v>0</v>
      </c>
      <c r="L14" s="17">
        <f t="shared" si="0"/>
        <v>0</v>
      </c>
    </row>
    <row r="15" spans="1:12" x14ac:dyDescent="0.25">
      <c r="A15" s="12"/>
      <c r="B15" s="13" t="str">
        <f t="shared" si="1"/>
        <v/>
      </c>
      <c r="C15" s="14"/>
      <c r="D15" s="15"/>
      <c r="E15" s="15"/>
      <c r="F15" s="16">
        <f t="shared" si="4"/>
        <v>0</v>
      </c>
      <c r="G15" s="17">
        <f t="shared" si="3"/>
        <v>0</v>
      </c>
      <c r="H15" s="17">
        <f t="shared" si="0"/>
        <v>0</v>
      </c>
      <c r="I15" s="17">
        <f t="shared" si="0"/>
        <v>0</v>
      </c>
      <c r="J15" s="17">
        <f t="shared" si="0"/>
        <v>0</v>
      </c>
      <c r="K15" s="17">
        <f t="shared" si="0"/>
        <v>0</v>
      </c>
      <c r="L15" s="17">
        <f t="shared" si="0"/>
        <v>0</v>
      </c>
    </row>
    <row r="16" spans="1:12" x14ac:dyDescent="0.25">
      <c r="A16" s="12"/>
      <c r="B16" s="13" t="str">
        <f t="shared" si="1"/>
        <v/>
      </c>
      <c r="C16" s="14"/>
      <c r="D16" s="15"/>
      <c r="E16" s="15"/>
      <c r="F16" s="16">
        <f t="shared" si="4"/>
        <v>0</v>
      </c>
      <c r="G16" s="17">
        <f t="shared" si="3"/>
        <v>0</v>
      </c>
      <c r="H16" s="17">
        <f t="shared" si="0"/>
        <v>0</v>
      </c>
      <c r="I16" s="17">
        <f t="shared" si="0"/>
        <v>0</v>
      </c>
      <c r="J16" s="17">
        <f t="shared" si="0"/>
        <v>0</v>
      </c>
      <c r="K16" s="17">
        <f t="shared" si="0"/>
        <v>0</v>
      </c>
      <c r="L16" s="17">
        <f t="shared" si="0"/>
        <v>0</v>
      </c>
    </row>
    <row r="17" spans="1:12" x14ac:dyDescent="0.25">
      <c r="A17" s="12"/>
      <c r="B17" s="13" t="str">
        <f t="shared" si="1"/>
        <v/>
      </c>
      <c r="C17" s="14"/>
      <c r="D17" s="15"/>
      <c r="E17" s="15"/>
      <c r="F17" s="16">
        <f t="shared" si="4"/>
        <v>0</v>
      </c>
      <c r="G17" s="17">
        <f t="shared" si="3"/>
        <v>0</v>
      </c>
      <c r="H17" s="17">
        <f t="shared" si="0"/>
        <v>0</v>
      </c>
      <c r="I17" s="17">
        <f t="shared" si="0"/>
        <v>0</v>
      </c>
      <c r="J17" s="17">
        <f t="shared" si="0"/>
        <v>0</v>
      </c>
      <c r="K17" s="17">
        <f t="shared" si="0"/>
        <v>0</v>
      </c>
      <c r="L17" s="17">
        <f t="shared" si="0"/>
        <v>0</v>
      </c>
    </row>
    <row r="18" spans="1:12" x14ac:dyDescent="0.25">
      <c r="A18" s="12"/>
      <c r="B18" s="13" t="str">
        <f t="shared" si="1"/>
        <v/>
      </c>
      <c r="C18" s="14"/>
      <c r="D18" s="15"/>
      <c r="E18" s="15"/>
      <c r="F18" s="16">
        <f t="shared" si="4"/>
        <v>0</v>
      </c>
      <c r="G18" s="17">
        <f t="shared" si="3"/>
        <v>0</v>
      </c>
      <c r="H18" s="17">
        <f t="shared" si="0"/>
        <v>0</v>
      </c>
      <c r="I18" s="17">
        <f t="shared" si="0"/>
        <v>0</v>
      </c>
      <c r="J18" s="17">
        <f t="shared" si="0"/>
        <v>0</v>
      </c>
      <c r="K18" s="17">
        <f t="shared" si="0"/>
        <v>0</v>
      </c>
      <c r="L18" s="17">
        <f t="shared" si="0"/>
        <v>0</v>
      </c>
    </row>
    <row r="19" spans="1:12" x14ac:dyDescent="0.25">
      <c r="A19" s="12"/>
      <c r="B19" s="13" t="str">
        <f t="shared" si="1"/>
        <v/>
      </c>
      <c r="C19" s="14"/>
      <c r="D19" s="15"/>
      <c r="E19" s="15"/>
      <c r="F19" s="16">
        <f t="shared" si="4"/>
        <v>0</v>
      </c>
      <c r="G19" s="17">
        <f t="shared" si="3"/>
        <v>0</v>
      </c>
      <c r="H19" s="17">
        <f t="shared" si="0"/>
        <v>0</v>
      </c>
      <c r="I19" s="17">
        <f t="shared" si="0"/>
        <v>0</v>
      </c>
      <c r="J19" s="17">
        <f t="shared" si="0"/>
        <v>0</v>
      </c>
      <c r="K19" s="17">
        <f t="shared" si="0"/>
        <v>0</v>
      </c>
      <c r="L19" s="17">
        <f t="shared" si="0"/>
        <v>0</v>
      </c>
    </row>
    <row r="20" spans="1:12" x14ac:dyDescent="0.25">
      <c r="A20" s="12"/>
      <c r="B20" s="13" t="str">
        <f t="shared" si="1"/>
        <v/>
      </c>
      <c r="C20" s="14"/>
      <c r="D20" s="15"/>
      <c r="E20" s="15"/>
      <c r="F20" s="16">
        <f t="shared" si="4"/>
        <v>0</v>
      </c>
      <c r="G20" s="17">
        <f t="shared" si="3"/>
        <v>0</v>
      </c>
      <c r="H20" s="17">
        <f t="shared" si="3"/>
        <v>0</v>
      </c>
      <c r="I20" s="17">
        <f t="shared" si="3"/>
        <v>0</v>
      </c>
      <c r="J20" s="17">
        <f t="shared" si="3"/>
        <v>0</v>
      </c>
      <c r="K20" s="17">
        <f t="shared" si="3"/>
        <v>0</v>
      </c>
      <c r="L20" s="17">
        <f t="shared" si="3"/>
        <v>0</v>
      </c>
    </row>
    <row r="21" spans="1:12" x14ac:dyDescent="0.25">
      <c r="A21" s="12"/>
      <c r="B21" s="13" t="str">
        <f t="shared" si="1"/>
        <v/>
      </c>
      <c r="C21" s="14"/>
      <c r="D21" s="15"/>
      <c r="E21" s="15"/>
      <c r="F21" s="16">
        <f t="shared" si="4"/>
        <v>0</v>
      </c>
      <c r="G21" s="17">
        <f t="shared" si="3"/>
        <v>0</v>
      </c>
      <c r="H21" s="17">
        <f t="shared" si="3"/>
        <v>0</v>
      </c>
      <c r="I21" s="17">
        <f t="shared" si="3"/>
        <v>0</v>
      </c>
      <c r="J21" s="17">
        <f t="shared" si="3"/>
        <v>0</v>
      </c>
      <c r="K21" s="17">
        <f t="shared" si="3"/>
        <v>0</v>
      </c>
      <c r="L21" s="17">
        <f t="shared" si="3"/>
        <v>0</v>
      </c>
    </row>
    <row r="22" spans="1:12" x14ac:dyDescent="0.25">
      <c r="A22" s="12"/>
      <c r="B22" s="13" t="str">
        <f t="shared" si="1"/>
        <v/>
      </c>
      <c r="C22" s="14"/>
      <c r="D22" s="15"/>
      <c r="E22" s="15"/>
      <c r="F22" s="16">
        <f t="shared" si="4"/>
        <v>0</v>
      </c>
      <c r="G22" s="17">
        <f t="shared" ref="G22:L25" si="5">IF(AND($E22+($E22&lt;=G$2)&gt;=G$3+(G$3&lt;G$2),$E22+($E22&lt;=G$2)&lt;$D22+($D22&lt;=G$2)),G$3+(G$3&lt;G$2)-G$2,MOD(MIN($E22+($E22&lt;=G$2),G$3+(G$3&lt;G$2))-MIN($D22+($D22&lt;=G$2),G$3+(G$3&lt;G$2)),G$3+(G$3&lt;G$2)-G$2))</f>
        <v>0</v>
      </c>
      <c r="H22" s="17">
        <f t="shared" si="5"/>
        <v>0</v>
      </c>
      <c r="I22" s="17">
        <f t="shared" si="5"/>
        <v>0</v>
      </c>
      <c r="J22" s="17">
        <f t="shared" si="5"/>
        <v>0</v>
      </c>
      <c r="K22" s="17">
        <f t="shared" si="5"/>
        <v>0</v>
      </c>
      <c r="L22" s="17">
        <f t="shared" si="5"/>
        <v>0</v>
      </c>
    </row>
    <row r="23" spans="1:12" x14ac:dyDescent="0.25">
      <c r="A23" s="12"/>
      <c r="B23" s="13" t="str">
        <f t="shared" si="1"/>
        <v/>
      </c>
      <c r="C23" s="14"/>
      <c r="D23" s="15"/>
      <c r="E23" s="15"/>
      <c r="F23" s="16">
        <f t="shared" si="4"/>
        <v>0</v>
      </c>
      <c r="G23" s="17">
        <f t="shared" si="5"/>
        <v>0</v>
      </c>
      <c r="H23" s="17">
        <f t="shared" si="5"/>
        <v>0</v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</row>
    <row r="24" spans="1:12" x14ac:dyDescent="0.25">
      <c r="A24" s="12"/>
      <c r="B24" s="13" t="str">
        <f t="shared" si="1"/>
        <v/>
      </c>
      <c r="C24" s="14"/>
      <c r="D24" s="15"/>
      <c r="E24" s="15"/>
      <c r="F24" s="16">
        <f t="shared" si="4"/>
        <v>0</v>
      </c>
      <c r="G24" s="17">
        <f t="shared" si="5"/>
        <v>0</v>
      </c>
      <c r="H24" s="17">
        <f t="shared" si="5"/>
        <v>0</v>
      </c>
      <c r="I24" s="17">
        <f t="shared" si="5"/>
        <v>0</v>
      </c>
      <c r="J24" s="17">
        <f t="shared" si="5"/>
        <v>0</v>
      </c>
      <c r="K24" s="17">
        <f t="shared" si="5"/>
        <v>0</v>
      </c>
      <c r="L24" s="17">
        <f t="shared" si="5"/>
        <v>0</v>
      </c>
    </row>
    <row r="25" spans="1:12" x14ac:dyDescent="0.25">
      <c r="A25" s="12"/>
      <c r="B25" s="13" t="str">
        <f t="shared" si="1"/>
        <v/>
      </c>
      <c r="C25" s="14"/>
      <c r="D25" s="15"/>
      <c r="E25" s="15"/>
      <c r="F25" s="16">
        <f t="shared" si="4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</row>
  </sheetData>
  <mergeCells count="5">
    <mergeCell ref="A2:A3"/>
    <mergeCell ref="B2:B3"/>
    <mergeCell ref="C2:C3"/>
    <mergeCell ref="D2:E2"/>
    <mergeCell ref="F2:F3"/>
  </mergeCells>
  <conditionalFormatting sqref="A4:L33">
    <cfRule type="expression" dxfId="3" priority="1">
      <formula>AND($B4&lt;&gt;"",MOD($B4,2)=0)</formula>
    </cfRule>
    <cfRule type="expression" dxfId="2" priority="2">
      <formula>AND($B4&lt;&gt;"",MOD($B4,2)=1)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Leclerc-Soubrier</dc:creator>
  <cp:lastModifiedBy> </cp:lastModifiedBy>
  <dcterms:created xsi:type="dcterms:W3CDTF">2017-05-26T03:51:10Z</dcterms:created>
  <dcterms:modified xsi:type="dcterms:W3CDTF">2017-05-26T09:05:04Z</dcterms:modified>
</cp:coreProperties>
</file>