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6930" activeTab="1"/>
  </bookViews>
  <sheets>
    <sheet name="planning professeur" sheetId="2" r:id="rId1"/>
    <sheet name="planning eleve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D17" i="1"/>
  <c r="E17" i="1"/>
  <c r="F17" i="1"/>
  <c r="G17" i="1"/>
  <c r="H17" i="1"/>
  <c r="I17" i="1"/>
  <c r="J17" i="1"/>
  <c r="C18" i="1"/>
  <c r="D18" i="1"/>
  <c r="E18" i="1"/>
  <c r="F18" i="1"/>
  <c r="G18" i="1"/>
  <c r="H18" i="1"/>
  <c r="I18" i="1"/>
  <c r="J18" i="1"/>
  <c r="C19" i="1"/>
  <c r="D19" i="1"/>
  <c r="E19" i="1"/>
  <c r="F19" i="1"/>
  <c r="G19" i="1"/>
  <c r="H19" i="1"/>
  <c r="I19" i="1"/>
  <c r="J19" i="1"/>
  <c r="C20" i="1"/>
  <c r="D20" i="1"/>
  <c r="E20" i="1"/>
  <c r="F20" i="1"/>
  <c r="G20" i="1"/>
  <c r="H20" i="1"/>
  <c r="I20" i="1"/>
  <c r="J20" i="1"/>
  <c r="C21" i="1"/>
  <c r="D21" i="1"/>
  <c r="E21" i="1"/>
  <c r="F21" i="1"/>
  <c r="G21" i="1"/>
  <c r="H21" i="1"/>
  <c r="I21" i="1"/>
  <c r="J21" i="1"/>
  <c r="C22" i="1"/>
  <c r="D22" i="1"/>
  <c r="E22" i="1"/>
  <c r="F22" i="1"/>
  <c r="G22" i="1"/>
  <c r="H22" i="1"/>
  <c r="I22" i="1"/>
  <c r="J22" i="1"/>
  <c r="C23" i="1"/>
  <c r="D23" i="1"/>
  <c r="E23" i="1"/>
  <c r="F23" i="1"/>
  <c r="G23" i="1"/>
  <c r="H23" i="1"/>
  <c r="I23" i="1"/>
  <c r="J23" i="1"/>
  <c r="C24" i="1"/>
  <c r="D24" i="1"/>
  <c r="E24" i="1"/>
  <c r="F24" i="1"/>
  <c r="G24" i="1"/>
  <c r="H24" i="1"/>
  <c r="I24" i="1"/>
  <c r="J24" i="1"/>
  <c r="C6" i="1"/>
  <c r="D6" i="1"/>
  <c r="E6" i="1"/>
  <c r="F6" i="1"/>
  <c r="G6" i="1"/>
  <c r="H6" i="1"/>
  <c r="I6" i="1"/>
  <c r="J6" i="1"/>
  <c r="C7" i="1"/>
  <c r="D7" i="1"/>
  <c r="E7" i="1"/>
  <c r="F7" i="1"/>
  <c r="G7" i="1"/>
  <c r="H7" i="1"/>
  <c r="I7" i="1"/>
  <c r="J7" i="1"/>
  <c r="C8" i="1"/>
  <c r="D8" i="1"/>
  <c r="E8" i="1"/>
  <c r="F8" i="1"/>
  <c r="G8" i="1"/>
  <c r="H8" i="1"/>
  <c r="I8" i="1"/>
  <c r="J8" i="1"/>
  <c r="C9" i="1"/>
  <c r="D9" i="1"/>
  <c r="E9" i="1"/>
  <c r="F9" i="1"/>
  <c r="G9" i="1"/>
  <c r="H9" i="1"/>
  <c r="I9" i="1"/>
  <c r="J9" i="1"/>
  <c r="C10" i="1"/>
  <c r="D10" i="1"/>
  <c r="E10" i="1"/>
  <c r="F10" i="1"/>
  <c r="G10" i="1"/>
  <c r="H10" i="1"/>
  <c r="I10" i="1"/>
  <c r="J10" i="1"/>
  <c r="C11" i="1"/>
  <c r="D11" i="1"/>
  <c r="E11" i="1"/>
  <c r="F11" i="1"/>
  <c r="G11" i="1"/>
  <c r="H11" i="1"/>
  <c r="I11" i="1"/>
  <c r="J11" i="1"/>
  <c r="C12" i="1"/>
  <c r="D12" i="1"/>
  <c r="E12" i="1"/>
  <c r="F12" i="1"/>
  <c r="G12" i="1"/>
  <c r="H12" i="1"/>
  <c r="I12" i="1"/>
  <c r="J12" i="1"/>
  <c r="C13" i="1"/>
  <c r="D13" i="1"/>
  <c r="E13" i="1"/>
  <c r="F13" i="1"/>
  <c r="G13" i="1"/>
  <c r="H13" i="1"/>
  <c r="I13" i="1"/>
  <c r="J13" i="1"/>
  <c r="C14" i="1"/>
  <c r="D14" i="1"/>
  <c r="E14" i="1"/>
  <c r="F14" i="1"/>
  <c r="G14" i="1"/>
  <c r="H14" i="1"/>
  <c r="I14" i="1"/>
  <c r="J14" i="1"/>
  <c r="C15" i="1"/>
  <c r="D15" i="1"/>
  <c r="E15" i="1"/>
  <c r="F15" i="1"/>
  <c r="G15" i="1"/>
  <c r="H15" i="1"/>
  <c r="I15" i="1"/>
  <c r="J15" i="1"/>
  <c r="C16" i="1"/>
  <c r="D16" i="1"/>
  <c r="E16" i="1"/>
  <c r="F16" i="1"/>
  <c r="G16" i="1"/>
  <c r="H16" i="1"/>
  <c r="I16" i="1"/>
  <c r="J16" i="1"/>
  <c r="C3" i="1"/>
  <c r="D3" i="1"/>
  <c r="E3" i="1"/>
  <c r="F3" i="1"/>
  <c r="G3" i="1"/>
  <c r="H3" i="1"/>
  <c r="I3" i="1"/>
  <c r="J3" i="1"/>
  <c r="C4" i="1"/>
  <c r="D4" i="1"/>
  <c r="E4" i="1"/>
  <c r="F4" i="1"/>
  <c r="G4" i="1"/>
  <c r="H4" i="1"/>
  <c r="I4" i="1"/>
  <c r="J4" i="1"/>
  <c r="C5" i="1"/>
  <c r="D5" i="1"/>
  <c r="E5" i="1"/>
  <c r="F5" i="1"/>
  <c r="G5" i="1"/>
  <c r="H5" i="1"/>
  <c r="I5" i="1"/>
  <c r="J5" i="1"/>
  <c r="F2" i="1"/>
  <c r="G2" i="1"/>
  <c r="H2" i="1"/>
  <c r="I2" i="1"/>
  <c r="J2" i="1"/>
  <c r="D2" i="1"/>
  <c r="E2" i="1"/>
  <c r="C2" i="1"/>
  <c r="D1" i="1" l="1"/>
  <c r="E1" i="1" s="1"/>
  <c r="F1" i="1" s="1"/>
  <c r="G1" i="1" s="1"/>
  <c r="H1" i="1" s="1"/>
  <c r="I1" i="1" s="1"/>
  <c r="J1" i="1" s="1"/>
  <c r="A3" i="2"/>
  <c r="A4" i="2" s="1"/>
  <c r="A5" i="2" s="1"/>
  <c r="A6" i="2" s="1"/>
  <c r="A7" i="2" s="1"/>
  <c r="A8" i="2" s="1"/>
  <c r="A9" i="2" s="1"/>
</calcChain>
</file>

<file path=xl/sharedStrings.xml><?xml version="1.0" encoding="utf-8"?>
<sst xmlns="http://schemas.openxmlformats.org/spreadsheetml/2006/main" count="42" uniqueCount="29">
  <si>
    <t>IZEM</t>
  </si>
  <si>
    <t>JOAO</t>
  </si>
  <si>
    <t>KILIN</t>
  </si>
  <si>
    <t>MAIGNAN</t>
  </si>
  <si>
    <t>PERON</t>
  </si>
  <si>
    <t>PREVOST</t>
  </si>
  <si>
    <t>SALL</t>
  </si>
  <si>
    <t>SILLAH</t>
  </si>
  <si>
    <t>SOW</t>
  </si>
  <si>
    <t>ASPI</t>
  </si>
  <si>
    <t>BAD</t>
  </si>
  <si>
    <t>BELH</t>
  </si>
  <si>
    <t>CAM</t>
  </si>
  <si>
    <t>CHAO</t>
  </si>
  <si>
    <t>CLERI</t>
  </si>
  <si>
    <t>DJUR</t>
  </si>
  <si>
    <t>DRA</t>
  </si>
  <si>
    <t>EUST</t>
  </si>
  <si>
    <t>FOF</t>
  </si>
  <si>
    <t xml:space="preserve">LOPERA </t>
  </si>
  <si>
    <t>SIPI</t>
  </si>
  <si>
    <t>TRECI</t>
  </si>
  <si>
    <t>VUNGO</t>
  </si>
  <si>
    <t>M. DUPOIS</t>
  </si>
  <si>
    <t>MME LEBAT</t>
  </si>
  <si>
    <t>MME RILES</t>
  </si>
  <si>
    <t>M. CAMARA</t>
  </si>
  <si>
    <t>MME VIAL</t>
  </si>
  <si>
    <t>M. 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</si>
</sst>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C9" sqref="C9"/>
    </sheetView>
  </sheetViews>
  <sheetFormatPr baseColWidth="10" defaultRowHeight="15" x14ac:dyDescent="0.25"/>
  <sheetData>
    <row r="1" spans="1:7" x14ac:dyDescent="0.3">
      <c r="B1" t="s">
        <v>23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</row>
    <row r="2" spans="1:7" x14ac:dyDescent="0.3">
      <c r="A2" s="1">
        <v>9.375</v>
      </c>
      <c r="B2" t="s">
        <v>9</v>
      </c>
    </row>
    <row r="3" spans="1:7" x14ac:dyDescent="0.3">
      <c r="A3" s="1">
        <f>A2+"0:15"</f>
        <v>9.3854166666666661</v>
      </c>
      <c r="B3" t="s">
        <v>10</v>
      </c>
      <c r="F3" t="s">
        <v>4</v>
      </c>
      <c r="G3" t="s">
        <v>8</v>
      </c>
    </row>
    <row r="4" spans="1:7" x14ac:dyDescent="0.3">
      <c r="A4" s="1">
        <f t="shared" ref="A4:A9" si="0">A3+"0:15"</f>
        <v>9.3958333333333321</v>
      </c>
      <c r="C4" t="s">
        <v>11</v>
      </c>
    </row>
    <row r="5" spans="1:7" x14ac:dyDescent="0.3">
      <c r="A5" s="1">
        <f t="shared" si="0"/>
        <v>9.4062499999999982</v>
      </c>
      <c r="C5" t="s">
        <v>12</v>
      </c>
      <c r="G5" t="s">
        <v>7</v>
      </c>
    </row>
    <row r="6" spans="1:7" x14ac:dyDescent="0.3">
      <c r="A6" s="1">
        <f t="shared" si="0"/>
        <v>9.4166666666666643</v>
      </c>
      <c r="D6" t="s">
        <v>16</v>
      </c>
      <c r="F6" t="s">
        <v>6</v>
      </c>
    </row>
    <row r="7" spans="1:7" x14ac:dyDescent="0.3">
      <c r="A7" s="1">
        <f t="shared" si="0"/>
        <v>9.4270833333333304</v>
      </c>
      <c r="D7" t="s">
        <v>15</v>
      </c>
      <c r="G7" t="s">
        <v>14</v>
      </c>
    </row>
    <row r="8" spans="1:7" x14ac:dyDescent="0.3">
      <c r="A8" s="1">
        <f t="shared" si="0"/>
        <v>9.4374999999999964</v>
      </c>
      <c r="E8" t="s">
        <v>0</v>
      </c>
    </row>
    <row r="9" spans="1:7" x14ac:dyDescent="0.3">
      <c r="A9" s="1">
        <f t="shared" si="0"/>
        <v>9.4479166666666625</v>
      </c>
      <c r="E9" t="s">
        <v>19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'planning eleve'!$B$2:$B$22</xm:f>
          </x14:formula1>
          <xm:sqref>B3:G9 C2:F2</xm:sqref>
        </x14:dataValidation>
        <x14:dataValidation type="list" allowBlank="1" showInputMessage="1" showErrorMessage="1">
          <x14:formula1>
            <xm:f>'planning eleve'!$B$2:$B$24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"/>
  <sheetViews>
    <sheetView tabSelected="1" workbookViewId="0">
      <selection activeCell="C2" sqref="C2"/>
    </sheetView>
  </sheetViews>
  <sheetFormatPr baseColWidth="10" defaultRowHeight="15" x14ac:dyDescent="0.25"/>
  <sheetData>
    <row r="1" spans="1:10" x14ac:dyDescent="0.3">
      <c r="C1" s="1">
        <v>9.375</v>
      </c>
      <c r="D1" s="1">
        <f t="shared" ref="D1:J1" si="0">C1+"0:15"</f>
        <v>9.3854166666666661</v>
      </c>
      <c r="E1" s="1">
        <f t="shared" si="0"/>
        <v>9.3958333333333321</v>
      </c>
      <c r="F1" s="1">
        <f t="shared" si="0"/>
        <v>9.4062499999999982</v>
      </c>
      <c r="G1" s="1">
        <f t="shared" si="0"/>
        <v>9.4166666666666643</v>
      </c>
      <c r="H1" s="1">
        <f t="shared" si="0"/>
        <v>9.4270833333333304</v>
      </c>
      <c r="I1" s="1">
        <f t="shared" si="0"/>
        <v>9.4374999999999964</v>
      </c>
      <c r="J1" s="1">
        <f t="shared" si="0"/>
        <v>9.4479166666666625</v>
      </c>
    </row>
    <row r="2" spans="1:10" x14ac:dyDescent="0.3">
      <c r="A2">
        <v>3</v>
      </c>
      <c r="B2" t="s">
        <v>9</v>
      </c>
      <c r="C2" t="str">
        <f>IF(SUMPRODUCT(('planning professeur'!$B$2:$G$9=$B2)*(ROW('planning professeur'!$B$2:$G$9)=COLUMN()-1)),INDEX('planning professeur'!$B$1:$G$1,SUMPRODUCT(('planning professeur'!$B$2:$G$9=$B2)*COLUMN('planning professeur'!$B$2:$G$9))-1),"")</f>
        <v>M. DUPOIS</v>
      </c>
      <c r="D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  <c r="E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  <c r="F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  <c r="G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  <c r="H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  <c r="I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  <c r="J2" t="str">
        <f>IF(SUMPRODUCT(('planning professeur'!$B$2:$G$9=$B2)*(ROW('planning professeur'!$B$2:$G$9)=COLUMN()-1)),INDEX('planning professeur'!$B$1:$G$1,SUMPRODUCT(('planning professeur'!$B$2:$G$9=$B2)*COLUMN('planning professeur'!$B$2:$G$9))-1),"")</f>
        <v/>
      </c>
    </row>
    <row r="3" spans="1:10" x14ac:dyDescent="0.3">
      <c r="A3">
        <v>3</v>
      </c>
      <c r="B3" t="s">
        <v>10</v>
      </c>
      <c r="C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  <c r="D3" t="str">
        <f>IF(SUMPRODUCT(('planning professeur'!$B$2:$G$9=$B3)*(ROW('planning professeur'!$B$2:$G$9)=COLUMN()-1)),INDEX('planning professeur'!$B$1:$G$1,SUMPRODUCT(('planning professeur'!$B$2:$G$9=$B3)*COLUMN('planning professeur'!$B$2:$G$9))-1),"")</f>
        <v>M. DUPOIS</v>
      </c>
      <c r="E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  <c r="F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  <c r="G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  <c r="H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  <c r="I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  <c r="J3" t="str">
        <f>IF(SUMPRODUCT(('planning professeur'!$B$2:$G$9=$B3)*(ROW('planning professeur'!$B$2:$G$9)=COLUMN()-1)),INDEX('planning professeur'!$B$1:$G$1,SUMPRODUCT(('planning professeur'!$B$2:$G$9=$B3)*COLUMN('planning professeur'!$B$2:$G$9))-1),"")</f>
        <v/>
      </c>
    </row>
    <row r="4" spans="1:10" x14ac:dyDescent="0.3">
      <c r="A4">
        <v>3</v>
      </c>
      <c r="B4" t="s">
        <v>11</v>
      </c>
      <c r="C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  <c r="D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  <c r="E4" t="str">
        <f>IF(SUMPRODUCT(('planning professeur'!$B$2:$G$9=$B4)*(ROW('planning professeur'!$B$2:$G$9)=COLUMN()-1)),INDEX('planning professeur'!$B$1:$G$1,SUMPRODUCT(('planning professeur'!$B$2:$G$9=$B4)*COLUMN('planning professeur'!$B$2:$G$9))-1),"")</f>
        <v>MME LEBAT</v>
      </c>
      <c r="F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  <c r="G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  <c r="H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  <c r="I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  <c r="J4" t="str">
        <f>IF(SUMPRODUCT(('planning professeur'!$B$2:$G$9=$B4)*(ROW('planning professeur'!$B$2:$G$9)=COLUMN()-1)),INDEX('planning professeur'!$B$1:$G$1,SUMPRODUCT(('planning professeur'!$B$2:$G$9=$B4)*COLUMN('planning professeur'!$B$2:$G$9))-1),"")</f>
        <v/>
      </c>
    </row>
    <row r="5" spans="1:10" x14ac:dyDescent="0.3">
      <c r="A5">
        <v>3</v>
      </c>
      <c r="B5" t="s">
        <v>12</v>
      </c>
      <c r="C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  <c r="D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  <c r="E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  <c r="F5" t="str">
        <f>IF(SUMPRODUCT(('planning professeur'!$B$2:$G$9=$B5)*(ROW('planning professeur'!$B$2:$G$9)=COLUMN()-1)),INDEX('planning professeur'!$B$1:$G$1,SUMPRODUCT(('planning professeur'!$B$2:$G$9=$B5)*COLUMN('planning professeur'!$B$2:$G$9))-1),"")</f>
        <v>MME LEBAT</v>
      </c>
      <c r="G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  <c r="H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  <c r="I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  <c r="J5" t="str">
        <f>IF(SUMPRODUCT(('planning professeur'!$B$2:$G$9=$B5)*(ROW('planning professeur'!$B$2:$G$9)=COLUMN()-1)),INDEX('planning professeur'!$B$1:$G$1,SUMPRODUCT(('planning professeur'!$B$2:$G$9=$B5)*COLUMN('planning professeur'!$B$2:$G$9))-1),"")</f>
        <v/>
      </c>
    </row>
    <row r="6" spans="1:10" x14ac:dyDescent="0.3">
      <c r="A6">
        <v>3</v>
      </c>
      <c r="B6" t="s">
        <v>13</v>
      </c>
      <c r="C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D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E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F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G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H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I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  <c r="J6" t="str">
        <f>IF(SUMPRODUCT(('planning professeur'!$B$2:$G$9=$B6)*(ROW('planning professeur'!$B$2:$G$9)=COLUMN()-1)),INDEX('planning professeur'!$B$1:$G$1,SUMPRODUCT(('planning professeur'!$B$2:$G$9=$B6)*COLUMN('planning professeur'!$B$2:$G$9))-1),"")</f>
        <v/>
      </c>
    </row>
    <row r="7" spans="1:10" x14ac:dyDescent="0.3">
      <c r="A7">
        <v>3</v>
      </c>
      <c r="B7" t="s">
        <v>14</v>
      </c>
      <c r="C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  <c r="D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  <c r="E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  <c r="F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  <c r="G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  <c r="H7" t="str">
        <f>IF(SUMPRODUCT(('planning professeur'!$B$2:$G$9=$B7)*(ROW('planning professeur'!$B$2:$G$9)=COLUMN()-1)),INDEX('planning professeur'!$B$1:$G$1,SUMPRODUCT(('planning professeur'!$B$2:$G$9=$B7)*COLUMN('planning professeur'!$B$2:$G$9))-1),"")</f>
        <v>M. DURAND</v>
      </c>
      <c r="I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  <c r="J7" t="str">
        <f>IF(SUMPRODUCT(('planning professeur'!$B$2:$G$9=$B7)*(ROW('planning professeur'!$B$2:$G$9)=COLUMN()-1)),INDEX('planning professeur'!$B$1:$G$1,SUMPRODUCT(('planning professeur'!$B$2:$G$9=$B7)*COLUMN('planning professeur'!$B$2:$G$9))-1),"")</f>
        <v/>
      </c>
    </row>
    <row r="8" spans="1:10" x14ac:dyDescent="0.3">
      <c r="A8">
        <v>3</v>
      </c>
      <c r="B8" t="s">
        <v>15</v>
      </c>
      <c r="C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  <c r="D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  <c r="E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  <c r="F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  <c r="G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  <c r="H8" t="str">
        <f>IF(SUMPRODUCT(('planning professeur'!$B$2:$G$9=$B8)*(ROW('planning professeur'!$B$2:$G$9)=COLUMN()-1)),INDEX('planning professeur'!$B$1:$G$1,SUMPRODUCT(('planning professeur'!$B$2:$G$9=$B8)*COLUMN('planning professeur'!$B$2:$G$9))-1),"")</f>
        <v>MME RILES</v>
      </c>
      <c r="I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  <c r="J8" t="str">
        <f>IF(SUMPRODUCT(('planning professeur'!$B$2:$G$9=$B8)*(ROW('planning professeur'!$B$2:$G$9)=COLUMN()-1)),INDEX('planning professeur'!$B$1:$G$1,SUMPRODUCT(('planning professeur'!$B$2:$G$9=$B8)*COLUMN('planning professeur'!$B$2:$G$9))-1),"")</f>
        <v/>
      </c>
    </row>
    <row r="9" spans="1:10" x14ac:dyDescent="0.3">
      <c r="A9">
        <v>3</v>
      </c>
      <c r="B9" t="s">
        <v>16</v>
      </c>
      <c r="C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  <c r="D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  <c r="E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  <c r="F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  <c r="G9" t="str">
        <f>IF(SUMPRODUCT(('planning professeur'!$B$2:$G$9=$B9)*(ROW('planning professeur'!$B$2:$G$9)=COLUMN()-1)),INDEX('planning professeur'!$B$1:$G$1,SUMPRODUCT(('planning professeur'!$B$2:$G$9=$B9)*COLUMN('planning professeur'!$B$2:$G$9))-1),"")</f>
        <v>MME RILES</v>
      </c>
      <c r="H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  <c r="I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  <c r="J9" t="str">
        <f>IF(SUMPRODUCT(('planning professeur'!$B$2:$G$9=$B9)*(ROW('planning professeur'!$B$2:$G$9)=COLUMN()-1)),INDEX('planning professeur'!$B$1:$G$1,SUMPRODUCT(('planning professeur'!$B$2:$G$9=$B9)*COLUMN('planning professeur'!$B$2:$G$9))-1),"")</f>
        <v/>
      </c>
    </row>
    <row r="10" spans="1:10" x14ac:dyDescent="0.3">
      <c r="A10">
        <v>3</v>
      </c>
      <c r="B10" t="s">
        <v>17</v>
      </c>
      <c r="C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D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E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F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G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H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I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  <c r="J10" t="str">
        <f>IF(SUMPRODUCT(('planning professeur'!$B$2:$G$9=$B10)*(ROW('planning professeur'!$B$2:$G$9)=COLUMN()-1)),INDEX('planning professeur'!$B$1:$G$1,SUMPRODUCT(('planning professeur'!$B$2:$G$9=$B10)*COLUMN('planning professeur'!$B$2:$G$9))-1),"")</f>
        <v/>
      </c>
    </row>
    <row r="11" spans="1:10" x14ac:dyDescent="0.3">
      <c r="A11">
        <v>3</v>
      </c>
      <c r="B11" t="s">
        <v>18</v>
      </c>
      <c r="C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D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E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F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G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H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I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  <c r="J11" t="str">
        <f>IF(SUMPRODUCT(('planning professeur'!$B$2:$G$9=$B11)*(ROW('planning professeur'!$B$2:$G$9)=COLUMN()-1)),INDEX('planning professeur'!$B$1:$G$1,SUMPRODUCT(('planning professeur'!$B$2:$G$9=$B11)*COLUMN('planning professeur'!$B$2:$G$9))-1),"")</f>
        <v/>
      </c>
    </row>
    <row r="12" spans="1:10" x14ac:dyDescent="0.3">
      <c r="A12">
        <v>3</v>
      </c>
      <c r="B12" t="s">
        <v>0</v>
      </c>
      <c r="C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  <c r="D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  <c r="E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  <c r="F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  <c r="G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  <c r="H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  <c r="I12" t="str">
        <f>IF(SUMPRODUCT(('planning professeur'!$B$2:$G$9=$B12)*(ROW('planning professeur'!$B$2:$G$9)=COLUMN()-1)),INDEX('planning professeur'!$B$1:$G$1,SUMPRODUCT(('planning professeur'!$B$2:$G$9=$B12)*COLUMN('planning professeur'!$B$2:$G$9))-1),"")</f>
        <v>M. CAMARA</v>
      </c>
      <c r="J12" t="str">
        <f>IF(SUMPRODUCT(('planning professeur'!$B$2:$G$9=$B12)*(ROW('planning professeur'!$B$2:$G$9)=COLUMN()-1)),INDEX('planning professeur'!$B$1:$G$1,SUMPRODUCT(('planning professeur'!$B$2:$G$9=$B12)*COLUMN('planning professeur'!$B$2:$G$9))-1),"")</f>
        <v/>
      </c>
    </row>
    <row r="13" spans="1:10" x14ac:dyDescent="0.3">
      <c r="A13">
        <v>3</v>
      </c>
      <c r="B13" t="s">
        <v>1</v>
      </c>
      <c r="C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D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E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F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G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H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I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  <c r="J13" t="str">
        <f>IF(SUMPRODUCT(('planning professeur'!$B$2:$G$9=$B13)*(ROW('planning professeur'!$B$2:$G$9)=COLUMN()-1)),INDEX('planning professeur'!$B$1:$G$1,SUMPRODUCT(('planning professeur'!$B$2:$G$9=$B13)*COLUMN('planning professeur'!$B$2:$G$9))-1),"")</f>
        <v/>
      </c>
    </row>
    <row r="14" spans="1:10" x14ac:dyDescent="0.3">
      <c r="A14">
        <v>3</v>
      </c>
      <c r="B14" t="s">
        <v>2</v>
      </c>
      <c r="C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D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E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F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G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H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I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  <c r="J14" t="str">
        <f>IF(SUMPRODUCT(('planning professeur'!$B$2:$G$9=$B14)*(ROW('planning professeur'!$B$2:$G$9)=COLUMN()-1)),INDEX('planning professeur'!$B$1:$G$1,SUMPRODUCT(('planning professeur'!$B$2:$G$9=$B14)*COLUMN('planning professeur'!$B$2:$G$9))-1),"")</f>
        <v/>
      </c>
    </row>
    <row r="15" spans="1:10" x14ac:dyDescent="0.3">
      <c r="A15">
        <v>3</v>
      </c>
      <c r="B15" t="s">
        <v>19</v>
      </c>
      <c r="C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D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E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F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G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H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I15" t="str">
        <f>IF(SUMPRODUCT(('planning professeur'!$B$2:$G$9=$B15)*(ROW('planning professeur'!$B$2:$G$9)=COLUMN()-1)),INDEX('planning professeur'!$B$1:$G$1,SUMPRODUCT(('planning professeur'!$B$2:$G$9=$B15)*COLUMN('planning professeur'!$B$2:$G$9))-1),"")</f>
        <v/>
      </c>
      <c r="J15" t="str">
        <f>IF(SUMPRODUCT(('planning professeur'!$B$2:$G$9=$B15)*(ROW('planning professeur'!$B$2:$G$9)=COLUMN()-1)),INDEX('planning professeur'!$B$1:$G$1,SUMPRODUCT(('planning professeur'!$B$2:$G$9=$B15)*COLUMN('planning professeur'!$B$2:$G$9))-1),"")</f>
        <v>M. CAMARA</v>
      </c>
    </row>
    <row r="16" spans="1:10" x14ac:dyDescent="0.3">
      <c r="A16">
        <v>3</v>
      </c>
      <c r="B16" t="s">
        <v>3</v>
      </c>
      <c r="C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D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E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F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G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H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I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  <c r="J16" t="str">
        <f>IF(SUMPRODUCT(('planning professeur'!$B$2:$G$9=$B16)*(ROW('planning professeur'!$B$2:$G$9)=COLUMN()-1)),INDEX('planning professeur'!$B$1:$G$1,SUMPRODUCT(('planning professeur'!$B$2:$G$9=$B16)*COLUMN('planning professeur'!$B$2:$G$9))-1),"")</f>
        <v/>
      </c>
    </row>
    <row r="17" spans="1:10" x14ac:dyDescent="0.3">
      <c r="A17">
        <v>3</v>
      </c>
      <c r="B17" t="s">
        <v>4</v>
      </c>
      <c r="C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  <c r="D17" t="str">
        <f>IF(SUMPRODUCT(('planning professeur'!$B$2:$G$9=$B17)*(ROW('planning professeur'!$B$2:$G$9)=COLUMN()-1)),INDEX('planning professeur'!$B$1:$G$1,SUMPRODUCT(('planning professeur'!$B$2:$G$9=$B17)*COLUMN('planning professeur'!$B$2:$G$9))-1),"")</f>
        <v>MME VIAL</v>
      </c>
      <c r="E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  <c r="F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  <c r="G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  <c r="H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  <c r="I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  <c r="J17" t="str">
        <f>IF(SUMPRODUCT(('planning professeur'!$B$2:$G$9=$B17)*(ROW('planning professeur'!$B$2:$G$9)=COLUMN()-1)),INDEX('planning professeur'!$B$1:$G$1,SUMPRODUCT(('planning professeur'!$B$2:$G$9=$B17)*COLUMN('planning professeur'!$B$2:$G$9))-1),"")</f>
        <v/>
      </c>
    </row>
    <row r="18" spans="1:10" x14ac:dyDescent="0.3">
      <c r="A18">
        <v>3</v>
      </c>
      <c r="B18" t="s">
        <v>5</v>
      </c>
      <c r="C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D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E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F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G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H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I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  <c r="J18" t="str">
        <f>IF(SUMPRODUCT(('planning professeur'!$B$2:$G$9=$B18)*(ROW('planning professeur'!$B$2:$G$9)=COLUMN()-1)),INDEX('planning professeur'!$B$1:$G$1,SUMPRODUCT(('planning professeur'!$B$2:$G$9=$B18)*COLUMN('planning professeur'!$B$2:$G$9))-1),"")</f>
        <v/>
      </c>
    </row>
    <row r="19" spans="1:10" x14ac:dyDescent="0.3">
      <c r="A19">
        <v>3</v>
      </c>
      <c r="B19" t="s">
        <v>6</v>
      </c>
      <c r="C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  <c r="D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  <c r="E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  <c r="F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  <c r="G19" t="str">
        <f>IF(SUMPRODUCT(('planning professeur'!$B$2:$G$9=$B19)*(ROW('planning professeur'!$B$2:$G$9)=COLUMN()-1)),INDEX('planning professeur'!$B$1:$G$1,SUMPRODUCT(('planning professeur'!$B$2:$G$9=$B19)*COLUMN('planning professeur'!$B$2:$G$9))-1),"")</f>
        <v>MME VIAL</v>
      </c>
      <c r="H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  <c r="I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  <c r="J19" t="str">
        <f>IF(SUMPRODUCT(('planning professeur'!$B$2:$G$9=$B19)*(ROW('planning professeur'!$B$2:$G$9)=COLUMN()-1)),INDEX('planning professeur'!$B$1:$G$1,SUMPRODUCT(('planning professeur'!$B$2:$G$9=$B19)*COLUMN('planning professeur'!$B$2:$G$9))-1),"")</f>
        <v/>
      </c>
    </row>
    <row r="20" spans="1:10" x14ac:dyDescent="0.3">
      <c r="A20">
        <v>3</v>
      </c>
      <c r="B20" t="s">
        <v>7</v>
      </c>
      <c r="C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  <c r="D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  <c r="E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  <c r="F20" t="str">
        <f>IF(SUMPRODUCT(('planning professeur'!$B$2:$G$9=$B20)*(ROW('planning professeur'!$B$2:$G$9)=COLUMN()-1)),INDEX('planning professeur'!$B$1:$G$1,SUMPRODUCT(('planning professeur'!$B$2:$G$9=$B20)*COLUMN('planning professeur'!$B$2:$G$9))-1),"")</f>
        <v>M. DURAND</v>
      </c>
      <c r="G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  <c r="H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  <c r="I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  <c r="J20" t="str">
        <f>IF(SUMPRODUCT(('planning professeur'!$B$2:$G$9=$B20)*(ROW('planning professeur'!$B$2:$G$9)=COLUMN()-1)),INDEX('planning professeur'!$B$1:$G$1,SUMPRODUCT(('planning professeur'!$B$2:$G$9=$B20)*COLUMN('planning professeur'!$B$2:$G$9))-1),"")</f>
        <v/>
      </c>
    </row>
    <row r="21" spans="1:10" x14ac:dyDescent="0.3">
      <c r="A21">
        <v>3</v>
      </c>
      <c r="B21" t="s">
        <v>20</v>
      </c>
      <c r="C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D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E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F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G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H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I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  <c r="J21" t="str">
        <f>IF(SUMPRODUCT(('planning professeur'!$B$2:$G$9=$B21)*(ROW('planning professeur'!$B$2:$G$9)=COLUMN()-1)),INDEX('planning professeur'!$B$1:$G$1,SUMPRODUCT(('planning professeur'!$B$2:$G$9=$B21)*COLUMN('planning professeur'!$B$2:$G$9))-1),"")</f>
        <v/>
      </c>
    </row>
    <row r="22" spans="1:10" x14ac:dyDescent="0.3">
      <c r="A22">
        <v>3</v>
      </c>
      <c r="B22" t="s">
        <v>8</v>
      </c>
      <c r="C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  <c r="D22" t="str">
        <f>IF(SUMPRODUCT(('planning professeur'!$B$2:$G$9=$B22)*(ROW('planning professeur'!$B$2:$G$9)=COLUMN()-1)),INDEX('planning professeur'!$B$1:$G$1,SUMPRODUCT(('planning professeur'!$B$2:$G$9=$B22)*COLUMN('planning professeur'!$B$2:$G$9))-1),"")</f>
        <v>M. DURAND</v>
      </c>
      <c r="E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  <c r="F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  <c r="G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  <c r="H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  <c r="I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  <c r="J22" t="str">
        <f>IF(SUMPRODUCT(('planning professeur'!$B$2:$G$9=$B22)*(ROW('planning professeur'!$B$2:$G$9)=COLUMN()-1)),INDEX('planning professeur'!$B$1:$G$1,SUMPRODUCT(('planning professeur'!$B$2:$G$9=$B22)*COLUMN('planning professeur'!$B$2:$G$9))-1),"")</f>
        <v/>
      </c>
    </row>
    <row r="23" spans="1:10" x14ac:dyDescent="0.3">
      <c r="A23">
        <v>3</v>
      </c>
      <c r="B23" t="s">
        <v>21</v>
      </c>
      <c r="C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D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E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F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G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H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I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  <c r="J23" t="str">
        <f>IF(SUMPRODUCT(('planning professeur'!$B$2:$G$9=$B23)*(ROW('planning professeur'!$B$2:$G$9)=COLUMN()-1)),INDEX('planning professeur'!$B$1:$G$1,SUMPRODUCT(('planning professeur'!$B$2:$G$9=$B23)*COLUMN('planning professeur'!$B$2:$G$9))-1),"")</f>
        <v/>
      </c>
    </row>
    <row r="24" spans="1:10" x14ac:dyDescent="0.3">
      <c r="A24">
        <v>3</v>
      </c>
      <c r="B24" t="s">
        <v>22</v>
      </c>
      <c r="C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D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E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F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G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H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I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  <c r="J24" t="str">
        <f>IF(SUMPRODUCT(('planning professeur'!$B$2:$G$9=$B24)*(ROW('planning professeur'!$B$2:$G$9)=COLUMN()-1)),INDEX('planning professeur'!$B$1:$G$1,SUMPRODUCT(('planning professeur'!$B$2:$G$9=$B24)*COLUMN('planning professeur'!$B$2:$G$9))-1),"")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professeur</vt:lpstr>
      <vt:lpstr>planning eleve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NADOU</dc:creator>
  <cp:lastModifiedBy> </cp:lastModifiedBy>
  <dcterms:created xsi:type="dcterms:W3CDTF">2017-08-30T19:22:42Z</dcterms:created>
  <dcterms:modified xsi:type="dcterms:W3CDTF">2017-08-30T22:58:20Z</dcterms:modified>
</cp:coreProperties>
</file>