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17715" windowHeight="64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3" i="1" l="1"/>
  <c r="G4" i="1"/>
  <c r="G5" i="1"/>
  <c r="G6" i="1"/>
  <c r="G2" i="1"/>
  <c r="H3" i="1"/>
  <c r="H4" i="1"/>
  <c r="H5" i="1"/>
  <c r="H6" i="1"/>
  <c r="H2" i="1"/>
  <c r="F3" i="1" a="1"/>
  <c r="F3" i="1" s="1"/>
  <c r="F2" i="1" a="1"/>
  <c r="F2" i="1" s="1"/>
  <c r="E1" i="1"/>
  <c r="F4" i="1" l="1" a="1"/>
  <c r="F4" i="1" s="1"/>
  <c r="F5" i="1" l="1" a="1"/>
  <c r="F5" i="1" s="1"/>
  <c r="F6" i="1" s="1" a="1"/>
  <c r="F6" i="1" s="1"/>
</calcChain>
</file>

<file path=xl/sharedStrings.xml><?xml version="1.0" encoding="utf-8"?>
<sst xmlns="http://schemas.openxmlformats.org/spreadsheetml/2006/main" count="20" uniqueCount="14">
  <si>
    <t>Vendeur</t>
  </si>
  <si>
    <t>Licences</t>
  </si>
  <si>
    <t>Abonnements</t>
  </si>
  <si>
    <t>DUPONT</t>
  </si>
  <si>
    <t>MARTIN</t>
  </si>
  <si>
    <t>MICHOU</t>
  </si>
  <si>
    <t>BOB</t>
  </si>
  <si>
    <t>=SI(F2&lt;&gt;"";INDEX($C$2:$C$8;EQUIV(F2;$A$2:$A$8;0));""</t>
  </si>
  <si>
    <t>=SI(F2&lt;&gt;"";SOMMEPROD(($A$2:$A$8=F2)*$B$2:$B$8);"")</t>
  </si>
  <si>
    <t>=SI(LIGNE()-1&lt;=$E$1;INDEX($A$1:$A$8;PETITE.VALEUR(SI(NB.SI($F$1:F1;$A$2:$A$8)=0;LIGNE($A$2:$A$8);999);1));"")</t>
  </si>
  <si>
    <t>=SOMMEPROD(1/NB.SI(A2:A8;A2:A8))</t>
  </si>
  <si>
    <t>Nb de vendeurs</t>
  </si>
  <si>
    <t>pour borner le tableau</t>
  </si>
  <si>
    <t>matricielle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</si>
</sst>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rgb="FF0070C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1" fillId="0" borderId="1" xfId="0" quotePrefix="1" applyFont="1" applyBorder="1"/>
    <xf numFmtId="0" fontId="0" fillId="0" borderId="0" xfId="0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0</xdr:row>
      <xdr:rowOff>95250</xdr:rowOff>
    </xdr:from>
    <xdr:to>
      <xdr:col>4</xdr:col>
      <xdr:colOff>209550</xdr:colOff>
      <xdr:row>12</xdr:row>
      <xdr:rowOff>0</xdr:rowOff>
    </xdr:to>
    <xdr:cxnSp macro="">
      <xdr:nvCxnSpPr>
        <xdr:cNvPr id="3" name="Connecteur droit avec flèche 2"/>
        <xdr:cNvCxnSpPr/>
      </xdr:nvCxnSpPr>
      <xdr:spPr>
        <a:xfrm flipV="1">
          <a:off x="3133725" y="95250"/>
          <a:ext cx="123825" cy="2190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638175</xdr:colOff>
      <xdr:row>1</xdr:row>
      <xdr:rowOff>66675</xdr:rowOff>
    </xdr:from>
    <xdr:to>
      <xdr:col>6</xdr:col>
      <xdr:colOff>247650</xdr:colOff>
      <xdr:row>10</xdr:row>
      <xdr:rowOff>0</xdr:rowOff>
    </xdr:to>
    <xdr:cxnSp macro="">
      <xdr:nvCxnSpPr>
        <xdr:cNvPr id="5" name="Connecteur droit avec flèche 4"/>
        <xdr:cNvCxnSpPr/>
      </xdr:nvCxnSpPr>
      <xdr:spPr>
        <a:xfrm flipH="1" flipV="1">
          <a:off x="4448175" y="257175"/>
          <a:ext cx="371475" cy="1647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752475</xdr:colOff>
      <xdr:row>1</xdr:row>
      <xdr:rowOff>104775</xdr:rowOff>
    </xdr:from>
    <xdr:to>
      <xdr:col>8</xdr:col>
      <xdr:colOff>0</xdr:colOff>
      <xdr:row>8</xdr:row>
      <xdr:rowOff>0</xdr:rowOff>
    </xdr:to>
    <xdr:cxnSp macro="">
      <xdr:nvCxnSpPr>
        <xdr:cNvPr id="7" name="Connecteur droit avec flèche 6"/>
        <xdr:cNvCxnSpPr/>
      </xdr:nvCxnSpPr>
      <xdr:spPr>
        <a:xfrm flipH="1" flipV="1">
          <a:off x="5324475" y="295275"/>
          <a:ext cx="771525" cy="1228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752475</xdr:colOff>
      <xdr:row>1</xdr:row>
      <xdr:rowOff>76200</xdr:rowOff>
    </xdr:from>
    <xdr:to>
      <xdr:col>9</xdr:col>
      <xdr:colOff>104775</xdr:colOff>
      <xdr:row>6</xdr:row>
      <xdr:rowOff>0</xdr:rowOff>
    </xdr:to>
    <xdr:cxnSp macro="">
      <xdr:nvCxnSpPr>
        <xdr:cNvPr id="9" name="Connecteur droit avec flèche 8"/>
        <xdr:cNvCxnSpPr/>
      </xdr:nvCxnSpPr>
      <xdr:spPr>
        <a:xfrm flipH="1" flipV="1">
          <a:off x="6086475" y="266700"/>
          <a:ext cx="876300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workbookViewId="0">
      <selection activeCell="H15" sqref="H15"/>
    </sheetView>
  </sheetViews>
  <sheetFormatPr baseColWidth="10" defaultRowHeight="15" x14ac:dyDescent="0.25"/>
  <sheetData>
    <row r="1" spans="1:14" x14ac:dyDescent="0.25">
      <c r="A1" t="s">
        <v>0</v>
      </c>
      <c r="B1" t="s">
        <v>1</v>
      </c>
      <c r="C1" t="s">
        <v>2</v>
      </c>
      <c r="E1" s="1">
        <f>SUMPRODUCT(1/COUNTIF(A2:A8,A2:A8))</f>
        <v>4</v>
      </c>
      <c r="F1" t="s">
        <v>0</v>
      </c>
      <c r="G1" t="s">
        <v>1</v>
      </c>
      <c r="H1" t="s">
        <v>2</v>
      </c>
    </row>
    <row r="2" spans="1:14" x14ac:dyDescent="0.25">
      <c r="A2" t="s">
        <v>3</v>
      </c>
      <c r="B2">
        <v>10</v>
      </c>
      <c r="C2">
        <v>30</v>
      </c>
      <c r="F2" t="str">
        <f t="array" ref="F2">IF(ROW()-1&lt;=$E$1,INDEX($A$1:$A$8,SMALL(IF(COUNTIF($F$1:F1,$A$2:$A$8)=0,ROW($A$2:$A$8),999),1)),"")</f>
        <v>DUPONT</v>
      </c>
      <c r="G2">
        <f>IF(F2&lt;&gt;"",SUMPRODUCT(($A$2:$A$8=F2)*$B$2:$B$8),"")</f>
        <v>45</v>
      </c>
      <c r="H2">
        <f>IF(F2&lt;&gt;"",INDEX($C$2:$C$8,MATCH(F2,$A$2:$A$8,0)),"")</f>
        <v>30</v>
      </c>
    </row>
    <row r="3" spans="1:14" x14ac:dyDescent="0.25">
      <c r="A3" t="s">
        <v>4</v>
      </c>
      <c r="B3">
        <v>15</v>
      </c>
      <c r="C3">
        <v>25</v>
      </c>
      <c r="F3" t="str">
        <f t="array" ref="F3">IF(ROW()-1&lt;=$E$1,INDEX($A$1:$A$8,SMALL(IF(COUNTIF($F$1:F2,$A$2:$A$8)=0,ROW($A$2:$A$8),999),1)),"")</f>
        <v>MARTIN</v>
      </c>
      <c r="G3">
        <f t="shared" ref="G3:G6" si="0">IF(F3&lt;&gt;"",SUMPRODUCT(($A$2:$A$8=F3)*$B$2:$B$8),"")</f>
        <v>25</v>
      </c>
      <c r="H3">
        <f t="shared" ref="H3:H6" si="1">IF(F3&lt;&gt;"",INDEX($C$2:$C$8,MATCH(F3,$A$2:$A$8,0)),"")</f>
        <v>25</v>
      </c>
    </row>
    <row r="4" spans="1:14" x14ac:dyDescent="0.25">
      <c r="A4" t="s">
        <v>3</v>
      </c>
      <c r="B4">
        <v>15</v>
      </c>
      <c r="C4">
        <v>30</v>
      </c>
      <c r="F4" t="str">
        <f t="array" ref="F4">IF(ROW()-1&lt;=$E$1,INDEX($A$1:$A$8,SMALL(IF(COUNTIF($F$1:F3,$A$2:$A$8)=0,ROW($A$2:$A$8),999),1)),"")</f>
        <v>MICHOU</v>
      </c>
      <c r="G4">
        <f t="shared" si="0"/>
        <v>10</v>
      </c>
      <c r="H4">
        <f t="shared" si="1"/>
        <v>50</v>
      </c>
    </row>
    <row r="5" spans="1:14" x14ac:dyDescent="0.25">
      <c r="A5" t="s">
        <v>3</v>
      </c>
      <c r="B5">
        <v>20</v>
      </c>
      <c r="C5">
        <v>30</v>
      </c>
      <c r="F5" t="str">
        <f t="array" ref="F5">IF(ROW()-1&lt;=$E$1,INDEX($A$1:$A$8,SMALL(IF(COUNTIF($F$1:F4,$A$2:$A$8)=0,ROW($A$2:$A$8),999),1)),"")</f>
        <v>BOB</v>
      </c>
      <c r="G5">
        <f t="shared" si="0"/>
        <v>10</v>
      </c>
      <c r="H5">
        <f t="shared" si="1"/>
        <v>50</v>
      </c>
    </row>
    <row r="6" spans="1:14" x14ac:dyDescent="0.25">
      <c r="A6" t="s">
        <v>5</v>
      </c>
      <c r="B6">
        <v>10</v>
      </c>
      <c r="C6">
        <v>50</v>
      </c>
      <c r="F6" t="str">
        <f t="array" ref="F6">IF(ROW()-1&lt;=$E$1,INDEX($A$1:$A$8,SMALL(IF(COUNTIF($F$1:F5,$A$2:$A$8)=0,ROW($A$2:$A$8),999),1)),"")</f>
        <v/>
      </c>
      <c r="G6" t="str">
        <f t="shared" si="0"/>
        <v/>
      </c>
      <c r="H6" t="str">
        <f t="shared" si="1"/>
        <v/>
      </c>
    </row>
    <row r="7" spans="1:14" x14ac:dyDescent="0.25">
      <c r="A7" t="s">
        <v>4</v>
      </c>
      <c r="B7">
        <v>10</v>
      </c>
      <c r="C7">
        <v>25</v>
      </c>
      <c r="J7" s="4" t="s">
        <v>7</v>
      </c>
      <c r="K7" s="2"/>
      <c r="L7" s="2"/>
      <c r="M7" s="3"/>
      <c r="N7" s="5"/>
    </row>
    <row r="8" spans="1:14" x14ac:dyDescent="0.25">
      <c r="A8" t="s">
        <v>6</v>
      </c>
      <c r="B8">
        <v>10</v>
      </c>
      <c r="C8">
        <v>50</v>
      </c>
    </row>
    <row r="9" spans="1:14" x14ac:dyDescent="0.25">
      <c r="I9" s="4" t="s">
        <v>8</v>
      </c>
      <c r="J9" s="2"/>
      <c r="K9" s="2"/>
      <c r="L9" s="3"/>
      <c r="M9" s="5"/>
    </row>
    <row r="11" spans="1:14" x14ac:dyDescent="0.25">
      <c r="G11" s="4" t="s">
        <v>9</v>
      </c>
      <c r="H11" s="2"/>
      <c r="I11" s="2"/>
      <c r="J11" s="2"/>
      <c r="K11" s="2"/>
      <c r="L11" s="2"/>
      <c r="M11" s="2"/>
      <c r="N11" s="3"/>
    </row>
    <row r="12" spans="1:14" x14ac:dyDescent="0.25">
      <c r="C12" s="6" t="s">
        <v>11</v>
      </c>
      <c r="G12" s="6" t="s">
        <v>13</v>
      </c>
    </row>
    <row r="13" spans="1:14" x14ac:dyDescent="0.25">
      <c r="C13" s="4" t="s">
        <v>10</v>
      </c>
      <c r="D13" s="2"/>
      <c r="E13" s="3"/>
    </row>
    <row r="14" spans="1:14" x14ac:dyDescent="0.25">
      <c r="C14" s="6" t="s">
        <v>12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toto</cp:lastModifiedBy>
  <dcterms:created xsi:type="dcterms:W3CDTF">2015-08-17T09:35:13Z</dcterms:created>
  <dcterms:modified xsi:type="dcterms:W3CDTF">2015-08-17T10:07:32Z</dcterms:modified>
</cp:coreProperties>
</file>