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0730" windowHeight="10800" activeTab="2"/>
  </bookViews>
  <sheets>
    <sheet name="Liste mois1" sheetId="1" r:id="rId1"/>
    <sheet name="Liste mois2" sheetId="2" r:id="rId2"/>
    <sheet name="Récap changement statut" sheetId="3" r:id="rId3"/>
  </sheets>
  <definedNames>
    <definedName name="_xlnm._FilterDatabase" localSheetId="0" hidden="1">'Liste mois1'!$A$1:$C$1</definedName>
    <definedName name="_xlnm._FilterDatabase" localSheetId="1" hidden="1">'Liste mois2'!$A$1:$C$1</definedName>
  </definedNames>
  <calcPr calcId="145621"/>
</workbook>
</file>

<file path=xl/calcChain.xml><?xml version="1.0" encoding="utf-8"?>
<calcChain xmlns="http://schemas.openxmlformats.org/spreadsheetml/2006/main">
  <c r="A3" i="3" l="1" a="1"/>
  <c r="A3" i="3" s="1"/>
  <c r="B3" i="3" a="1"/>
  <c r="B3" i="3"/>
  <c r="C3" i="3" a="1"/>
  <c r="C3" i="3" s="1"/>
  <c r="A4" i="3" a="1"/>
  <c r="A4" i="3"/>
  <c r="B4" i="3" a="1"/>
  <c r="B4" i="3" s="1"/>
  <c r="C4" i="3" a="1"/>
  <c r="C4" i="3"/>
  <c r="A5" i="3" a="1"/>
  <c r="A5" i="3" s="1"/>
  <c r="B5" i="3" a="1"/>
  <c r="B5" i="3"/>
  <c r="C5" i="3" a="1"/>
  <c r="C5" i="3" s="1"/>
  <c r="A6" i="3" a="1"/>
  <c r="A6" i="3"/>
  <c r="B6" i="3" a="1"/>
  <c r="B6" i="3" s="1"/>
  <c r="C6" i="3" a="1"/>
  <c r="C6" i="3"/>
  <c r="A7" i="3" a="1"/>
  <c r="A7" i="3" s="1"/>
  <c r="B7" i="3" a="1"/>
  <c r="B7" i="3"/>
  <c r="C7" i="3" a="1"/>
  <c r="C7" i="3" s="1"/>
  <c r="A8" i="3" a="1"/>
  <c r="A8" i="3"/>
  <c r="B8" i="3" a="1"/>
  <c r="B8" i="3" s="1"/>
  <c r="C8" i="3" a="1"/>
  <c r="C8" i="3"/>
  <c r="A9" i="3" a="1"/>
  <c r="A9" i="3" s="1"/>
  <c r="B9" i="3" a="1"/>
  <c r="B9" i="3"/>
  <c r="C9" i="3" a="1"/>
  <c r="C9" i="3" s="1"/>
  <c r="B2" i="3" a="1"/>
  <c r="B2" i="3" s="1"/>
  <c r="C2" i="3" a="1"/>
  <c r="C2" i="3" s="1"/>
  <c r="A2" i="3" a="1"/>
  <c r="A2" i="3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" i="2"/>
</calcChain>
</file>

<file path=xl/sharedStrings.xml><?xml version="1.0" encoding="utf-8"?>
<sst xmlns="http://schemas.openxmlformats.org/spreadsheetml/2006/main" count="80" uniqueCount="27">
  <si>
    <t>ID du projet</t>
  </si>
  <si>
    <t>Nom du projet</t>
  </si>
  <si>
    <t>Statut</t>
  </si>
  <si>
    <t>Projet_1</t>
  </si>
  <si>
    <t>Projet_2</t>
  </si>
  <si>
    <t>Projet_3</t>
  </si>
  <si>
    <t>Projet_4</t>
  </si>
  <si>
    <t>Projet_5</t>
  </si>
  <si>
    <t>Projet_6</t>
  </si>
  <si>
    <t>Projet_7</t>
  </si>
  <si>
    <t>Projet_8</t>
  </si>
  <si>
    <t>Projet_9</t>
  </si>
  <si>
    <t>Projet_10</t>
  </si>
  <si>
    <t>Projet_11</t>
  </si>
  <si>
    <t>Projet_12</t>
  </si>
  <si>
    <t>Projet_13</t>
  </si>
  <si>
    <t>Projet_14</t>
  </si>
  <si>
    <t>Projet_15</t>
  </si>
  <si>
    <t>En cours</t>
  </si>
  <si>
    <t>Gagné</t>
  </si>
  <si>
    <t>Perdu</t>
  </si>
  <si>
    <t>Projet_16</t>
  </si>
  <si>
    <t>Projet_17</t>
  </si>
  <si>
    <t>Projet_18</t>
  </si>
  <si>
    <t>Projet_19</t>
  </si>
  <si>
    <t>Projet_20</t>
  </si>
  <si>
    <t>Je souhaite afficher ici les projets qui sont nouvellement passés de "en cours" à "gagné" OU de "en cours" à perdu"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</si>
</sst>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3</xdr:row>
          <xdr:rowOff>133350</xdr:rowOff>
        </xdr:from>
        <xdr:to>
          <xdr:col>5</xdr:col>
          <xdr:colOff>590550</xdr:colOff>
          <xdr:row>5</xdr:row>
          <xdr:rowOff>95250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workbookViewId="0">
      <selection activeCell="C2" sqref="C2"/>
    </sheetView>
  </sheetViews>
  <sheetFormatPr baseColWidth="10" defaultRowHeight="15" x14ac:dyDescent="0.25"/>
  <cols>
    <col min="1" max="1" width="13.7109375" bestFit="1" customWidth="1"/>
    <col min="2" max="2" width="18" customWidth="1"/>
    <col min="3" max="3" width="15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>
        <v>1</v>
      </c>
      <c r="B2" t="s">
        <v>3</v>
      </c>
      <c r="C2" t="s">
        <v>18</v>
      </c>
    </row>
    <row r="3" spans="1:3" x14ac:dyDescent="0.25">
      <c r="A3" s="2">
        <v>2</v>
      </c>
      <c r="B3" t="s">
        <v>4</v>
      </c>
      <c r="C3" t="s">
        <v>19</v>
      </c>
    </row>
    <row r="4" spans="1:3" x14ac:dyDescent="0.25">
      <c r="A4" s="2">
        <v>3</v>
      </c>
      <c r="B4" t="s">
        <v>5</v>
      </c>
      <c r="C4" t="s">
        <v>20</v>
      </c>
    </row>
    <row r="5" spans="1:3" x14ac:dyDescent="0.25">
      <c r="A5" s="2">
        <v>4</v>
      </c>
      <c r="B5" t="s">
        <v>6</v>
      </c>
      <c r="C5" t="s">
        <v>20</v>
      </c>
    </row>
    <row r="6" spans="1:3" x14ac:dyDescent="0.25">
      <c r="A6" s="2">
        <v>5</v>
      </c>
      <c r="B6" t="s">
        <v>7</v>
      </c>
      <c r="C6" t="s">
        <v>18</v>
      </c>
    </row>
    <row r="7" spans="1:3" x14ac:dyDescent="0.25">
      <c r="A7" s="2">
        <v>6</v>
      </c>
      <c r="B7" t="s">
        <v>8</v>
      </c>
      <c r="C7" t="s">
        <v>18</v>
      </c>
    </row>
    <row r="8" spans="1:3" x14ac:dyDescent="0.25">
      <c r="A8" s="2">
        <v>7</v>
      </c>
      <c r="B8" t="s">
        <v>9</v>
      </c>
      <c r="C8" t="s">
        <v>18</v>
      </c>
    </row>
    <row r="9" spans="1:3" x14ac:dyDescent="0.25">
      <c r="A9" s="2">
        <v>8</v>
      </c>
      <c r="B9" t="s">
        <v>10</v>
      </c>
      <c r="C9" t="s">
        <v>19</v>
      </c>
    </row>
    <row r="10" spans="1:3" x14ac:dyDescent="0.25">
      <c r="A10" s="2">
        <v>9</v>
      </c>
      <c r="B10" t="s">
        <v>11</v>
      </c>
      <c r="C10" t="s">
        <v>20</v>
      </c>
    </row>
    <row r="11" spans="1:3" x14ac:dyDescent="0.25">
      <c r="A11" s="2">
        <v>10</v>
      </c>
      <c r="B11" t="s">
        <v>12</v>
      </c>
      <c r="C11" t="s">
        <v>18</v>
      </c>
    </row>
    <row r="12" spans="1:3" x14ac:dyDescent="0.25">
      <c r="A12" s="2">
        <v>11</v>
      </c>
      <c r="B12" t="s">
        <v>13</v>
      </c>
      <c r="C12" t="s">
        <v>18</v>
      </c>
    </row>
    <row r="13" spans="1:3" x14ac:dyDescent="0.25">
      <c r="A13" s="2">
        <v>12</v>
      </c>
      <c r="B13" t="s">
        <v>14</v>
      </c>
      <c r="C13" t="s">
        <v>20</v>
      </c>
    </row>
    <row r="14" spans="1:3" x14ac:dyDescent="0.25">
      <c r="A14" s="2">
        <v>13</v>
      </c>
      <c r="B14" t="s">
        <v>15</v>
      </c>
      <c r="C14" t="s">
        <v>18</v>
      </c>
    </row>
    <row r="15" spans="1:3" x14ac:dyDescent="0.25">
      <c r="A15" s="2">
        <v>14</v>
      </c>
      <c r="B15" t="s">
        <v>16</v>
      </c>
      <c r="C15" t="s">
        <v>18</v>
      </c>
    </row>
    <row r="16" spans="1:3" x14ac:dyDescent="0.25">
      <c r="A16" s="2">
        <v>15</v>
      </c>
      <c r="B16" t="s">
        <v>17</v>
      </c>
      <c r="C16" t="s">
        <v>20</v>
      </c>
    </row>
  </sheetData>
  <autoFilter ref="A1:C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1"/>
  <sheetViews>
    <sheetView workbookViewId="0">
      <selection activeCell="D2" sqref="D2"/>
    </sheetView>
  </sheetViews>
  <sheetFormatPr baseColWidth="10" defaultRowHeight="15" x14ac:dyDescent="0.25"/>
  <cols>
    <col min="1" max="1" width="13.7109375" bestFit="1" customWidth="1"/>
    <col min="2" max="2" width="16.140625" bestFit="1" customWidth="1"/>
    <col min="3" max="3" width="18.42578125" customWidth="1"/>
  </cols>
  <sheetData>
    <row r="1" spans="1:4" x14ac:dyDescent="0.25">
      <c r="A1" s="1" t="s">
        <v>0</v>
      </c>
      <c r="B1" s="1" t="s">
        <v>1</v>
      </c>
      <c r="C1" s="1" t="s">
        <v>2</v>
      </c>
    </row>
    <row r="2" spans="1:4" x14ac:dyDescent="0.25">
      <c r="A2" s="2">
        <v>1</v>
      </c>
      <c r="B2" t="s">
        <v>3</v>
      </c>
      <c r="C2" t="s">
        <v>20</v>
      </c>
      <c r="D2">
        <f>IFERROR(IF(AND(C2&lt;&gt;"En cours",VLOOKUP(A2,'Liste mois1'!$A$2:$C$16,3,FALSE)="En cours"),ROW()-1,""),"")</f>
        <v>1</v>
      </c>
    </row>
    <row r="3" spans="1:4" x14ac:dyDescent="0.25">
      <c r="A3" s="2">
        <v>2</v>
      </c>
      <c r="B3" t="s">
        <v>4</v>
      </c>
      <c r="C3" t="s">
        <v>19</v>
      </c>
      <c r="D3" t="str">
        <f>IFERROR(IF(AND(C3&lt;&gt;"En cours",VLOOKUP(A3,'Liste mois1'!$A$2:$C$16,3,FALSE)="En cours"),ROW()-1,""),"")</f>
        <v/>
      </c>
    </row>
    <row r="4" spans="1:4" x14ac:dyDescent="0.25">
      <c r="A4" s="2">
        <v>3</v>
      </c>
      <c r="B4" t="s">
        <v>5</v>
      </c>
      <c r="C4" t="s">
        <v>20</v>
      </c>
      <c r="D4" t="str">
        <f>IFERROR(IF(AND(C4&lt;&gt;"En cours",VLOOKUP(A4,'Liste mois1'!$A$2:$C$16,3,FALSE)="En cours"),ROW()-1,""),"")</f>
        <v/>
      </c>
    </row>
    <row r="5" spans="1:4" x14ac:dyDescent="0.25">
      <c r="A5" s="2">
        <v>4</v>
      </c>
      <c r="B5" t="s">
        <v>6</v>
      </c>
      <c r="C5" t="s">
        <v>20</v>
      </c>
      <c r="D5" t="str">
        <f>IFERROR(IF(AND(C5&lt;&gt;"En cours",VLOOKUP(A5,'Liste mois1'!$A$2:$C$16,3,FALSE)="En cours"),ROW()-1,""),"")</f>
        <v/>
      </c>
    </row>
    <row r="6" spans="1:4" x14ac:dyDescent="0.25">
      <c r="A6" s="2">
        <v>5</v>
      </c>
      <c r="B6" t="s">
        <v>7</v>
      </c>
      <c r="C6" t="s">
        <v>19</v>
      </c>
      <c r="D6">
        <f>IFERROR(IF(AND(C6&lt;&gt;"En cours",VLOOKUP(A6,'Liste mois1'!$A$2:$C$16,3,FALSE)="En cours"),ROW()-1,""),"")</f>
        <v>5</v>
      </c>
    </row>
    <row r="7" spans="1:4" x14ac:dyDescent="0.25">
      <c r="A7" s="2">
        <v>6</v>
      </c>
      <c r="B7" t="s">
        <v>8</v>
      </c>
      <c r="C7" t="s">
        <v>18</v>
      </c>
      <c r="D7" t="str">
        <f>IFERROR(IF(AND(C7&lt;&gt;"En cours",VLOOKUP(A7,'Liste mois1'!$A$2:$C$16,3,FALSE)="En cours"),ROW()-1,""),"")</f>
        <v/>
      </c>
    </row>
    <row r="8" spans="1:4" x14ac:dyDescent="0.25">
      <c r="A8" s="2">
        <v>7</v>
      </c>
      <c r="B8" t="s">
        <v>9</v>
      </c>
      <c r="C8" t="s">
        <v>18</v>
      </c>
      <c r="D8" t="str">
        <f>IFERROR(IF(AND(C8&lt;&gt;"En cours",VLOOKUP(A8,'Liste mois1'!$A$2:$C$16,3,FALSE)="En cours"),ROW()-1,""),"")</f>
        <v/>
      </c>
    </row>
    <row r="9" spans="1:4" x14ac:dyDescent="0.25">
      <c r="A9" s="2">
        <v>8</v>
      </c>
      <c r="B9" t="s">
        <v>10</v>
      </c>
      <c r="C9" t="s">
        <v>19</v>
      </c>
      <c r="D9" t="str">
        <f>IFERROR(IF(AND(C9&lt;&gt;"En cours",VLOOKUP(A9,'Liste mois1'!$A$2:$C$16,3,FALSE)="En cours"),ROW()-1,""),"")</f>
        <v/>
      </c>
    </row>
    <row r="10" spans="1:4" x14ac:dyDescent="0.25">
      <c r="A10" s="2">
        <v>9</v>
      </c>
      <c r="B10" t="s">
        <v>11</v>
      </c>
      <c r="C10" t="s">
        <v>20</v>
      </c>
      <c r="D10" t="str">
        <f>IFERROR(IF(AND(C10&lt;&gt;"En cours",VLOOKUP(A10,'Liste mois1'!$A$2:$C$16,3,FALSE)="En cours"),ROW()-1,""),"")</f>
        <v/>
      </c>
    </row>
    <row r="11" spans="1:4" x14ac:dyDescent="0.25">
      <c r="A11" s="2">
        <v>10</v>
      </c>
      <c r="B11" t="s">
        <v>12</v>
      </c>
      <c r="C11" t="s">
        <v>18</v>
      </c>
      <c r="D11" t="str">
        <f>IFERROR(IF(AND(C11&lt;&gt;"En cours",VLOOKUP(A11,'Liste mois1'!$A$2:$C$16,3,FALSE)="En cours"),ROW()-1,""),"")</f>
        <v/>
      </c>
    </row>
    <row r="12" spans="1:4" x14ac:dyDescent="0.25">
      <c r="A12" s="2">
        <v>11</v>
      </c>
      <c r="B12" t="s">
        <v>13</v>
      </c>
      <c r="C12" t="s">
        <v>19</v>
      </c>
      <c r="D12">
        <f>IFERROR(IF(AND(C12&lt;&gt;"En cours",VLOOKUP(A12,'Liste mois1'!$A$2:$C$16,3,FALSE)="En cours"),ROW()-1,""),"")</f>
        <v>11</v>
      </c>
    </row>
    <row r="13" spans="1:4" x14ac:dyDescent="0.25">
      <c r="A13" s="2">
        <v>12</v>
      </c>
      <c r="B13" t="s">
        <v>14</v>
      </c>
      <c r="C13" t="s">
        <v>20</v>
      </c>
      <c r="D13" t="str">
        <f>IFERROR(IF(AND(C13&lt;&gt;"En cours",VLOOKUP(A13,'Liste mois1'!$A$2:$C$16,3,FALSE)="En cours"),ROW()-1,""),"")</f>
        <v/>
      </c>
    </row>
    <row r="14" spans="1:4" x14ac:dyDescent="0.25">
      <c r="A14" s="2">
        <v>13</v>
      </c>
      <c r="B14" t="s">
        <v>15</v>
      </c>
      <c r="C14" t="s">
        <v>18</v>
      </c>
      <c r="D14" t="str">
        <f>IFERROR(IF(AND(C14&lt;&gt;"En cours",VLOOKUP(A14,'Liste mois1'!$A$2:$C$16,3,FALSE)="En cours"),ROW()-1,""),"")</f>
        <v/>
      </c>
    </row>
    <row r="15" spans="1:4" x14ac:dyDescent="0.25">
      <c r="A15" s="2">
        <v>14</v>
      </c>
      <c r="B15" t="s">
        <v>16</v>
      </c>
      <c r="C15" t="s">
        <v>18</v>
      </c>
      <c r="D15" t="str">
        <f>IFERROR(IF(AND(C15&lt;&gt;"En cours",VLOOKUP(A15,'Liste mois1'!$A$2:$C$16,3,FALSE)="En cours"),ROW()-1,""),"")</f>
        <v/>
      </c>
    </row>
    <row r="16" spans="1:4" x14ac:dyDescent="0.25">
      <c r="A16" s="2">
        <v>15</v>
      </c>
      <c r="B16" t="s">
        <v>17</v>
      </c>
      <c r="C16" t="s">
        <v>20</v>
      </c>
      <c r="D16" t="str">
        <f>IFERROR(IF(AND(C16&lt;&gt;"En cours",VLOOKUP(A16,'Liste mois1'!$A$2:$C$16,3,FALSE)="En cours"),ROW()-1,""),"")</f>
        <v/>
      </c>
    </row>
    <row r="17" spans="1:4" x14ac:dyDescent="0.25">
      <c r="A17" s="2">
        <v>16</v>
      </c>
      <c r="B17" t="s">
        <v>21</v>
      </c>
      <c r="C17" t="s">
        <v>18</v>
      </c>
      <c r="D17" t="str">
        <f>IFERROR(IF(AND(C17&lt;&gt;"En cours",VLOOKUP(A17,'Liste mois1'!$A$2:$C$16,3,FALSE)="En cours"),ROW()-1,""),"")</f>
        <v/>
      </c>
    </row>
    <row r="18" spans="1:4" x14ac:dyDescent="0.25">
      <c r="A18" s="2">
        <v>17</v>
      </c>
      <c r="B18" t="s">
        <v>22</v>
      </c>
      <c r="C18" t="s">
        <v>18</v>
      </c>
      <c r="D18" t="str">
        <f>IFERROR(IF(AND(C18&lt;&gt;"En cours",VLOOKUP(A18,'Liste mois1'!$A$2:$C$16,3,FALSE)="En cours"),ROW()-1,""),"")</f>
        <v/>
      </c>
    </row>
    <row r="19" spans="1:4" x14ac:dyDescent="0.25">
      <c r="A19" s="2">
        <v>18</v>
      </c>
      <c r="B19" t="s">
        <v>23</v>
      </c>
      <c r="C19" t="s">
        <v>18</v>
      </c>
      <c r="D19" t="str">
        <f>IFERROR(IF(AND(C19&lt;&gt;"En cours",VLOOKUP(A19,'Liste mois1'!$A$2:$C$16,3,FALSE)="En cours"),ROW()-1,""),"")</f>
        <v/>
      </c>
    </row>
    <row r="20" spans="1:4" x14ac:dyDescent="0.25">
      <c r="A20" s="2">
        <v>19</v>
      </c>
      <c r="B20" t="s">
        <v>24</v>
      </c>
      <c r="C20" t="s">
        <v>18</v>
      </c>
      <c r="D20" t="str">
        <f>IFERROR(IF(AND(C20&lt;&gt;"En cours",VLOOKUP(A20,'Liste mois1'!$A$2:$C$16,3,FALSE)="En cours"),ROW()-1,""),"")</f>
        <v/>
      </c>
    </row>
    <row r="21" spans="1:4" x14ac:dyDescent="0.25">
      <c r="A21" s="2">
        <v>20</v>
      </c>
      <c r="B21" t="s">
        <v>25</v>
      </c>
      <c r="C21" t="s">
        <v>20</v>
      </c>
      <c r="D21" t="str">
        <f>IFERROR(IF(AND(C21&lt;&gt;"En cours",VLOOKUP(A21,'Liste mois1'!$A$2:$C$16,3,FALSE)="En cours"),ROW()-1,""),"")</f>
        <v/>
      </c>
    </row>
  </sheetData>
  <autoFilter ref="A1:C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9"/>
  <sheetViews>
    <sheetView tabSelected="1" workbookViewId="0">
      <selection activeCell="A2" sqref="A2"/>
    </sheetView>
  </sheetViews>
  <sheetFormatPr baseColWidth="10" defaultRowHeight="15" x14ac:dyDescent="0.25"/>
  <cols>
    <col min="1" max="1" width="14" customWidth="1"/>
    <col min="2" max="2" width="21.140625" customWidth="1"/>
    <col min="3" max="3" width="15.42578125" customWidth="1"/>
  </cols>
  <sheetData>
    <row r="1" spans="1:12" x14ac:dyDescent="0.25">
      <c r="A1" s="1" t="s">
        <v>0</v>
      </c>
      <c r="B1" s="1" t="s">
        <v>1</v>
      </c>
      <c r="C1" s="1" t="s">
        <v>2</v>
      </c>
    </row>
    <row r="2" spans="1:12" x14ac:dyDescent="0.25">
      <c r="A2">
        <f t="array" ref="A2">IFERROR(INDEX('Liste mois2'!A$2:A$21,SMALL('Liste mois2'!$D$2:$D$21,ROW(1:1))),"")</f>
        <v>1</v>
      </c>
      <c r="B2" t="str">
        <f t="array" ref="B2">IFERROR(INDEX('Liste mois2'!B$2:B$21,SMALL('Liste mois2'!$D$2:$D$21,ROW(1:1))),"")</f>
        <v>Projet_1</v>
      </c>
      <c r="C2" t="str">
        <f t="array" ref="C2">IFERROR(INDEX('Liste mois2'!C$2:C$21,SMALL('Liste mois2'!$D$2:$D$21,ROW(1:1))),"")</f>
        <v>Perdu</v>
      </c>
      <c r="D2" s="3" t="s">
        <v>26</v>
      </c>
      <c r="E2" s="3"/>
      <c r="F2" s="3"/>
      <c r="G2" s="3"/>
      <c r="H2" s="3"/>
      <c r="I2" s="3"/>
      <c r="J2" s="3"/>
      <c r="K2" s="3"/>
      <c r="L2" s="3"/>
    </row>
    <row r="3" spans="1:12" x14ac:dyDescent="0.25">
      <c r="A3">
        <f t="array" ref="A3">IFERROR(INDEX('Liste mois2'!A$2:A$21,SMALL('Liste mois2'!$D$2:$D$21,ROW(2:2))),"")</f>
        <v>5</v>
      </c>
      <c r="B3" t="str">
        <f t="array" ref="B3">IFERROR(INDEX('Liste mois2'!B$2:B$21,SMALL('Liste mois2'!$D$2:$D$21,ROW(2:2))),"")</f>
        <v>Projet_5</v>
      </c>
      <c r="C3" t="str">
        <f t="array" ref="C3">IFERROR(INDEX('Liste mois2'!C$2:C$21,SMALL('Liste mois2'!$D$2:$D$21,ROW(2:2))),"")</f>
        <v>Gagné</v>
      </c>
    </row>
    <row r="4" spans="1:12" x14ac:dyDescent="0.25">
      <c r="A4">
        <f t="array" ref="A4">IFERROR(INDEX('Liste mois2'!A$2:A$21,SMALL('Liste mois2'!$D$2:$D$21,ROW(3:3))),"")</f>
        <v>11</v>
      </c>
      <c r="B4" t="str">
        <f t="array" ref="B4">IFERROR(INDEX('Liste mois2'!B$2:B$21,SMALL('Liste mois2'!$D$2:$D$21,ROW(3:3))),"")</f>
        <v>Projet_11</v>
      </c>
      <c r="C4" t="str">
        <f t="array" ref="C4">IFERROR(INDEX('Liste mois2'!C$2:C$21,SMALL('Liste mois2'!$D$2:$D$21,ROW(3:3))),"")</f>
        <v>Gagné</v>
      </c>
    </row>
    <row r="5" spans="1:12" x14ac:dyDescent="0.25">
      <c r="A5" t="str">
        <f t="array" ref="A5">IFERROR(INDEX('Liste mois2'!A$2:A$21,SMALL('Liste mois2'!$D$2:$D$21,ROW(4:4))),"")</f>
        <v/>
      </c>
      <c r="B5" t="str">
        <f t="array" ref="B5">IFERROR(INDEX('Liste mois2'!B$2:B$21,SMALL('Liste mois2'!$D$2:$D$21,ROW(4:4))),"")</f>
        <v/>
      </c>
      <c r="C5" t="str">
        <f t="array" ref="C5">IFERROR(INDEX('Liste mois2'!C$2:C$21,SMALL('Liste mois2'!$D$2:$D$21,ROW(4:4))),"")</f>
        <v/>
      </c>
    </row>
    <row r="6" spans="1:12" x14ac:dyDescent="0.25">
      <c r="A6" t="str">
        <f t="array" ref="A6">IFERROR(INDEX('Liste mois2'!A$2:A$21,SMALL('Liste mois2'!$D$2:$D$21,ROW(5:5))),"")</f>
        <v/>
      </c>
      <c r="B6" t="str">
        <f t="array" ref="B6">IFERROR(INDEX('Liste mois2'!B$2:B$21,SMALL('Liste mois2'!$D$2:$D$21,ROW(5:5))),"")</f>
        <v/>
      </c>
      <c r="C6" t="str">
        <f t="array" ref="C6">IFERROR(INDEX('Liste mois2'!C$2:C$21,SMALL('Liste mois2'!$D$2:$D$21,ROW(5:5))),"")</f>
        <v/>
      </c>
    </row>
    <row r="7" spans="1:12" x14ac:dyDescent="0.25">
      <c r="A7" t="str">
        <f t="array" ref="A7">IFERROR(INDEX('Liste mois2'!A$2:A$21,SMALL('Liste mois2'!$D$2:$D$21,ROW(6:6))),"")</f>
        <v/>
      </c>
      <c r="B7" t="str">
        <f t="array" ref="B7">IFERROR(INDEX('Liste mois2'!B$2:B$21,SMALL('Liste mois2'!$D$2:$D$21,ROW(6:6))),"")</f>
        <v/>
      </c>
      <c r="C7" t="str">
        <f t="array" ref="C7">IFERROR(INDEX('Liste mois2'!C$2:C$21,SMALL('Liste mois2'!$D$2:$D$21,ROW(6:6))),"")</f>
        <v/>
      </c>
    </row>
    <row r="8" spans="1:12" x14ac:dyDescent="0.25">
      <c r="A8" t="str">
        <f t="array" ref="A8">IFERROR(INDEX('Liste mois2'!A$2:A$21,SMALL('Liste mois2'!$D$2:$D$21,ROW(7:7))),"")</f>
        <v/>
      </c>
      <c r="B8" t="str">
        <f t="array" ref="B8">IFERROR(INDEX('Liste mois2'!B$2:B$21,SMALL('Liste mois2'!$D$2:$D$21,ROW(7:7))),"")</f>
        <v/>
      </c>
      <c r="C8" t="str">
        <f t="array" ref="C8">IFERROR(INDEX('Liste mois2'!C$2:C$21,SMALL('Liste mois2'!$D$2:$D$21,ROW(7:7))),"")</f>
        <v/>
      </c>
    </row>
    <row r="9" spans="1:12" x14ac:dyDescent="0.25">
      <c r="A9" t="str">
        <f t="array" ref="A9">IFERROR(INDEX('Liste mois2'!A$2:A$21,SMALL('Liste mois2'!$D$2:$D$21,ROW(8:8))),"")</f>
        <v/>
      </c>
      <c r="B9" t="str">
        <f t="array" ref="B9">IFERROR(INDEX('Liste mois2'!B$2:B$21,SMALL('Liste mois2'!$D$2:$D$21,ROW(8:8))),"")</f>
        <v/>
      </c>
      <c r="C9" t="str">
        <f t="array" ref="C9">IFERROR(INDEX('Liste mois2'!C$2:C$21,SMALL('Liste mois2'!$D$2:$D$21,ROW(8:8))),"")</f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ProjetsFinalisés">
                <anchor moveWithCells="1" sizeWithCells="1">
                  <from>
                    <xdr:col>4</xdr:col>
                    <xdr:colOff>533400</xdr:colOff>
                    <xdr:row>3</xdr:row>
                    <xdr:rowOff>133350</xdr:rowOff>
                  </from>
                  <to>
                    <xdr:col>5</xdr:col>
                    <xdr:colOff>590550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mois1</vt:lpstr>
      <vt:lpstr>Liste mois2</vt:lpstr>
      <vt:lpstr>Récap changement 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vanniera</dc:creator>
  <cp:lastModifiedBy> </cp:lastModifiedBy>
  <dcterms:created xsi:type="dcterms:W3CDTF">2016-11-15T09:57:38Z</dcterms:created>
  <dcterms:modified xsi:type="dcterms:W3CDTF">2016-11-16T09:38:37Z</dcterms:modified>
</cp:coreProperties>
</file>