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15360" windowHeight="10485" activeTab="6"/>
  </bookViews>
  <sheets>
    <sheet name="DP" sheetId="24" r:id="rId1"/>
    <sheet name="PARTENAIRES" sheetId="1" r:id="rId2"/>
    <sheet name="CLIENTS" sheetId="2" r:id="rId3"/>
    <sheet name="FICHIER" sheetId="3" r:id="rId4"/>
    <sheet name="Fiche" sheetId="4" state="hidden" r:id="rId5"/>
    <sheet name="3" sheetId="25" r:id="rId6"/>
    <sheet name="2" sheetId="26" r:id="rId7"/>
  </sheets>
  <definedNames>
    <definedName name="Excel_BuiltIn__FilterDatabase" localSheetId="2">CLIENTS!$A$1:$O$1</definedName>
    <definedName name="Excel_BuiltIn__FilterDatabase" localSheetId="1">PARTENAIRES!$B$1:$H$3</definedName>
  </definedNames>
  <calcPr calcId="145621"/>
</workbook>
</file>

<file path=xl/calcChain.xml><?xml version="1.0" encoding="utf-8"?>
<calcChain xmlns="http://schemas.openxmlformats.org/spreadsheetml/2006/main">
  <c r="F50" i="26" l="1"/>
  <c r="F48" i="26"/>
  <c r="G27" i="26"/>
  <c r="E41" i="26" s="1"/>
  <c r="F50" i="25"/>
  <c r="F48" i="25"/>
  <c r="G27" i="25"/>
  <c r="E41" i="25" s="1"/>
  <c r="B41" i="4" l="1"/>
  <c r="G40" i="4"/>
  <c r="E40" i="4"/>
  <c r="B40" i="4"/>
  <c r="E25" i="4"/>
  <c r="E24" i="4"/>
  <c r="E23" i="4"/>
  <c r="A23" i="4"/>
  <c r="G22" i="4"/>
  <c r="G21" i="4"/>
  <c r="D21" i="4"/>
  <c r="B21" i="4"/>
  <c r="B18" i="4"/>
  <c r="B17" i="4"/>
  <c r="A14" i="4"/>
  <c r="G5" i="4"/>
  <c r="G4" i="4"/>
  <c r="G3" i="4"/>
  <c r="G2" i="4"/>
  <c r="G1" i="4"/>
  <c r="F50" i="4"/>
  <c r="F48" i="4"/>
  <c r="G27" i="4"/>
  <c r="E41" i="4"/>
</calcChain>
</file>

<file path=xl/sharedStrings.xml><?xml version="1.0" encoding="utf-8"?>
<sst xmlns="http://schemas.openxmlformats.org/spreadsheetml/2006/main" count="527" uniqueCount="221">
  <si>
    <t>Type</t>
  </si>
  <si>
    <t>Enseigne</t>
  </si>
  <si>
    <t>Nom</t>
  </si>
  <si>
    <t>Prénoms</t>
  </si>
  <si>
    <t>Ville</t>
  </si>
  <si>
    <t>Adresse</t>
  </si>
  <si>
    <t>N° Tel</t>
  </si>
  <si>
    <t>Mail</t>
  </si>
  <si>
    <t>Relance 1</t>
  </si>
  <si>
    <t>Commentaire</t>
  </si>
  <si>
    <t>Relance 2</t>
  </si>
  <si>
    <t>Relance 3</t>
  </si>
  <si>
    <t>Relance 4</t>
  </si>
  <si>
    <t>Relance 5</t>
  </si>
  <si>
    <t>Géo.</t>
  </si>
  <si>
    <t>FERRAN</t>
  </si>
  <si>
    <t>Marc</t>
  </si>
  <si>
    <t>DRAGUIGnan</t>
  </si>
  <si>
    <t>Bd Jean Jaures</t>
  </si>
  <si>
    <t>Café prévu !!!</t>
  </si>
  <si>
    <t>Ag.</t>
  </si>
  <si>
    <t>DIDIER</t>
  </si>
  <si>
    <t>Laurence</t>
  </si>
  <si>
    <t>laurence@agence-ferran.fr</t>
  </si>
  <si>
    <t>Rdv 19/01 à 12h</t>
  </si>
  <si>
    <t>GONTHIER</t>
  </si>
  <si>
    <t>Sandrine</t>
  </si>
  <si>
    <t>SALERNES</t>
  </si>
  <si>
    <t>2 Rue Victor Hugo</t>
  </si>
  <si>
    <t>Rdv 25/01 à 17h</t>
  </si>
  <si>
    <t>BAKKEAL</t>
  </si>
  <si>
    <t>Charlotte</t>
  </si>
  <si>
    <t>CALLAS</t>
  </si>
  <si>
    <t>Place CLEMENCEAU</t>
  </si>
  <si>
    <t>Rdv 23/01 à 9h</t>
  </si>
  <si>
    <t>Lot.</t>
  </si>
  <si>
    <t>LOTICONCEPT</t>
  </si>
  <si>
    <t>MONANNI</t>
  </si>
  <si>
    <t>Stéphane</t>
  </si>
  <si>
    <t>HYERES</t>
  </si>
  <si>
    <t>Av. du Front de Mer de l'aygade 83400 HYERES</t>
  </si>
  <si>
    <t>loticoncept@yahoo.fr</t>
  </si>
  <si>
    <t>2 terrains attente doc rdv le 25/01</t>
  </si>
  <si>
    <t>Provence Promotion</t>
  </si>
  <si>
    <t>SAINT RAPH</t>
  </si>
  <si>
    <t>66 Av de Thales Immeuble Epsylon 2</t>
  </si>
  <si>
    <t>0 message</t>
  </si>
  <si>
    <t>DJ Invest</t>
  </si>
  <si>
    <t>STE MAXIME</t>
  </si>
  <si>
    <t>150 Av. du Débarquement</t>
  </si>
  <si>
    <t>2G.FI</t>
  </si>
  <si>
    <t>GUERET</t>
  </si>
  <si>
    <t>Bertrand</t>
  </si>
  <si>
    <t>95 Av. V. Hugo</t>
  </si>
  <si>
    <t>ARCADE</t>
  </si>
  <si>
    <t>SWIXIM</t>
  </si>
  <si>
    <t>CARLE</t>
  </si>
  <si>
    <t>Lydiane</t>
  </si>
  <si>
    <t>LES ARCS</t>
  </si>
  <si>
    <t>1 Place G.de gaulle</t>
  </si>
  <si>
    <t>immo-conseil@swixim.com</t>
  </si>
  <si>
    <t>LABIMMO</t>
  </si>
  <si>
    <t>LABORDE</t>
  </si>
  <si>
    <t>7 Rue Edouard Basset</t>
  </si>
  <si>
    <t>labimmosalernes@gmail.com</t>
  </si>
  <si>
    <t>Rdv le 25/01 à 15h30</t>
  </si>
  <si>
    <t>SAINT-ROCH</t>
  </si>
  <si>
    <t>OSENDARP</t>
  </si>
  <si>
    <t>TRANS</t>
  </si>
  <si>
    <t>Place de l'Eglise</t>
  </si>
  <si>
    <t>saint-roch-immobilier@orange.fr</t>
  </si>
  <si>
    <t>Rdv le 23/01 à 14h</t>
  </si>
  <si>
    <t>CH.IMMO</t>
  </si>
  <si>
    <t>HEUZE</t>
  </si>
  <si>
    <t>Catherine</t>
  </si>
  <si>
    <t>FIGANIERES</t>
  </si>
  <si>
    <t>RdPt des 4 chemins</t>
  </si>
  <si>
    <t>catherine.heuze@ch-immobilier.com</t>
  </si>
  <si>
    <t>Rdv le 23/01 à 10h30</t>
  </si>
  <si>
    <t>TRANSIANNE</t>
  </si>
  <si>
    <t>ROQUE</t>
  </si>
  <si>
    <t>Philippe</t>
  </si>
  <si>
    <t>10 Place de l'hotel de ville</t>
  </si>
  <si>
    <t>Rdv le 23/01 à 16h30</t>
  </si>
  <si>
    <t>Etat</t>
  </si>
  <si>
    <t>Urgence</t>
  </si>
  <si>
    <t>Date</t>
  </si>
  <si>
    <t>Délai</t>
  </si>
  <si>
    <t>Livraison</t>
  </si>
  <si>
    <t>Budget T</t>
  </si>
  <si>
    <t>Prénom</t>
  </si>
  <si>
    <t>N°Tel</t>
  </si>
  <si>
    <t>Terrain</t>
  </si>
  <si>
    <t>Budget M</t>
  </si>
  <si>
    <t>Contact</t>
  </si>
  <si>
    <t>C</t>
  </si>
  <si>
    <t>BALAHGUI</t>
  </si>
  <si>
    <t>Sanaa et Merouane</t>
  </si>
  <si>
    <t>DRAGUIGNAN</t>
  </si>
  <si>
    <t>ref</t>
  </si>
  <si>
    <t>Origine</t>
  </si>
  <si>
    <t>Prix</t>
  </si>
  <si>
    <t>Surface</t>
  </si>
  <si>
    <t>Format</t>
  </si>
  <si>
    <t>Expo</t>
  </si>
  <si>
    <t>Adresse Terrain</t>
  </si>
  <si>
    <t>CP</t>
  </si>
  <si>
    <t>Nom Origine</t>
  </si>
  <si>
    <t>Adresse Origine</t>
  </si>
  <si>
    <t>Enregmnt</t>
  </si>
  <si>
    <t>Relance</t>
  </si>
  <si>
    <t>Actif</t>
  </si>
  <si>
    <t>Direct</t>
  </si>
  <si>
    <t>LT</t>
  </si>
  <si>
    <t>Plat</t>
  </si>
  <si>
    <t>S</t>
  </si>
  <si>
    <t>Chemin du Serre</t>
  </si>
  <si>
    <t>VERSHELDE</t>
  </si>
  <si>
    <t>Marie-Hélène</t>
  </si>
  <si>
    <t>mh.verschelde@free.fr</t>
  </si>
  <si>
    <t>Message</t>
  </si>
  <si>
    <t>Attente retour doc par mail</t>
  </si>
  <si>
    <t>Part.</t>
  </si>
  <si>
    <t>DP</t>
  </si>
  <si>
    <t>Pente faible</t>
  </si>
  <si>
    <t>Domaine de la Sambre Vieille Route de Grasse</t>
  </si>
  <si>
    <t>SO</t>
  </si>
  <si>
    <t>Av. de Tuttlingen</t>
  </si>
  <si>
    <t>SAVELLI</t>
  </si>
  <si>
    <t>Alexandre</t>
  </si>
  <si>
    <t>INSERER PHOTO TERRAIN</t>
  </si>
  <si>
    <t>Florence PHILIP</t>
  </si>
  <si>
    <t>Conseillère Commerciale</t>
  </si>
  <si>
    <t>06.24.29.48.60</t>
  </si>
  <si>
    <t>VAR-EST</t>
  </si>
  <si>
    <t>ADRESSE TERRAIN</t>
  </si>
  <si>
    <t>Cadastre</t>
  </si>
  <si>
    <t>INFORMATIONS ORIGINE</t>
  </si>
  <si>
    <t>Noms</t>
  </si>
  <si>
    <t>ADRESSE ORIGINE</t>
  </si>
  <si>
    <t>CARACTERISTIQUES</t>
  </si>
  <si>
    <t>Zone</t>
  </si>
  <si>
    <t>Ua</t>
  </si>
  <si>
    <t>Règlement</t>
  </si>
  <si>
    <t>PLU</t>
  </si>
  <si>
    <t>CES</t>
  </si>
  <si>
    <t>PA</t>
  </si>
  <si>
    <t>N°</t>
  </si>
  <si>
    <t>Date Arrêté</t>
  </si>
  <si>
    <t>Exposition</t>
  </si>
  <si>
    <t>Nb de Lot</t>
  </si>
  <si>
    <t>N° de lot</t>
  </si>
  <si>
    <t>Viabilités</t>
  </si>
  <si>
    <t>SECTEUR :</t>
  </si>
  <si>
    <t>Bornage</t>
  </si>
  <si>
    <t>TOPO</t>
  </si>
  <si>
    <t>Trvx PA</t>
  </si>
  <si>
    <t>Assmt</t>
  </si>
  <si>
    <t>VUE :</t>
  </si>
  <si>
    <t>Ht Toiture</t>
  </si>
  <si>
    <t>SPECIFICITES :</t>
  </si>
  <si>
    <t>Tonnage</t>
  </si>
  <si>
    <t>PROXIMITE :</t>
  </si>
  <si>
    <t>RISQUES</t>
  </si>
  <si>
    <t>Inondation</t>
  </si>
  <si>
    <t>Argile</t>
  </si>
  <si>
    <t>Cavités</t>
  </si>
  <si>
    <t>Autres</t>
  </si>
  <si>
    <t>Mouvements</t>
  </si>
  <si>
    <t>Séïsme</t>
  </si>
  <si>
    <t>Voies Btes</t>
  </si>
  <si>
    <t>FICHE TERRAIN</t>
  </si>
  <si>
    <t>VILLE :</t>
  </si>
  <si>
    <t>CODE POSTAL :</t>
  </si>
  <si>
    <t>SURFACE :</t>
  </si>
  <si>
    <t>PRIX :</t>
  </si>
  <si>
    <t>SURFACE PLANCHER :</t>
  </si>
  <si>
    <t>ATC :</t>
  </si>
  <si>
    <t>Florence PHILIP (FLP)</t>
  </si>
  <si>
    <t>EXPO :</t>
  </si>
  <si>
    <t>FACADES :</t>
  </si>
  <si>
    <t>ASSMENT :</t>
  </si>
  <si>
    <t>INFOS MAISON</t>
  </si>
  <si>
    <t>Nom Modèle :</t>
  </si>
  <si>
    <t>ALBORAN 4-90</t>
  </si>
  <si>
    <t>Prix (maison +terrain) :</t>
  </si>
  <si>
    <t>Nb pièces :</t>
  </si>
  <si>
    <t>Nb chambres :</t>
  </si>
  <si>
    <t>Surface mini :</t>
  </si>
  <si>
    <t>Etage</t>
  </si>
  <si>
    <t>ADRESSE</t>
  </si>
  <si>
    <t>VILLE</t>
  </si>
  <si>
    <t>ADRESSE TERRAINS</t>
  </si>
  <si>
    <t>Date courrier</t>
  </si>
  <si>
    <t>Retour</t>
  </si>
  <si>
    <t>NOMS</t>
  </si>
  <si>
    <t>Draguignan</t>
  </si>
  <si>
    <t>936 AV. du COl de l’Ange</t>
  </si>
  <si>
    <t xml:space="preserve">Bousquet Lucette </t>
  </si>
  <si>
    <t>Chemin de Font CLovisse</t>
  </si>
  <si>
    <t>Rannou Frédéric</t>
  </si>
  <si>
    <t>180 chemin de Cante Perdrix</t>
  </si>
  <si>
    <t>Nb lot</t>
  </si>
  <si>
    <t>NH</t>
  </si>
  <si>
    <t>UCa</t>
  </si>
  <si>
    <t>Hannibal Jean</t>
  </si>
  <si>
    <t>UCb</t>
  </si>
  <si>
    <t>LEs Faïsses Orientales</t>
  </si>
  <si>
    <t>COutte Michel</t>
  </si>
  <si>
    <t>374 Chemin de la Garrigue</t>
  </si>
  <si>
    <t>Trans en Provence</t>
  </si>
  <si>
    <t>SARL VAR FONCIER 635 Petit chemin des SUOUS</t>
  </si>
  <si>
    <t>Bonnelli Myriam</t>
  </si>
  <si>
    <t>Chemin de Baudin</t>
  </si>
  <si>
    <t>Giordanno Marie thérèse</t>
  </si>
  <si>
    <t>93 av. du Pont d’Aups</t>
  </si>
  <si>
    <t>Chem</t>
  </si>
  <si>
    <t>Chemin du Ribas le Puit de Cavalier</t>
  </si>
  <si>
    <t>GUIGNARD Hervé</t>
  </si>
  <si>
    <t>4 immeuble du Grand pont Paarc du Grand pont</t>
  </si>
  <si>
    <t>Grimaud 83310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</si>
</sst>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/yy"/>
    <numFmt numFmtId="165" formatCode="#&quot; &quot;##&quot; &quot;##&quot; &quot;##&quot; &quot;#0"/>
    <numFmt numFmtId="166" formatCode="&quot; &quot;#,##0.00&quot; € &quot;;&quot;-&quot;#,##0.00&quot; € &quot;;&quot; -&quot;#&quot; € &quot;;@&quot; &quot;"/>
    <numFmt numFmtId="167" formatCode="#,##0.00&quot; &quot;[$€-40C];[Red]&quot;-&quot;#,##0.00&quot; &quot;[$€-40C]"/>
  </numFmts>
  <fonts count="19">
    <font>
      <sz val="11"/>
      <color theme="1"/>
      <name val="Arial2"/>
    </font>
    <font>
      <sz val="10"/>
      <color rgb="FFC0C0C0"/>
      <name val="Arial2"/>
    </font>
    <font>
      <sz val="10"/>
      <color theme="1"/>
      <name val="Arial2"/>
    </font>
    <font>
      <sz val="10"/>
      <color theme="1"/>
      <name val="Arial1"/>
    </font>
    <font>
      <u/>
      <sz val="10"/>
      <color rgb="FF0000FF"/>
      <name val="Arial2"/>
    </font>
    <font>
      <b/>
      <i/>
      <sz val="16"/>
      <color theme="1"/>
      <name val="Arial2"/>
    </font>
    <font>
      <b/>
      <i/>
      <u/>
      <sz val="11"/>
      <color theme="1"/>
      <name val="Arial2"/>
    </font>
    <font>
      <sz val="10"/>
      <color theme="1"/>
      <name val="Arial"/>
      <family val="2"/>
    </font>
    <font>
      <b/>
      <sz val="10"/>
      <color theme="1"/>
      <name val="Arial2"/>
    </font>
    <font>
      <b/>
      <sz val="11"/>
      <color rgb="FF0000CC"/>
      <name val="Arial2"/>
    </font>
    <font>
      <b/>
      <sz val="10"/>
      <color rgb="FFFF0000"/>
      <name val="Arial2"/>
    </font>
    <font>
      <b/>
      <sz val="11"/>
      <color theme="1"/>
      <name val="Arial2"/>
    </font>
    <font>
      <b/>
      <sz val="12"/>
      <color theme="1"/>
      <name val="Arial2"/>
    </font>
    <font>
      <b/>
      <sz val="10"/>
      <color rgb="FFFFFFFF"/>
      <name val="Arial2"/>
    </font>
    <font>
      <sz val="11"/>
      <color rgb="FFFFFFFF"/>
      <name val="Arial2"/>
    </font>
    <font>
      <b/>
      <sz val="11"/>
      <color rgb="FFFF0000"/>
      <name val="Arial2"/>
    </font>
    <font>
      <b/>
      <sz val="10"/>
      <color rgb="FF000000"/>
      <name val="Arial2"/>
    </font>
    <font>
      <b/>
      <sz val="11"/>
      <color rgb="FF000000"/>
      <name val="Arial2"/>
    </font>
    <font>
      <sz val="11"/>
      <color rgb="FF000000"/>
      <name val="Arial2"/>
    </font>
  </fonts>
  <fills count="15">
    <fill>
      <patternFill patternType="none"/>
    </fill>
    <fill>
      <patternFill patternType="gray125"/>
    </fill>
    <fill>
      <patternFill patternType="solid">
        <fgColor rgb="FF4C1900"/>
        <bgColor rgb="FF4C1900"/>
      </patternFill>
    </fill>
    <fill>
      <patternFill patternType="solid">
        <fgColor rgb="FFFFCC99"/>
        <bgColor rgb="FFFFCC99"/>
      </patternFill>
    </fill>
    <fill>
      <patternFill patternType="solid">
        <fgColor rgb="FFFF9966"/>
        <bgColor rgb="FFFF9966"/>
      </patternFill>
    </fill>
    <fill>
      <patternFill patternType="solid">
        <fgColor rgb="FFFF3399"/>
        <bgColor rgb="FFFF3399"/>
      </patternFill>
    </fill>
    <fill>
      <patternFill patternType="solid">
        <fgColor rgb="FF66FF66"/>
        <bgColor rgb="FF66FF66"/>
      </patternFill>
    </fill>
    <fill>
      <patternFill patternType="solid">
        <fgColor rgb="FFFFCCCC"/>
        <bgColor rgb="FFFFCCCC"/>
      </patternFill>
    </fill>
    <fill>
      <patternFill patternType="solid">
        <fgColor rgb="FF99FF99"/>
        <bgColor rgb="FF99FF99"/>
      </patternFill>
    </fill>
    <fill>
      <patternFill patternType="solid">
        <fgColor rgb="FFFF66FF"/>
        <bgColor rgb="FFFF66FF"/>
      </patternFill>
    </fill>
    <fill>
      <patternFill patternType="solid">
        <fgColor rgb="FFCFE7F5"/>
        <bgColor rgb="FFCFE7F5"/>
      </patternFill>
    </fill>
    <fill>
      <patternFill patternType="solid">
        <fgColor rgb="FFCCCCFF"/>
        <bgColor rgb="FFCCCCFF"/>
      </patternFill>
    </fill>
    <fill>
      <patternFill patternType="solid">
        <fgColor rgb="FF00FF66"/>
        <bgColor rgb="FF00FF66"/>
      </patternFill>
    </fill>
    <fill>
      <patternFill patternType="solid">
        <fgColor rgb="FF000066"/>
        <bgColor rgb="FF000066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rgb="FF4C1900"/>
      </bottom>
      <diagonal/>
    </border>
    <border>
      <left/>
      <right style="thin">
        <color rgb="FF4C1900"/>
      </right>
      <top/>
      <bottom style="thin">
        <color rgb="FF4C1900"/>
      </bottom>
      <diagonal/>
    </border>
    <border>
      <left style="thin">
        <color rgb="FF4C1900"/>
      </left>
      <right/>
      <top/>
      <bottom style="thin">
        <color rgb="FF4C1900"/>
      </bottom>
      <diagonal/>
    </border>
    <border>
      <left/>
      <right style="thin">
        <color rgb="FF4C1900"/>
      </right>
      <top/>
      <bottom/>
      <diagonal/>
    </border>
    <border>
      <left style="thin">
        <color rgb="FF4C1900"/>
      </left>
      <right/>
      <top/>
      <bottom/>
      <diagonal/>
    </border>
    <border>
      <left/>
      <right/>
      <top style="thin">
        <color rgb="FF4C1900"/>
      </top>
      <bottom/>
      <diagonal/>
    </border>
    <border>
      <left/>
      <right style="thin">
        <color rgb="FF4C1900"/>
      </right>
      <top style="thin">
        <color rgb="FF4C1900"/>
      </top>
      <bottom/>
      <diagonal/>
    </border>
    <border>
      <left style="thin">
        <color rgb="FF4C1900"/>
      </left>
      <right/>
      <top style="thin">
        <color rgb="FF4C19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9">
    <xf numFmtId="0" fontId="0" fillId="0" borderId="0">
      <alignment vertical="center"/>
    </xf>
    <xf numFmtId="0" fontId="1" fillId="2" borderId="0">
      <alignment vertical="center"/>
    </xf>
    <xf numFmtId="0" fontId="2" fillId="3" borderId="0">
      <alignment horizontal="right" vertical="center"/>
    </xf>
    <xf numFmtId="0" fontId="2" fillId="3" borderId="1">
      <alignment horizontal="right" vertical="center"/>
    </xf>
    <xf numFmtId="0" fontId="2" fillId="3" borderId="2">
      <alignment horizontal="right" vertical="center"/>
    </xf>
    <xf numFmtId="0" fontId="2" fillId="3" borderId="3">
      <alignment horizontal="right" vertical="center"/>
    </xf>
    <xf numFmtId="0" fontId="2" fillId="3" borderId="4">
      <alignment horizontal="right" vertical="center"/>
    </xf>
    <xf numFmtId="0" fontId="2" fillId="3" borderId="5">
      <alignment horizontal="right" vertical="center"/>
    </xf>
    <xf numFmtId="0" fontId="2" fillId="3" borderId="6">
      <alignment horizontal="right" vertical="center"/>
    </xf>
    <xf numFmtId="0" fontId="2" fillId="3" borderId="7">
      <alignment horizontal="right" vertical="center"/>
    </xf>
    <xf numFmtId="0" fontId="2" fillId="3" borderId="8">
      <alignment horizontal="right" vertical="center"/>
    </xf>
    <xf numFmtId="0" fontId="2" fillId="4" borderId="9">
      <alignment horizontal="right" wrapText="1"/>
    </xf>
    <xf numFmtId="166" fontId="3" fillId="0" borderId="0">
      <alignment vertical="center"/>
    </xf>
    <xf numFmtId="0" fontId="4" fillId="0" borderId="0">
      <alignment vertical="center"/>
    </xf>
    <xf numFmtId="0" fontId="5" fillId="0" borderId="0">
      <alignment horizontal="center" vertical="center"/>
    </xf>
    <xf numFmtId="0" fontId="5" fillId="0" borderId="0">
      <alignment horizontal="center" vertical="center" textRotation="90"/>
    </xf>
    <xf numFmtId="0" fontId="6" fillId="0" borderId="0">
      <alignment vertical="center"/>
    </xf>
    <xf numFmtId="167" fontId="6" fillId="0" borderId="0">
      <alignment vertical="center"/>
    </xf>
    <xf numFmtId="0" fontId="2" fillId="0" borderId="9">
      <alignment vertical="center"/>
      <protection locked="0"/>
    </xf>
  </cellStyleXfs>
  <cellXfs count="93">
    <xf numFmtId="0" fontId="0" fillId="0" borderId="0" xfId="0">
      <alignment vertical="center"/>
    </xf>
    <xf numFmtId="0" fontId="0" fillId="5" borderId="0" xfId="0" applyFill="1">
      <alignment vertical="center"/>
    </xf>
    <xf numFmtId="0" fontId="0" fillId="5" borderId="0" xfId="0" applyFill="1" applyBorder="1">
      <alignment vertical="center"/>
    </xf>
    <xf numFmtId="0" fontId="0" fillId="5" borderId="0" xfId="0" applyFill="1" applyBorder="1" applyAlignment="1">
      <alignment horizontal="center" vertical="center"/>
    </xf>
    <xf numFmtId="0" fontId="0" fillId="6" borderId="0" xfId="0" applyFill="1">
      <alignment vertical="center"/>
    </xf>
    <xf numFmtId="0" fontId="0" fillId="7" borderId="0" xfId="0" applyFill="1">
      <alignment vertical="center"/>
    </xf>
    <xf numFmtId="0" fontId="0" fillId="0" borderId="0" xfId="0" applyBorder="1">
      <alignment vertical="center"/>
    </xf>
    <xf numFmtId="164" fontId="0" fillId="0" borderId="0" xfId="0" applyNumberFormat="1">
      <alignment vertical="center"/>
    </xf>
    <xf numFmtId="0" fontId="7" fillId="0" borderId="0" xfId="0" applyFont="1" applyAlignment="1">
      <alignment vertical="center" wrapText="1"/>
    </xf>
    <xf numFmtId="0" fontId="8" fillId="7" borderId="0" xfId="0" applyFont="1" applyFill="1" applyBorder="1">
      <alignment vertical="center"/>
    </xf>
    <xf numFmtId="0" fontId="8" fillId="8" borderId="0" xfId="0" applyFont="1" applyFill="1" applyBorder="1">
      <alignment vertical="center"/>
    </xf>
    <xf numFmtId="0" fontId="0" fillId="0" borderId="0" xfId="0" applyFill="1">
      <alignment vertical="center"/>
    </xf>
    <xf numFmtId="0" fontId="0" fillId="7" borderId="0" xfId="0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164" fontId="0" fillId="0" borderId="0" xfId="0" applyNumberFormat="1" applyFill="1">
      <alignment vertical="center"/>
    </xf>
    <xf numFmtId="49" fontId="8" fillId="9" borderId="9" xfId="0" applyNumberFormat="1" applyFont="1" applyFill="1" applyBorder="1" applyAlignment="1">
      <alignment horizontal="center" vertical="center"/>
    </xf>
    <xf numFmtId="0" fontId="8" fillId="9" borderId="9" xfId="0" applyFont="1" applyFill="1" applyBorder="1" applyAlignment="1">
      <alignment horizontal="center" vertical="center"/>
    </xf>
    <xf numFmtId="0" fontId="8" fillId="10" borderId="9" xfId="0" applyFont="1" applyFill="1" applyBorder="1">
      <alignment vertical="center"/>
    </xf>
    <xf numFmtId="165" fontId="8" fillId="10" borderId="9" xfId="0" applyNumberFormat="1" applyFont="1" applyFill="1" applyBorder="1">
      <alignment vertical="center"/>
    </xf>
    <xf numFmtId="0" fontId="0" fillId="8" borderId="0" xfId="0" applyFill="1">
      <alignment vertical="center"/>
    </xf>
    <xf numFmtId="49" fontId="2" fillId="7" borderId="0" xfId="0" applyNumberFormat="1" applyFont="1" applyFill="1" applyBorder="1" applyAlignment="1">
      <alignment horizontal="center" vertical="center"/>
    </xf>
    <xf numFmtId="49" fontId="0" fillId="7" borderId="0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5" fontId="0" fillId="0" borderId="0" xfId="0" applyNumberFormat="1" applyBorder="1">
      <alignment vertical="center"/>
    </xf>
    <xf numFmtId="164" fontId="0" fillId="0" borderId="0" xfId="0" applyNumberFormat="1" applyBorder="1">
      <alignment vertical="center"/>
    </xf>
    <xf numFmtId="0" fontId="4" fillId="0" borderId="0" xfId="13" applyFill="1" applyBorder="1" applyAlignment="1" applyProtection="1">
      <alignment vertical="center"/>
    </xf>
    <xf numFmtId="0" fontId="0" fillId="0" borderId="0" xfId="0" applyAlignment="1">
      <alignment horizontal="center" vertical="center"/>
    </xf>
    <xf numFmtId="165" fontId="0" fillId="0" borderId="0" xfId="0" applyNumberFormat="1">
      <alignment vertical="center"/>
    </xf>
    <xf numFmtId="49" fontId="0" fillId="7" borderId="0" xfId="0" applyNumberFormat="1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49" fontId="8" fillId="0" borderId="0" xfId="0" applyNumberFormat="1" applyFont="1" applyBorder="1" applyAlignment="1">
      <alignment horizontal="justify" vertical="center" wrapText="1"/>
    </xf>
    <xf numFmtId="0" fontId="8" fillId="11" borderId="0" xfId="0" applyFont="1" applyFill="1" applyBorder="1">
      <alignment vertical="center"/>
    </xf>
    <xf numFmtId="0" fontId="10" fillId="0" borderId="0" xfId="0" applyFont="1" applyFill="1" applyBorder="1" applyAlignment="1">
      <alignment horizontal="right" vertical="center"/>
    </xf>
    <xf numFmtId="0" fontId="11" fillId="11" borderId="0" xfId="0" applyFont="1" applyFill="1" applyBorder="1">
      <alignment vertical="center"/>
    </xf>
    <xf numFmtId="0" fontId="11" fillId="11" borderId="0" xfId="0" applyFont="1" applyFill="1" applyBorder="1" applyAlignment="1">
      <alignment horizontal="right" vertical="center"/>
    </xf>
    <xf numFmtId="164" fontId="8" fillId="11" borderId="0" xfId="0" applyNumberFormat="1" applyFont="1" applyFill="1" applyBorder="1" applyAlignment="1">
      <alignment horizontal="right" vertical="center"/>
    </xf>
    <xf numFmtId="49" fontId="8" fillId="0" borderId="0" xfId="0" applyNumberFormat="1" applyFont="1" applyBorder="1" applyAlignment="1">
      <alignment horizontal="center" vertical="center"/>
    </xf>
    <xf numFmtId="49" fontId="0" fillId="0" borderId="0" xfId="0" applyNumberFormat="1" applyBorder="1">
      <alignment vertical="center"/>
    </xf>
    <xf numFmtId="49" fontId="8" fillId="0" borderId="0" xfId="0" applyNumberFormat="1" applyFont="1" applyFill="1" applyBorder="1" applyAlignment="1">
      <alignment horizontal="center" vertical="center"/>
    </xf>
    <xf numFmtId="0" fontId="8" fillId="0" borderId="0" xfId="0" applyFont="1" applyBorder="1">
      <alignment vertical="center"/>
    </xf>
    <xf numFmtId="49" fontId="8" fillId="11" borderId="0" xfId="0" applyNumberFormat="1" applyFont="1" applyFill="1" applyBorder="1">
      <alignment vertical="center"/>
    </xf>
    <xf numFmtId="0" fontId="8" fillId="11" borderId="0" xfId="0" applyFont="1" applyFill="1">
      <alignment vertical="center"/>
    </xf>
    <xf numFmtId="0" fontId="13" fillId="13" borderId="0" xfId="0" applyFont="1" applyFill="1">
      <alignment vertical="center"/>
    </xf>
    <xf numFmtId="0" fontId="14" fillId="13" borderId="0" xfId="0" applyFont="1" applyFill="1" applyBorder="1" applyAlignment="1">
      <alignment horizontal="right" vertical="center"/>
    </xf>
    <xf numFmtId="0" fontId="11" fillId="13" borderId="0" xfId="0" applyFont="1" applyFill="1">
      <alignment vertical="center"/>
    </xf>
    <xf numFmtId="0" fontId="0" fillId="0" borderId="0" xfId="0" applyBorder="1" applyAlignment="1">
      <alignment horizontal="right" vertical="center"/>
    </xf>
    <xf numFmtId="0" fontId="8" fillId="0" borderId="0" xfId="0" applyFont="1" applyFill="1">
      <alignment vertical="center"/>
    </xf>
    <xf numFmtId="0" fontId="2" fillId="7" borderId="0" xfId="0" applyFont="1" applyFill="1" applyAlignment="1">
      <alignment horizontal="center" vertical="center"/>
    </xf>
    <xf numFmtId="0" fontId="15" fillId="7" borderId="0" xfId="0" applyFont="1" applyFill="1" applyAlignment="1">
      <alignment horizontal="center" vertical="center"/>
    </xf>
    <xf numFmtId="0" fontId="11" fillId="11" borderId="0" xfId="0" applyFont="1" applyFill="1">
      <alignment vertical="center"/>
    </xf>
    <xf numFmtId="49" fontId="11" fillId="11" borderId="0" xfId="0" applyNumberFormat="1" applyFont="1" applyFill="1" applyBorder="1">
      <alignment vertical="center"/>
    </xf>
    <xf numFmtId="49" fontId="11" fillId="11" borderId="0" xfId="0" applyNumberFormat="1" applyFont="1" applyFill="1">
      <alignment vertical="center"/>
    </xf>
    <xf numFmtId="0" fontId="8" fillId="11" borderId="0" xfId="0" applyFont="1" applyFill="1" applyBorder="1" applyAlignment="1">
      <alignment horizontal="left" vertical="center"/>
    </xf>
    <xf numFmtId="0" fontId="0" fillId="7" borderId="0" xfId="0" applyFill="1" applyBorder="1">
      <alignment vertical="center"/>
    </xf>
    <xf numFmtId="0" fontId="16" fillId="0" borderId="0" xfId="0" applyFont="1" applyFill="1" applyBorder="1" applyAlignment="1">
      <alignment horizontal="center" vertical="center"/>
    </xf>
    <xf numFmtId="0" fontId="17" fillId="11" borderId="0" xfId="0" applyFont="1" applyFill="1">
      <alignment vertical="center"/>
    </xf>
    <xf numFmtId="0" fontId="16" fillId="0" borderId="0" xfId="0" applyFont="1" applyFill="1" applyBorder="1" applyAlignment="1">
      <alignment horizontal="right" vertical="center"/>
    </xf>
    <xf numFmtId="0" fontId="17" fillId="0" borderId="0" xfId="0" applyFont="1" applyAlignment="1">
      <alignment horizontal="center" vertical="center"/>
    </xf>
    <xf numFmtId="0" fontId="17" fillId="0" borderId="0" xfId="0" applyFont="1">
      <alignment vertical="center"/>
    </xf>
    <xf numFmtId="0" fontId="18" fillId="0" borderId="0" xfId="0" applyFont="1">
      <alignment vertical="center"/>
    </xf>
    <xf numFmtId="0" fontId="11" fillId="0" borderId="0" xfId="0" applyFont="1">
      <alignment vertical="center"/>
    </xf>
    <xf numFmtId="49" fontId="11" fillId="0" borderId="0" xfId="0" applyNumberFormat="1" applyFont="1" applyFill="1">
      <alignment vertical="center"/>
    </xf>
    <xf numFmtId="0" fontId="11" fillId="0" borderId="0" xfId="0" applyFont="1" applyFill="1">
      <alignment vertical="center"/>
    </xf>
    <xf numFmtId="49" fontId="11" fillId="0" borderId="0" xfId="0" applyNumberFormat="1" applyFont="1">
      <alignment vertical="center"/>
    </xf>
    <xf numFmtId="49" fontId="0" fillId="0" borderId="0" xfId="0" applyNumberFormat="1">
      <alignment vertical="center"/>
    </xf>
    <xf numFmtId="0" fontId="0" fillId="0" borderId="0" xfId="0">
      <alignment vertical="center"/>
    </xf>
    <xf numFmtId="14" fontId="0" fillId="0" borderId="0" xfId="0" applyNumberFormat="1">
      <alignment vertical="center"/>
    </xf>
    <xf numFmtId="0" fontId="0" fillId="14" borderId="0" xfId="0" applyFill="1">
      <alignment vertical="center"/>
    </xf>
    <xf numFmtId="0" fontId="0" fillId="14" borderId="0" xfId="0" applyFill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>
      <alignment vertical="center"/>
    </xf>
    <xf numFmtId="49" fontId="8" fillId="0" borderId="0" xfId="0" applyNumberFormat="1" applyFont="1" applyFill="1" applyBorder="1" applyAlignment="1">
      <alignment horizontal="center" vertical="center"/>
    </xf>
    <xf numFmtId="0" fontId="17" fillId="11" borderId="0" xfId="0" applyFont="1" applyFill="1">
      <alignment vertical="center"/>
    </xf>
    <xf numFmtId="0" fontId="11" fillId="0" borderId="0" xfId="0" applyFont="1">
      <alignment vertical="center"/>
    </xf>
    <xf numFmtId="0" fontId="0" fillId="7" borderId="0" xfId="0" applyFill="1" applyAlignment="1">
      <alignment horizontal="right" vertical="center"/>
    </xf>
    <xf numFmtId="0" fontId="0" fillId="0" borderId="0" xfId="0">
      <alignment vertical="center"/>
    </xf>
    <xf numFmtId="49" fontId="8" fillId="12" borderId="0" xfId="0" applyNumberFormat="1" applyFont="1" applyFill="1" applyBorder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0" fontId="17" fillId="11" borderId="0" xfId="0" applyFont="1" applyFill="1">
      <alignment vertical="center"/>
    </xf>
    <xf numFmtId="0" fontId="11" fillId="0" borderId="0" xfId="0" applyFont="1">
      <alignment vertical="center"/>
    </xf>
    <xf numFmtId="0" fontId="11" fillId="0" borderId="9" xfId="0" applyFont="1" applyFill="1" applyBorder="1" applyAlignment="1">
      <alignment horizontal="center" vertical="center"/>
    </xf>
    <xf numFmtId="49" fontId="12" fillId="0" borderId="0" xfId="0" applyNumberFormat="1" applyFont="1" applyFill="1" applyBorder="1" applyAlignment="1">
      <alignment horizontal="center" vertical="center" wrapText="1"/>
    </xf>
    <xf numFmtId="49" fontId="8" fillId="0" borderId="0" xfId="0" applyNumberFormat="1" applyFont="1" applyFill="1" applyBorder="1" applyAlignment="1">
      <alignment horizontal="center" vertical="center" wrapText="1"/>
    </xf>
    <xf numFmtId="49" fontId="12" fillId="0" borderId="0" xfId="0" applyNumberFormat="1" applyFont="1" applyFill="1" applyBorder="1" applyAlignment="1">
      <alignment horizontal="center" vertical="center"/>
    </xf>
    <xf numFmtId="49" fontId="8" fillId="0" borderId="0" xfId="0" applyNumberFormat="1" applyFont="1" applyFill="1" applyBorder="1" applyAlignment="1">
      <alignment horizontal="center" vertical="center"/>
    </xf>
    <xf numFmtId="49" fontId="8" fillId="11" borderId="0" xfId="0" applyNumberFormat="1" applyFont="1" applyFill="1" applyBorder="1" applyAlignment="1">
      <alignment horizontal="center" vertical="center"/>
    </xf>
    <xf numFmtId="0" fontId="8" fillId="0" borderId="0" xfId="0" applyFont="1" applyFill="1" applyBorder="1">
      <alignment vertical="center"/>
    </xf>
    <xf numFmtId="0" fontId="8" fillId="0" borderId="0" xfId="0" applyFont="1" applyFill="1" applyBorder="1" applyAlignment="1">
      <alignment horizontal="right" vertical="center"/>
    </xf>
    <xf numFmtId="0" fontId="8" fillId="0" borderId="0" xfId="0" applyFont="1" applyFill="1" applyBorder="1" applyAlignment="1">
      <alignment vertical="center"/>
    </xf>
    <xf numFmtId="0" fontId="0" fillId="0" borderId="0" xfId="0" applyFill="1" applyBorder="1">
      <alignment vertical="center"/>
    </xf>
  </cellXfs>
  <cellStyles count="19">
    <cellStyle name="Arrière-plan" xfId="1"/>
    <cellStyle name="Carte" xfId="2"/>
    <cellStyle name="Carte b." xfId="3"/>
    <cellStyle name="Carte b.d." xfId="4"/>
    <cellStyle name="Carte b.g." xfId="5"/>
    <cellStyle name="Carte d." xfId="6"/>
    <cellStyle name="Carte g." xfId="7"/>
    <cellStyle name="Carte h." xfId="8"/>
    <cellStyle name="Carte h.d." xfId="9"/>
    <cellStyle name="Carte h.g." xfId="10"/>
    <cellStyle name="En-tête de colonne" xfId="11"/>
    <cellStyle name="Excel_BuiltIn_Currency" xfId="12"/>
    <cellStyle name="Excel_BuiltIn_Hyperlink" xfId="13"/>
    <cellStyle name="Heading" xfId="14"/>
    <cellStyle name="Heading1" xfId="15"/>
    <cellStyle name="Normal" xfId="0" builtinId="0" customBuiltin="1"/>
    <cellStyle name="Result" xfId="16"/>
    <cellStyle name="Result2" xfId="17"/>
    <cellStyle name="Saisie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2496240" cy="1108800"/>
    <xdr:pic>
      <xdr:nvPicPr>
        <xdr:cNvPr id="2" name="Images 1">
          <a:extLst>
            <a:ext uri="{FF2B5EF4-FFF2-40B4-BE49-F238E27FC236}">
              <a16:creationId xmlns:a16="http://schemas.microsoft.com/office/drawing/2014/main" xmlns="" id="{936D6E86-C181-4B47-ACCB-12C30A0E13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0" y="0"/>
          <a:ext cx="2496240" cy="110880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2496240" cy="1108800"/>
    <xdr:pic>
      <xdr:nvPicPr>
        <xdr:cNvPr id="2" name="Images 1">
          <a:extLst>
            <a:ext uri="{FF2B5EF4-FFF2-40B4-BE49-F238E27FC236}">
              <a16:creationId xmlns:a16="http://schemas.microsoft.com/office/drawing/2014/main" xmlns="" id="{936D6E86-C181-4B47-ACCB-12C30A0E13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0" y="0"/>
          <a:ext cx="2496240" cy="110880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2496240" cy="1108800"/>
    <xdr:pic>
      <xdr:nvPicPr>
        <xdr:cNvPr id="2" name="Images 1">
          <a:extLst>
            <a:ext uri="{FF2B5EF4-FFF2-40B4-BE49-F238E27FC236}">
              <a16:creationId xmlns:a16="http://schemas.microsoft.com/office/drawing/2014/main" xmlns="" id="{936D6E86-C181-4B47-ACCB-12C30A0E13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0" y="0"/>
          <a:ext cx="2496240" cy="110880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ables/table1.xml><?xml version="1.0" encoding="utf-8"?>
<table xmlns="http://schemas.openxmlformats.org/spreadsheetml/2006/main" id="1" name="__Anonymous_Sheet_DB__0" displayName="__Anonymous_Sheet_DB__0" ref="B1:H12" totalsRowShown="0">
  <autoFilter ref="B1:H12"/>
  <tableColumns count="7">
    <tableColumn id="1" name="Enseigne"/>
    <tableColumn id="2" name="Nom"/>
    <tableColumn id="3" name="Prénoms"/>
    <tableColumn id="4" name="Ville"/>
    <tableColumn id="5" name="Adresse"/>
    <tableColumn id="6" name="N° Tel"/>
    <tableColumn id="7" name="Mail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__Anonymous_Sheet_DB__1" displayName="__Anonymous_Sheet_DB__1" ref="A1:O2" totalsRowShown="0">
  <autoFilter ref="A1:O2">
    <filterColumn colId="0">
      <filters>
        <filter val="Contact"/>
      </filters>
    </filterColumn>
  </autoFilter>
  <tableColumns count="15">
    <tableColumn id="1" name="Etat"/>
    <tableColumn id="2" name="Urgence"/>
    <tableColumn id="3" name="Date"/>
    <tableColumn id="4" name="Délai"/>
    <tableColumn id="5" name="Livraison"/>
    <tableColumn id="6" name="Budget T"/>
    <tableColumn id="7" name="Nom"/>
    <tableColumn id="8" name="Prénom"/>
    <tableColumn id="9" name="Adresse"/>
    <tableColumn id="10" name="N°Tel"/>
    <tableColumn id="11" name="Mail"/>
    <tableColumn id="12" name="Terrain"/>
    <tableColumn id="13" name="Ville"/>
    <tableColumn id="14" name="Budget M"/>
    <tableColumn id="15" name="Commentaire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mh.verschelde@free.fr" TargetMode="External"/><Relationship Id="rId2" Type="http://schemas.openxmlformats.org/officeDocument/2006/relationships/hyperlink" Target="mailto:mh.verschelde@free.fr" TargetMode="External"/><Relationship Id="rId1" Type="http://schemas.openxmlformats.org/officeDocument/2006/relationships/hyperlink" Target="mailto:mh.verschelde@free.fr" TargetMode="External"/><Relationship Id="rId4" Type="http://schemas.openxmlformats.org/officeDocument/2006/relationships/hyperlink" Target="mailto:mh.verschelde@free.fr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0"/>
  <sheetViews>
    <sheetView topLeftCell="B1" zoomScaleNormal="150" zoomScaleSheetLayoutView="100" workbookViewId="0">
      <selection activeCell="C8" sqref="C8"/>
    </sheetView>
  </sheetViews>
  <sheetFormatPr baseColWidth="10" defaultColWidth="9" defaultRowHeight="14.25"/>
  <cols>
    <col min="2" max="2" width="35.125" style="72" customWidth="1"/>
    <col min="3" max="3" width="15.25" style="68" customWidth="1"/>
    <col min="4" max="4" width="35.5" customWidth="1"/>
    <col min="6" max="6" width="9.875" bestFit="1" customWidth="1"/>
  </cols>
  <sheetData>
    <row r="1" spans="1:9">
      <c r="A1" s="70" t="s">
        <v>191</v>
      </c>
      <c r="B1" s="71" t="s">
        <v>192</v>
      </c>
      <c r="C1" s="70" t="s">
        <v>195</v>
      </c>
      <c r="D1" s="70" t="s">
        <v>190</v>
      </c>
      <c r="E1" s="70" t="s">
        <v>106</v>
      </c>
      <c r="F1" s="70" t="s">
        <v>193</v>
      </c>
      <c r="G1" s="70" t="s">
        <v>194</v>
      </c>
      <c r="H1" t="s">
        <v>202</v>
      </c>
      <c r="I1" t="s">
        <v>141</v>
      </c>
    </row>
    <row r="2" spans="1:9">
      <c r="A2" t="s">
        <v>196</v>
      </c>
      <c r="B2" s="72" t="s">
        <v>197</v>
      </c>
      <c r="C2" s="68" t="s">
        <v>198</v>
      </c>
      <c r="F2" s="69">
        <v>43124</v>
      </c>
      <c r="H2">
        <v>3</v>
      </c>
      <c r="I2" t="s">
        <v>206</v>
      </c>
    </row>
    <row r="3" spans="1:9">
      <c r="A3" t="s">
        <v>196</v>
      </c>
      <c r="B3" s="72" t="s">
        <v>199</v>
      </c>
      <c r="C3" s="68" t="s">
        <v>200</v>
      </c>
      <c r="F3" s="69">
        <v>43124</v>
      </c>
      <c r="H3">
        <v>2</v>
      </c>
      <c r="I3" t="s">
        <v>203</v>
      </c>
    </row>
    <row r="4" spans="1:9">
      <c r="A4" t="s">
        <v>196</v>
      </c>
      <c r="B4" s="72" t="s">
        <v>201</v>
      </c>
      <c r="C4" s="68" t="s">
        <v>205</v>
      </c>
      <c r="F4" s="69">
        <v>43124</v>
      </c>
      <c r="H4">
        <v>1</v>
      </c>
      <c r="I4" t="s">
        <v>204</v>
      </c>
    </row>
    <row r="5" spans="1:9">
      <c r="A5" t="s">
        <v>196</v>
      </c>
      <c r="B5" s="72" t="s">
        <v>207</v>
      </c>
      <c r="C5" s="68" t="s">
        <v>208</v>
      </c>
      <c r="F5" s="69">
        <v>43124</v>
      </c>
      <c r="H5">
        <v>1</v>
      </c>
      <c r="I5" t="s">
        <v>206</v>
      </c>
    </row>
    <row r="6" spans="1:9">
      <c r="A6" t="s">
        <v>196</v>
      </c>
      <c r="B6" s="72" t="s">
        <v>209</v>
      </c>
      <c r="C6" s="68" t="s">
        <v>212</v>
      </c>
      <c r="F6" s="69">
        <v>43124</v>
      </c>
      <c r="H6">
        <v>1</v>
      </c>
      <c r="I6" t="s">
        <v>204</v>
      </c>
    </row>
    <row r="7" spans="1:9" ht="28.5">
      <c r="A7" t="s">
        <v>210</v>
      </c>
      <c r="B7" s="72" t="s">
        <v>211</v>
      </c>
    </row>
    <row r="8" spans="1:9">
      <c r="A8" t="s">
        <v>210</v>
      </c>
      <c r="B8" s="72" t="s">
        <v>213</v>
      </c>
      <c r="C8" s="68" t="s">
        <v>214</v>
      </c>
      <c r="D8" t="s">
        <v>215</v>
      </c>
      <c r="E8">
        <v>83300</v>
      </c>
      <c r="F8" s="69">
        <v>43124</v>
      </c>
      <c r="H8">
        <v>2</v>
      </c>
    </row>
    <row r="9" spans="1:9">
      <c r="A9" t="s">
        <v>210</v>
      </c>
      <c r="B9" s="72" t="s">
        <v>217</v>
      </c>
      <c r="C9" s="68" t="s">
        <v>218</v>
      </c>
      <c r="D9" t="s">
        <v>219</v>
      </c>
      <c r="E9" t="s">
        <v>220</v>
      </c>
      <c r="F9" s="69">
        <v>43124</v>
      </c>
    </row>
    <row r="10" spans="1:9">
      <c r="A10" t="s">
        <v>216</v>
      </c>
    </row>
  </sheetData>
  <pageMargins left="0.7" right="0.7" top="0.75" bottom="0.75" header="0.3" footer="0.3"/>
  <pageSetup scale="0" firstPageNumber="0" fitToWidth="0" fitToHeight="0" orientation="landscape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M15"/>
  <sheetViews>
    <sheetView workbookViewId="0"/>
  </sheetViews>
  <sheetFormatPr baseColWidth="10" defaultColWidth="9" defaultRowHeight="12.75" customHeight="1"/>
  <cols>
    <col min="1" max="1" width="5.5" style="5" customWidth="1"/>
    <col min="2" max="2" width="13.5" customWidth="1"/>
    <col min="3" max="4" width="10.75" customWidth="1"/>
    <col min="5" max="5" width="12.5" customWidth="1"/>
    <col min="6" max="6" width="16.625" customWidth="1"/>
    <col min="7" max="7" width="14.625" customWidth="1"/>
    <col min="8" max="8" width="31.875" customWidth="1"/>
    <col min="9" max="9" width="10.75" customWidth="1"/>
    <col min="10" max="10" width="19.625" customWidth="1"/>
    <col min="11" max="1024" width="10.75" customWidth="1"/>
  </cols>
  <sheetData>
    <row r="1" spans="1:39" ht="14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  <c r="I1" s="4" t="s">
        <v>8</v>
      </c>
      <c r="J1" s="4" t="s">
        <v>9</v>
      </c>
      <c r="K1" s="4" t="s">
        <v>10</v>
      </c>
      <c r="L1" s="4" t="s">
        <v>9</v>
      </c>
      <c r="M1" s="4" t="s">
        <v>11</v>
      </c>
      <c r="N1" s="4" t="s">
        <v>9</v>
      </c>
      <c r="O1" s="4" t="s">
        <v>12</v>
      </c>
      <c r="P1" s="4" t="s">
        <v>9</v>
      </c>
      <c r="Q1" s="4" t="s">
        <v>13</v>
      </c>
      <c r="R1" s="4" t="s">
        <v>9</v>
      </c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</row>
    <row r="2" spans="1:39" ht="12.75" customHeight="1">
      <c r="A2" s="5" t="s">
        <v>14</v>
      </c>
      <c r="B2" s="6" t="s">
        <v>15</v>
      </c>
      <c r="C2" s="6" t="s">
        <v>15</v>
      </c>
      <c r="D2" s="6" t="s">
        <v>16</v>
      </c>
      <c r="E2" s="6" t="s">
        <v>17</v>
      </c>
      <c r="F2" s="6" t="s">
        <v>18</v>
      </c>
      <c r="G2" s="6">
        <v>619798067</v>
      </c>
      <c r="H2" s="6"/>
      <c r="I2" s="7">
        <v>43117</v>
      </c>
      <c r="J2" t="s">
        <v>19</v>
      </c>
    </row>
    <row r="3" spans="1:39" ht="12.75" customHeight="1">
      <c r="A3" s="5" t="s">
        <v>20</v>
      </c>
      <c r="B3" s="6" t="s">
        <v>15</v>
      </c>
      <c r="C3" s="6" t="s">
        <v>21</v>
      </c>
      <c r="D3" s="6" t="s">
        <v>22</v>
      </c>
      <c r="E3" s="6" t="s">
        <v>17</v>
      </c>
      <c r="F3" s="6" t="s">
        <v>18</v>
      </c>
      <c r="G3" s="6">
        <v>610016042</v>
      </c>
      <c r="H3" s="6" t="s">
        <v>23</v>
      </c>
      <c r="I3" s="7">
        <v>43117</v>
      </c>
      <c r="J3" t="s">
        <v>24</v>
      </c>
    </row>
    <row r="4" spans="1:39" ht="12.75" customHeight="1">
      <c r="A4" s="5" t="s">
        <v>20</v>
      </c>
      <c r="B4" s="6" t="s">
        <v>15</v>
      </c>
      <c r="C4" s="6" t="s">
        <v>25</v>
      </c>
      <c r="D4" s="6" t="s">
        <v>26</v>
      </c>
      <c r="E4" s="6" t="s">
        <v>27</v>
      </c>
      <c r="F4" s="6" t="s">
        <v>28</v>
      </c>
      <c r="G4" s="8">
        <v>624540604</v>
      </c>
      <c r="H4" s="6"/>
      <c r="I4" s="7">
        <v>43117</v>
      </c>
      <c r="J4" t="s">
        <v>29</v>
      </c>
    </row>
    <row r="5" spans="1:39" ht="12.75" customHeight="1">
      <c r="A5" s="5" t="s">
        <v>20</v>
      </c>
      <c r="B5" s="6" t="s">
        <v>15</v>
      </c>
      <c r="C5" s="6" t="s">
        <v>30</v>
      </c>
      <c r="D5" s="6" t="s">
        <v>31</v>
      </c>
      <c r="E5" s="6" t="s">
        <v>32</v>
      </c>
      <c r="F5" s="6" t="s">
        <v>33</v>
      </c>
      <c r="G5" s="6">
        <v>684343949</v>
      </c>
      <c r="H5" s="6"/>
      <c r="I5" s="7">
        <v>43117</v>
      </c>
      <c r="J5" t="s">
        <v>34</v>
      </c>
    </row>
    <row r="6" spans="1:39" ht="12.75" customHeight="1">
      <c r="A6" s="5" t="s">
        <v>35</v>
      </c>
      <c r="B6" s="6" t="s">
        <v>36</v>
      </c>
      <c r="C6" s="6" t="s">
        <v>37</v>
      </c>
      <c r="D6" s="6" t="s">
        <v>38</v>
      </c>
      <c r="E6" s="6" t="s">
        <v>39</v>
      </c>
      <c r="F6" s="6" t="s">
        <v>40</v>
      </c>
      <c r="G6" s="6">
        <v>624594420</v>
      </c>
      <c r="H6" s="6" t="s">
        <v>41</v>
      </c>
      <c r="I6" s="7">
        <v>43117</v>
      </c>
      <c r="J6" t="s">
        <v>42</v>
      </c>
    </row>
    <row r="7" spans="1:39" ht="12.75" customHeight="1">
      <c r="A7" s="5" t="s">
        <v>35</v>
      </c>
      <c r="B7" t="s">
        <v>43</v>
      </c>
      <c r="E7" t="s">
        <v>44</v>
      </c>
      <c r="F7" t="s">
        <v>45</v>
      </c>
      <c r="G7">
        <v>494953636</v>
      </c>
      <c r="I7" s="7">
        <v>43117</v>
      </c>
      <c r="J7" t="s">
        <v>46</v>
      </c>
    </row>
    <row r="8" spans="1:39" ht="12.75" customHeight="1">
      <c r="A8" s="5" t="s">
        <v>35</v>
      </c>
      <c r="B8" t="s">
        <v>47</v>
      </c>
      <c r="E8" t="s">
        <v>48</v>
      </c>
      <c r="F8" t="s">
        <v>49</v>
      </c>
      <c r="G8">
        <v>494459193</v>
      </c>
      <c r="I8" s="7">
        <v>43117</v>
      </c>
      <c r="J8" t="s">
        <v>46</v>
      </c>
    </row>
    <row r="9" spans="1:39" ht="12.75" customHeight="1">
      <c r="A9" s="5" t="s">
        <v>35</v>
      </c>
      <c r="B9" t="s">
        <v>50</v>
      </c>
      <c r="C9" t="s">
        <v>51</v>
      </c>
      <c r="D9" t="s">
        <v>52</v>
      </c>
      <c r="E9" t="s">
        <v>44</v>
      </c>
      <c r="F9" t="s">
        <v>53</v>
      </c>
      <c r="G9">
        <v>607372314</v>
      </c>
      <c r="I9" s="7">
        <v>43117</v>
      </c>
      <c r="J9" t="s">
        <v>46</v>
      </c>
    </row>
    <row r="10" spans="1:39" ht="12.75" customHeight="1">
      <c r="A10" s="5" t="s">
        <v>35</v>
      </c>
      <c r="B10" t="s">
        <v>54</v>
      </c>
      <c r="G10">
        <v>614772428</v>
      </c>
      <c r="I10" s="7">
        <v>43117</v>
      </c>
      <c r="J10" t="s">
        <v>46</v>
      </c>
    </row>
    <row r="11" spans="1:39" ht="12.75" customHeight="1">
      <c r="A11" s="5" t="s">
        <v>20</v>
      </c>
      <c r="B11" t="s">
        <v>55</v>
      </c>
      <c r="C11" t="s">
        <v>56</v>
      </c>
      <c r="D11" t="s">
        <v>57</v>
      </c>
      <c r="E11" t="s">
        <v>58</v>
      </c>
      <c r="F11" t="s">
        <v>59</v>
      </c>
      <c r="G11">
        <v>761072298</v>
      </c>
      <c r="H11" t="s">
        <v>60</v>
      </c>
      <c r="I11" s="7">
        <v>43117</v>
      </c>
      <c r="J11" t="s">
        <v>46</v>
      </c>
    </row>
    <row r="12" spans="1:39" ht="12.75" customHeight="1">
      <c r="A12" s="5" t="s">
        <v>20</v>
      </c>
      <c r="B12" t="s">
        <v>61</v>
      </c>
      <c r="C12" t="s">
        <v>62</v>
      </c>
      <c r="E12" t="s">
        <v>27</v>
      </c>
      <c r="F12" t="s">
        <v>63</v>
      </c>
      <c r="G12">
        <v>494707516</v>
      </c>
      <c r="H12" t="s">
        <v>64</v>
      </c>
      <c r="I12" s="7">
        <v>43117</v>
      </c>
      <c r="J12" t="s">
        <v>65</v>
      </c>
    </row>
    <row r="13" spans="1:39" ht="12.75" customHeight="1">
      <c r="A13" s="5" t="s">
        <v>20</v>
      </c>
      <c r="B13" t="s">
        <v>66</v>
      </c>
      <c r="C13" t="s">
        <v>67</v>
      </c>
      <c r="E13" t="s">
        <v>68</v>
      </c>
      <c r="F13" t="s">
        <v>69</v>
      </c>
      <c r="G13">
        <v>498106710</v>
      </c>
      <c r="H13" t="s">
        <v>70</v>
      </c>
      <c r="I13" s="7">
        <v>43117</v>
      </c>
      <c r="J13" t="s">
        <v>71</v>
      </c>
    </row>
    <row r="14" spans="1:39" ht="12.75" customHeight="1">
      <c r="A14" s="5" t="s">
        <v>20</v>
      </c>
      <c r="B14" t="s">
        <v>72</v>
      </c>
      <c r="C14" t="s">
        <v>73</v>
      </c>
      <c r="D14" t="s">
        <v>74</v>
      </c>
      <c r="E14" t="s">
        <v>75</v>
      </c>
      <c r="F14" t="s">
        <v>76</v>
      </c>
      <c r="G14">
        <v>662479971</v>
      </c>
      <c r="H14" t="s">
        <v>77</v>
      </c>
      <c r="I14" s="7">
        <v>43117</v>
      </c>
      <c r="J14" t="s">
        <v>78</v>
      </c>
    </row>
    <row r="15" spans="1:39" ht="12.75" customHeight="1">
      <c r="A15" s="5" t="s">
        <v>20</v>
      </c>
      <c r="B15" t="s">
        <v>79</v>
      </c>
      <c r="C15" t="s">
        <v>80</v>
      </c>
      <c r="D15" t="s">
        <v>81</v>
      </c>
      <c r="E15" t="s">
        <v>68</v>
      </c>
      <c r="F15" t="s">
        <v>82</v>
      </c>
      <c r="G15">
        <v>668894361</v>
      </c>
      <c r="I15" s="7">
        <v>43117</v>
      </c>
      <c r="J15" t="s">
        <v>83</v>
      </c>
    </row>
  </sheetData>
  <dataValidations count="2">
    <dataValidation type="list" allowBlank="1" sqref="A1:A1048576">
      <formula1>"Lot.,Ag.,Not.,Géo.,Urba.,Autres"</formula1>
    </dataValidation>
    <dataValidation type="list" allowBlank="1" sqref="B1">
      <formula1>"Ag.,Lot.,Not.,Géo.,Urba.,Autre"</formula1>
    </dataValidation>
  </dataValidations>
  <pageMargins left="0.78740157480314954" right="0.78740157480314954" top="0.83779527559055122" bottom="1.1814960629921258" header="0.54251968503937009" footer="0.88622047244094482"/>
  <pageSetup paperSize="0" fitToWidth="0" fitToHeight="0" pageOrder="overThenDown" orientation="portrait" useFirstPageNumber="1" horizontalDpi="0" verticalDpi="0" copies="0"/>
  <headerFooter alignWithMargins="0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W2"/>
  <sheetViews>
    <sheetView workbookViewId="0">
      <selection activeCell="H2" sqref="H2"/>
    </sheetView>
  </sheetViews>
  <sheetFormatPr baseColWidth="10" defaultColWidth="9" defaultRowHeight="12.75" customHeight="1"/>
  <cols>
    <col min="1" max="2" width="10.75" style="5" customWidth="1"/>
    <col min="3" max="12" width="10.75" style="11" customWidth="1"/>
    <col min="13" max="13" width="10.75" style="5" customWidth="1"/>
    <col min="14" max="14" width="10.75" style="11" customWidth="1"/>
    <col min="15" max="15" width="21.25" style="11" customWidth="1"/>
    <col min="16" max="257" width="10.75" style="11" customWidth="1"/>
    <col min="258" max="1024" width="10.75" customWidth="1"/>
  </cols>
  <sheetData>
    <row r="1" spans="1:16" ht="12.75" customHeight="1">
      <c r="A1" s="9" t="s">
        <v>84</v>
      </c>
      <c r="B1" s="9" t="s">
        <v>85</v>
      </c>
      <c r="C1" s="10" t="s">
        <v>86</v>
      </c>
      <c r="D1" s="10" t="s">
        <v>87</v>
      </c>
      <c r="E1" s="10" t="s">
        <v>88</v>
      </c>
      <c r="F1" s="10" t="s">
        <v>89</v>
      </c>
      <c r="G1" s="10" t="s">
        <v>2</v>
      </c>
      <c r="H1" s="10" t="s">
        <v>90</v>
      </c>
      <c r="I1" s="10" t="s">
        <v>5</v>
      </c>
      <c r="J1" s="10" t="s">
        <v>91</v>
      </c>
      <c r="K1" s="10" t="s">
        <v>7</v>
      </c>
      <c r="L1" s="10" t="s">
        <v>92</v>
      </c>
      <c r="M1" s="9" t="s">
        <v>4</v>
      </c>
      <c r="N1" s="10" t="s">
        <v>93</v>
      </c>
      <c r="O1" s="10" t="s">
        <v>9</v>
      </c>
    </row>
    <row r="2" spans="1:16" s="11" customFormat="1" ht="15">
      <c r="A2" s="12" t="s">
        <v>94</v>
      </c>
      <c r="B2" s="12" t="s">
        <v>95</v>
      </c>
      <c r="C2" s="13">
        <v>43117</v>
      </c>
      <c r="D2" s="14"/>
      <c r="E2" s="14"/>
      <c r="F2" s="14">
        <v>80000</v>
      </c>
      <c r="G2" s="15" t="s">
        <v>96</v>
      </c>
      <c r="H2" s="14" t="s">
        <v>97</v>
      </c>
      <c r="I2" s="14"/>
      <c r="J2" s="14">
        <v>621386611</v>
      </c>
      <c r="K2" s="14"/>
      <c r="L2" s="14"/>
      <c r="M2" s="12" t="s">
        <v>98</v>
      </c>
      <c r="N2" s="14">
        <v>220000</v>
      </c>
      <c r="O2" s="16"/>
      <c r="P2" s="17">
        <v>43117</v>
      </c>
    </row>
  </sheetData>
  <dataValidations count="3">
    <dataValidation type="list" allowBlank="1" sqref="A2">
      <formula1>"Actif,CCMI MDF,Abandon,Archivé,Contact"</formula1>
    </dataValidation>
    <dataValidation type="list" allowBlank="1" sqref="B2">
      <formula1>"A,B,C,Z"</formula1>
    </dataValidation>
    <dataValidation type="list" allowBlank="1" sqref="M2">
      <formula1>"DRAGUIGNAN,TRANS,LES ARCS,TARADEAU,FLAYOSC,FIGANIERES,CALLAS,SALERNES,VILLECROZE,LE MUY,LA MOTTE,ROQUEBRUNE,PUGET/ARGENS,LA BOUVERIE,BAGNOLS,MONTAUROUX,FAYENCE"</formula1>
    </dataValidation>
  </dataValidations>
  <pageMargins left="0.78740157480314954" right="0.78740157480314954" top="0.83779527559055122" bottom="1.1814960629921258" header="0.54251968503937009" footer="0.88622047244094482"/>
  <pageSetup paperSize="0" fitToWidth="0" fitToHeight="0" pageOrder="overThenDown" orientation="portrait" horizontalDpi="0" verticalDpi="0" copies="0"/>
  <headerFooter alignWithMargins="0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B591"/>
  <sheetViews>
    <sheetView workbookViewId="0">
      <pane xSplit="11" topLeftCell="L1" activePane="topRight" state="frozen"/>
      <selection activeCell="B10" sqref="B10"/>
      <selection pane="topRight" activeCell="M3" sqref="M3"/>
    </sheetView>
  </sheetViews>
  <sheetFormatPr baseColWidth="10" defaultColWidth="9" defaultRowHeight="12.75" customHeight="1"/>
  <cols>
    <col min="1" max="1" width="5.25" customWidth="1"/>
    <col min="2" max="2" width="5.25" style="31" customWidth="1"/>
    <col min="3" max="3" width="7.125" style="31" customWidth="1"/>
    <col min="4" max="4" width="7.125" style="29" customWidth="1"/>
    <col min="5" max="5" width="7.625" style="29" customWidth="1"/>
    <col min="6" max="6" width="5.125" style="32" customWidth="1"/>
    <col min="7" max="7" width="7.75" style="32" customWidth="1"/>
    <col min="8" max="8" width="5.125" style="32" customWidth="1"/>
    <col min="9" max="9" width="18.25" style="29" customWidth="1"/>
    <col min="10" max="10" width="12.875" style="29" customWidth="1"/>
    <col min="11" max="11" width="12.875" style="32" customWidth="1"/>
    <col min="12" max="12" width="12.5" style="32" customWidth="1"/>
    <col min="13" max="13" width="12.5" customWidth="1"/>
    <col min="14" max="14" width="11.5" customWidth="1"/>
    <col min="15" max="15" width="18.5" customWidth="1"/>
    <col min="16" max="16" width="6.25" customWidth="1"/>
    <col min="17" max="17" width="12.875" customWidth="1"/>
    <col min="18" max="18" width="22.25" customWidth="1"/>
    <col min="19" max="19" width="13.125" style="30" customWidth="1"/>
    <col min="20" max="20" width="9.125" customWidth="1"/>
    <col min="21" max="21" width="10.75" customWidth="1"/>
    <col min="22" max="22" width="12" customWidth="1"/>
    <col min="23" max="1024" width="10.75" customWidth="1"/>
  </cols>
  <sheetData>
    <row r="1" spans="1:28" ht="20.100000000000001" customHeight="1">
      <c r="A1" t="s">
        <v>99</v>
      </c>
      <c r="B1" s="18" t="s">
        <v>84</v>
      </c>
      <c r="C1" s="18" t="s">
        <v>100</v>
      </c>
      <c r="D1" s="19" t="s">
        <v>101</v>
      </c>
      <c r="E1" s="19" t="s">
        <v>102</v>
      </c>
      <c r="F1" s="19" t="s">
        <v>0</v>
      </c>
      <c r="G1" s="19" t="s">
        <v>103</v>
      </c>
      <c r="H1" s="19" t="s">
        <v>104</v>
      </c>
      <c r="I1" s="19" t="s">
        <v>105</v>
      </c>
      <c r="J1" s="19" t="s">
        <v>106</v>
      </c>
      <c r="K1" s="19" t="s">
        <v>4</v>
      </c>
      <c r="L1" s="19" t="s">
        <v>1</v>
      </c>
      <c r="M1" s="20" t="s">
        <v>107</v>
      </c>
      <c r="N1" s="20" t="s">
        <v>3</v>
      </c>
      <c r="O1" s="20" t="s">
        <v>108</v>
      </c>
      <c r="P1" s="20" t="s">
        <v>106</v>
      </c>
      <c r="Q1" s="20" t="s">
        <v>4</v>
      </c>
      <c r="R1" s="20" t="s">
        <v>7</v>
      </c>
      <c r="S1" s="21" t="s">
        <v>6</v>
      </c>
      <c r="T1" s="20" t="s">
        <v>109</v>
      </c>
      <c r="U1" s="22" t="s">
        <v>110</v>
      </c>
      <c r="V1" s="22" t="s">
        <v>9</v>
      </c>
      <c r="W1" s="22" t="s">
        <v>110</v>
      </c>
      <c r="X1" s="22" t="s">
        <v>9</v>
      </c>
      <c r="Y1" s="22" t="s">
        <v>110</v>
      </c>
      <c r="Z1" s="22" t="s">
        <v>9</v>
      </c>
      <c r="AA1" s="22" t="s">
        <v>110</v>
      </c>
      <c r="AB1" s="22" t="s">
        <v>9</v>
      </c>
    </row>
    <row r="2" spans="1:28" ht="20.100000000000001" customHeight="1">
      <c r="B2" s="23"/>
      <c r="C2" s="24"/>
      <c r="D2" s="25"/>
      <c r="E2" s="25"/>
      <c r="F2" s="12"/>
      <c r="G2" s="12"/>
      <c r="H2" s="12"/>
      <c r="I2" s="25"/>
      <c r="J2" s="25"/>
      <c r="K2" s="12"/>
      <c r="L2" s="12"/>
      <c r="M2" s="6"/>
      <c r="N2" s="6"/>
      <c r="O2" s="6"/>
      <c r="P2" s="6"/>
      <c r="Q2" s="6"/>
      <c r="R2" s="6"/>
      <c r="S2" s="26"/>
      <c r="T2" s="27"/>
    </row>
    <row r="3" spans="1:28" ht="20.100000000000001" customHeight="1">
      <c r="A3">
        <v>2</v>
      </c>
      <c r="B3" s="23"/>
      <c r="C3" s="24" t="s">
        <v>112</v>
      </c>
      <c r="D3" s="25">
        <v>95500</v>
      </c>
      <c r="E3" s="25">
        <v>848</v>
      </c>
      <c r="F3" s="12" t="s">
        <v>113</v>
      </c>
      <c r="G3" s="12" t="s">
        <v>114</v>
      </c>
      <c r="H3" s="12" t="s">
        <v>115</v>
      </c>
      <c r="I3" s="25" t="s">
        <v>116</v>
      </c>
      <c r="J3" s="25"/>
      <c r="K3" s="12" t="s">
        <v>27</v>
      </c>
      <c r="L3" s="12"/>
      <c r="M3" s="6" t="s">
        <v>117</v>
      </c>
      <c r="N3" s="6" t="s">
        <v>118</v>
      </c>
      <c r="O3" s="6"/>
      <c r="P3" s="6">
        <v>83400</v>
      </c>
      <c r="Q3" s="6" t="s">
        <v>39</v>
      </c>
      <c r="R3" s="28" t="s">
        <v>119</v>
      </c>
      <c r="S3" s="26">
        <v>607022199</v>
      </c>
      <c r="T3" s="27">
        <v>43117</v>
      </c>
      <c r="U3" s="7">
        <v>43117</v>
      </c>
      <c r="V3" t="s">
        <v>120</v>
      </c>
      <c r="W3" s="7">
        <v>43119</v>
      </c>
      <c r="X3" t="s">
        <v>121</v>
      </c>
    </row>
    <row r="4" spans="1:28" ht="20.100000000000001" customHeight="1">
      <c r="A4">
        <v>3</v>
      </c>
      <c r="B4" s="23"/>
      <c r="C4" s="24" t="s">
        <v>112</v>
      </c>
      <c r="D4" s="25">
        <v>99500</v>
      </c>
      <c r="E4" s="25">
        <v>873</v>
      </c>
      <c r="F4" s="12" t="s">
        <v>113</v>
      </c>
      <c r="G4" s="12" t="s">
        <v>114</v>
      </c>
      <c r="H4" s="12" t="s">
        <v>115</v>
      </c>
      <c r="I4" s="25" t="s">
        <v>116</v>
      </c>
      <c r="J4" s="25"/>
      <c r="K4" s="12" t="s">
        <v>27</v>
      </c>
      <c r="L4" s="12"/>
      <c r="M4" s="6" t="s">
        <v>117</v>
      </c>
      <c r="N4" s="6" t="s">
        <v>118</v>
      </c>
      <c r="O4" s="6"/>
      <c r="P4" s="6">
        <v>83400</v>
      </c>
      <c r="Q4" s="6" t="s">
        <v>39</v>
      </c>
      <c r="R4" s="28" t="s">
        <v>119</v>
      </c>
      <c r="S4" s="26">
        <v>607022199</v>
      </c>
      <c r="T4" s="27">
        <v>43117</v>
      </c>
    </row>
    <row r="5" spans="1:28" ht="20.100000000000001" customHeight="1">
      <c r="A5">
        <v>4</v>
      </c>
      <c r="B5" s="23"/>
      <c r="C5" s="24" t="s">
        <v>112</v>
      </c>
      <c r="D5" s="25">
        <v>97500</v>
      </c>
      <c r="E5" s="25">
        <v>839</v>
      </c>
      <c r="F5" s="12" t="s">
        <v>113</v>
      </c>
      <c r="G5" s="12" t="s">
        <v>114</v>
      </c>
      <c r="H5" s="12" t="s">
        <v>115</v>
      </c>
      <c r="I5" s="25" t="s">
        <v>116</v>
      </c>
      <c r="J5" s="25"/>
      <c r="K5" s="12" t="s">
        <v>27</v>
      </c>
      <c r="L5" s="12"/>
      <c r="M5" s="6" t="s">
        <v>117</v>
      </c>
      <c r="N5" s="6" t="s">
        <v>118</v>
      </c>
      <c r="O5" s="6"/>
      <c r="P5" s="6">
        <v>83400</v>
      </c>
      <c r="Q5" s="6" t="s">
        <v>39</v>
      </c>
      <c r="R5" s="28" t="s">
        <v>119</v>
      </c>
      <c r="S5" s="26">
        <v>607022199</v>
      </c>
      <c r="T5" s="27">
        <v>43117</v>
      </c>
    </row>
    <row r="6" spans="1:28" ht="20.100000000000001" customHeight="1">
      <c r="A6">
        <v>5</v>
      </c>
      <c r="B6" s="23"/>
      <c r="C6" s="24" t="s">
        <v>112</v>
      </c>
      <c r="D6" s="25">
        <v>98500</v>
      </c>
      <c r="E6" s="25">
        <v>838</v>
      </c>
      <c r="F6" s="12" t="s">
        <v>113</v>
      </c>
      <c r="G6" s="12" t="s">
        <v>114</v>
      </c>
      <c r="H6" s="12" t="s">
        <v>115</v>
      </c>
      <c r="I6" s="25" t="s">
        <v>116</v>
      </c>
      <c r="J6" s="25"/>
      <c r="K6" s="12" t="s">
        <v>27</v>
      </c>
      <c r="L6" s="12"/>
      <c r="M6" s="6" t="s">
        <v>117</v>
      </c>
      <c r="N6" s="6" t="s">
        <v>118</v>
      </c>
      <c r="O6" s="6"/>
      <c r="P6" s="6">
        <v>83400</v>
      </c>
      <c r="Q6" s="6" t="s">
        <v>39</v>
      </c>
      <c r="R6" s="28" t="s">
        <v>119</v>
      </c>
      <c r="S6" s="26">
        <v>607022199</v>
      </c>
      <c r="T6" s="27">
        <v>43117</v>
      </c>
    </row>
    <row r="7" spans="1:28" ht="20.100000000000001" customHeight="1">
      <c r="A7">
        <v>6</v>
      </c>
      <c r="B7" s="23"/>
      <c r="C7" s="24" t="s">
        <v>122</v>
      </c>
      <c r="D7" s="25">
        <v>110000</v>
      </c>
      <c r="E7" s="25">
        <v>700</v>
      </c>
      <c r="F7" s="12" t="s">
        <v>123</v>
      </c>
      <c r="G7" s="12" t="s">
        <v>124</v>
      </c>
      <c r="H7" s="12" t="s">
        <v>115</v>
      </c>
      <c r="I7" s="25" t="s">
        <v>125</v>
      </c>
      <c r="J7" s="25"/>
      <c r="K7" s="12" t="s">
        <v>98</v>
      </c>
      <c r="L7" s="12"/>
      <c r="M7" s="6"/>
      <c r="N7" s="6"/>
      <c r="O7" s="6"/>
      <c r="P7" s="6"/>
      <c r="Q7" s="6"/>
      <c r="R7" s="6"/>
      <c r="S7" s="26"/>
      <c r="T7" s="27">
        <v>43120</v>
      </c>
    </row>
    <row r="8" spans="1:28" ht="20.100000000000001" customHeight="1">
      <c r="A8">
        <v>7</v>
      </c>
      <c r="B8" s="23"/>
      <c r="C8" s="24" t="s">
        <v>122</v>
      </c>
      <c r="D8" s="25">
        <v>100000</v>
      </c>
      <c r="E8" s="25">
        <v>1800</v>
      </c>
      <c r="F8" s="12" t="s">
        <v>123</v>
      </c>
      <c r="G8" s="12" t="s">
        <v>124</v>
      </c>
      <c r="H8" s="12" t="s">
        <v>115</v>
      </c>
      <c r="I8" s="25" t="s">
        <v>125</v>
      </c>
      <c r="J8" s="25"/>
      <c r="K8" s="12" t="s">
        <v>98</v>
      </c>
      <c r="L8" s="12"/>
      <c r="M8" s="6"/>
      <c r="N8" s="6"/>
      <c r="O8" s="6"/>
      <c r="P8" s="6"/>
      <c r="Q8" s="6"/>
      <c r="R8" s="6"/>
      <c r="S8" s="26"/>
      <c r="T8" s="27">
        <v>43120</v>
      </c>
    </row>
    <row r="9" spans="1:28" ht="20.100000000000001" customHeight="1">
      <c r="A9">
        <v>8</v>
      </c>
      <c r="B9" s="23" t="s">
        <v>111</v>
      </c>
      <c r="C9" s="24" t="s">
        <v>122</v>
      </c>
      <c r="D9" s="25">
        <v>95000</v>
      </c>
      <c r="E9" s="25">
        <v>1000</v>
      </c>
      <c r="F9" s="12" t="s">
        <v>123</v>
      </c>
      <c r="G9" s="12" t="s">
        <v>114</v>
      </c>
      <c r="H9" s="12" t="s">
        <v>126</v>
      </c>
      <c r="I9" s="25" t="s">
        <v>127</v>
      </c>
      <c r="J9" s="25"/>
      <c r="K9" s="12" t="s">
        <v>98</v>
      </c>
      <c r="L9" s="12"/>
      <c r="M9" s="6" t="s">
        <v>128</v>
      </c>
      <c r="N9" s="6" t="s">
        <v>129</v>
      </c>
      <c r="O9" s="6" t="s">
        <v>127</v>
      </c>
      <c r="P9" s="6">
        <v>83300</v>
      </c>
      <c r="Q9" s="6" t="s">
        <v>98</v>
      </c>
      <c r="R9" s="6"/>
      <c r="S9" s="26"/>
      <c r="T9" s="27">
        <v>43120</v>
      </c>
    </row>
    <row r="10" spans="1:28" ht="20.100000000000001" customHeight="1">
      <c r="A10">
        <v>9</v>
      </c>
      <c r="B10" s="23"/>
      <c r="C10" s="24"/>
      <c r="D10" s="25"/>
      <c r="E10" s="25"/>
      <c r="F10" s="12"/>
      <c r="G10" s="12"/>
      <c r="H10" s="12"/>
      <c r="I10" s="25"/>
      <c r="J10" s="25"/>
      <c r="K10" s="12"/>
      <c r="L10" s="12"/>
      <c r="M10" s="6"/>
      <c r="N10" s="6"/>
      <c r="O10" s="6"/>
      <c r="P10" s="6"/>
      <c r="Q10" s="6"/>
      <c r="R10" s="6"/>
      <c r="S10" s="26"/>
      <c r="T10" s="6"/>
    </row>
    <row r="11" spans="1:28" ht="20.100000000000001" customHeight="1">
      <c r="A11">
        <v>10</v>
      </c>
      <c r="B11" s="23"/>
      <c r="C11" s="24"/>
      <c r="D11" s="25"/>
      <c r="E11" s="25"/>
      <c r="F11" s="12"/>
      <c r="G11" s="12"/>
      <c r="H11" s="12"/>
      <c r="I11" s="25"/>
      <c r="J11" s="25"/>
      <c r="K11" s="12"/>
      <c r="L11" s="12"/>
      <c r="M11" s="6"/>
      <c r="N11" s="6"/>
      <c r="O11" s="6"/>
      <c r="P11" s="6"/>
      <c r="Q11" s="6"/>
      <c r="R11" s="6"/>
      <c r="S11" s="26"/>
      <c r="T11" s="6"/>
    </row>
    <row r="12" spans="1:28" ht="20.100000000000001" customHeight="1">
      <c r="A12">
        <v>11</v>
      </c>
      <c r="B12" s="23"/>
      <c r="C12" s="24"/>
      <c r="D12" s="25"/>
      <c r="E12" s="25"/>
      <c r="F12" s="12"/>
      <c r="G12" s="12"/>
      <c r="H12" s="12"/>
      <c r="I12" s="25"/>
      <c r="J12" s="25"/>
      <c r="K12" s="12"/>
      <c r="L12" s="12"/>
      <c r="M12" s="6"/>
      <c r="N12" s="6"/>
      <c r="O12" s="6"/>
      <c r="P12" s="6"/>
      <c r="Q12" s="6"/>
      <c r="R12" s="6"/>
      <c r="S12" s="26"/>
      <c r="T12" s="6"/>
    </row>
    <row r="13" spans="1:28" ht="20.100000000000001" customHeight="1">
      <c r="A13">
        <v>12</v>
      </c>
      <c r="B13" s="23"/>
      <c r="C13" s="24"/>
      <c r="D13" s="25"/>
      <c r="E13" s="25"/>
      <c r="F13" s="12"/>
      <c r="G13" s="12"/>
      <c r="H13" s="12"/>
      <c r="I13" s="25"/>
      <c r="J13" s="25"/>
      <c r="K13" s="12"/>
      <c r="L13" s="12"/>
      <c r="M13" s="6"/>
      <c r="N13" s="6"/>
      <c r="O13" s="6"/>
      <c r="P13" s="6"/>
      <c r="Q13" s="6"/>
      <c r="R13" s="6"/>
      <c r="S13" s="26"/>
      <c r="T13" s="6"/>
    </row>
    <row r="14" spans="1:28" ht="20.100000000000001" customHeight="1">
      <c r="A14">
        <v>13</v>
      </c>
      <c r="B14" s="23"/>
      <c r="C14" s="24"/>
      <c r="D14" s="25"/>
      <c r="E14" s="25"/>
      <c r="F14" s="12"/>
      <c r="G14" s="12"/>
      <c r="H14" s="12"/>
      <c r="I14" s="25"/>
      <c r="J14" s="25"/>
      <c r="K14" s="12"/>
      <c r="L14" s="12"/>
      <c r="M14" s="6"/>
      <c r="N14" s="6"/>
      <c r="O14" s="6"/>
      <c r="P14" s="6"/>
      <c r="Q14" s="6"/>
      <c r="R14" s="6"/>
      <c r="S14" s="26"/>
      <c r="T14" s="6"/>
    </row>
    <row r="15" spans="1:28" ht="20.100000000000001" customHeight="1">
      <c r="A15">
        <v>14</v>
      </c>
      <c r="B15" s="23"/>
      <c r="C15" s="24"/>
      <c r="D15" s="25"/>
      <c r="E15" s="25"/>
      <c r="F15" s="12"/>
      <c r="G15" s="12"/>
      <c r="H15" s="12"/>
      <c r="I15" s="25"/>
      <c r="J15" s="25"/>
      <c r="K15" s="12"/>
      <c r="L15" s="12"/>
      <c r="M15" s="6"/>
      <c r="N15" s="6"/>
      <c r="O15" s="6"/>
      <c r="P15" s="6"/>
      <c r="Q15" s="6"/>
      <c r="R15" s="6"/>
      <c r="S15" s="26"/>
      <c r="T15" s="6"/>
    </row>
    <row r="16" spans="1:28" ht="20.100000000000001" customHeight="1">
      <c r="A16">
        <v>15</v>
      </c>
      <c r="B16" s="23"/>
      <c r="C16" s="24"/>
      <c r="D16" s="25"/>
      <c r="E16" s="25"/>
      <c r="F16" s="12"/>
      <c r="G16" s="12"/>
      <c r="H16" s="12"/>
      <c r="I16" s="25"/>
      <c r="J16" s="25"/>
      <c r="K16" s="12"/>
      <c r="L16" s="12"/>
      <c r="M16" s="6"/>
      <c r="N16" s="6"/>
      <c r="O16" s="6"/>
      <c r="P16" s="6"/>
      <c r="Q16" s="6"/>
      <c r="R16" s="6"/>
      <c r="S16" s="26"/>
      <c r="T16" s="6"/>
    </row>
    <row r="17" spans="1:20" ht="20.100000000000001" customHeight="1">
      <c r="A17">
        <v>16</v>
      </c>
      <c r="B17" s="23"/>
      <c r="C17" s="24"/>
      <c r="D17" s="25"/>
      <c r="E17" s="25"/>
      <c r="F17" s="12"/>
      <c r="G17" s="12"/>
      <c r="H17" s="12"/>
      <c r="I17" s="25"/>
      <c r="J17" s="25"/>
      <c r="K17" s="12"/>
      <c r="L17" s="12"/>
      <c r="M17" s="6"/>
      <c r="N17" s="6"/>
      <c r="O17" s="6"/>
      <c r="P17" s="6"/>
      <c r="Q17" s="6"/>
      <c r="R17" s="6"/>
      <c r="S17" s="26"/>
      <c r="T17" s="6"/>
    </row>
    <row r="18" spans="1:20" ht="20.100000000000001" customHeight="1">
      <c r="A18">
        <v>17</v>
      </c>
      <c r="B18" s="23"/>
      <c r="C18" s="24"/>
      <c r="D18" s="25"/>
      <c r="E18" s="25"/>
      <c r="F18" s="12"/>
      <c r="G18" s="12"/>
      <c r="H18" s="12"/>
      <c r="I18" s="25"/>
      <c r="J18" s="25"/>
      <c r="K18" s="12"/>
      <c r="L18" s="12"/>
      <c r="M18" s="6"/>
      <c r="N18" s="6"/>
      <c r="O18" s="6"/>
      <c r="P18" s="6"/>
      <c r="Q18" s="6"/>
      <c r="R18" s="6"/>
      <c r="S18" s="26"/>
      <c r="T18" s="6"/>
    </row>
    <row r="19" spans="1:20" ht="20.100000000000001" customHeight="1">
      <c r="A19">
        <v>18</v>
      </c>
      <c r="B19" s="23"/>
      <c r="C19" s="24"/>
      <c r="D19" s="25"/>
      <c r="E19" s="25"/>
      <c r="F19" s="12"/>
      <c r="G19" s="12"/>
      <c r="H19" s="12"/>
      <c r="I19" s="25"/>
      <c r="J19" s="25"/>
      <c r="K19" s="12"/>
      <c r="L19" s="12"/>
      <c r="M19" s="6"/>
      <c r="N19" s="6"/>
      <c r="O19" s="6"/>
      <c r="P19" s="6"/>
      <c r="Q19" s="6"/>
      <c r="R19" s="6"/>
      <c r="S19" s="26"/>
      <c r="T19" s="6"/>
    </row>
    <row r="20" spans="1:20" ht="12.75" customHeight="1">
      <c r="A20">
        <v>19</v>
      </c>
      <c r="B20" s="23"/>
      <c r="C20" s="24"/>
      <c r="F20" s="12"/>
      <c r="G20" s="12"/>
      <c r="H20" s="12"/>
      <c r="K20" s="12"/>
      <c r="L20" s="12"/>
    </row>
    <row r="21" spans="1:20" ht="12.75" customHeight="1">
      <c r="A21">
        <v>20</v>
      </c>
      <c r="B21" s="23"/>
      <c r="C21" s="24"/>
      <c r="F21" s="12"/>
      <c r="G21" s="12"/>
      <c r="H21" s="12"/>
      <c r="K21" s="12"/>
      <c r="L21" s="12"/>
    </row>
    <row r="22" spans="1:20" ht="12.75" customHeight="1">
      <c r="A22">
        <v>21</v>
      </c>
      <c r="B22" s="23"/>
      <c r="C22" s="24"/>
      <c r="F22" s="12"/>
      <c r="G22" s="12"/>
      <c r="H22" s="12"/>
      <c r="K22" s="12"/>
      <c r="L22" s="12"/>
    </row>
    <row r="23" spans="1:20" ht="12.75" customHeight="1">
      <c r="A23">
        <v>22</v>
      </c>
      <c r="B23" s="23"/>
      <c r="C23" s="24"/>
      <c r="F23" s="12"/>
      <c r="G23" s="12"/>
      <c r="H23" s="12"/>
      <c r="K23" s="12"/>
      <c r="L23" s="12"/>
    </row>
    <row r="24" spans="1:20" ht="12.75" customHeight="1">
      <c r="A24">
        <v>23</v>
      </c>
      <c r="B24" s="23"/>
      <c r="C24" s="24"/>
      <c r="F24" s="12"/>
      <c r="G24" s="12"/>
      <c r="H24" s="12"/>
      <c r="K24" s="12"/>
      <c r="L24" s="12"/>
    </row>
    <row r="25" spans="1:20" ht="12.75" customHeight="1">
      <c r="A25">
        <v>24</v>
      </c>
      <c r="B25" s="23"/>
      <c r="C25" s="24"/>
      <c r="F25" s="12"/>
      <c r="G25" s="12"/>
      <c r="H25" s="12"/>
      <c r="K25" s="12"/>
      <c r="L25" s="12"/>
    </row>
    <row r="26" spans="1:20" ht="12.75" customHeight="1">
      <c r="A26">
        <v>25</v>
      </c>
      <c r="B26" s="23"/>
      <c r="C26" s="24"/>
      <c r="F26" s="12"/>
      <c r="G26" s="12"/>
      <c r="H26" s="12"/>
      <c r="K26" s="12"/>
      <c r="L26" s="12"/>
    </row>
    <row r="27" spans="1:20" ht="12.75" customHeight="1">
      <c r="A27">
        <v>26</v>
      </c>
      <c r="B27" s="23"/>
      <c r="C27" s="24"/>
      <c r="F27" s="12"/>
      <c r="G27" s="12"/>
      <c r="H27" s="12"/>
      <c r="K27" s="12"/>
      <c r="L27" s="12"/>
    </row>
    <row r="28" spans="1:20" ht="12.75" customHeight="1">
      <c r="A28">
        <v>27</v>
      </c>
      <c r="B28" s="23"/>
      <c r="C28" s="24"/>
      <c r="F28" s="12"/>
      <c r="G28" s="12"/>
      <c r="H28" s="12"/>
      <c r="K28" s="12"/>
      <c r="L28" s="12"/>
    </row>
    <row r="29" spans="1:20" ht="12.75" customHeight="1">
      <c r="A29">
        <v>28</v>
      </c>
      <c r="B29" s="23"/>
      <c r="C29" s="24"/>
      <c r="F29" s="12"/>
      <c r="G29" s="12"/>
      <c r="H29" s="12"/>
      <c r="K29" s="12"/>
      <c r="L29" s="12"/>
    </row>
    <row r="30" spans="1:20" ht="12.75" customHeight="1">
      <c r="A30">
        <v>29</v>
      </c>
      <c r="B30" s="23"/>
      <c r="C30" s="24"/>
      <c r="F30" s="12"/>
      <c r="G30" s="12"/>
      <c r="H30" s="12"/>
      <c r="K30" s="12"/>
      <c r="L30" s="12"/>
    </row>
    <row r="31" spans="1:20" ht="12.75" customHeight="1">
      <c r="A31">
        <v>30</v>
      </c>
      <c r="B31" s="23"/>
      <c r="C31" s="24"/>
      <c r="F31" s="12"/>
      <c r="G31" s="12"/>
      <c r="H31" s="12"/>
      <c r="K31" s="12"/>
      <c r="L31" s="12"/>
    </row>
    <row r="32" spans="1:20" ht="12.75" customHeight="1">
      <c r="A32">
        <v>31</v>
      </c>
      <c r="B32" s="23"/>
      <c r="C32" s="24"/>
      <c r="F32" s="12"/>
      <c r="G32" s="12"/>
      <c r="H32" s="12"/>
      <c r="K32" s="12"/>
      <c r="L32" s="12"/>
    </row>
    <row r="33" spans="1:12" ht="12.75" customHeight="1">
      <c r="A33">
        <v>32</v>
      </c>
      <c r="B33" s="23"/>
      <c r="C33" s="24"/>
      <c r="F33" s="12"/>
      <c r="G33" s="12"/>
      <c r="H33" s="12"/>
      <c r="K33" s="12"/>
      <c r="L33" s="12"/>
    </row>
    <row r="34" spans="1:12" ht="12.75" customHeight="1">
      <c r="A34">
        <v>33</v>
      </c>
      <c r="B34" s="23"/>
      <c r="C34" s="24"/>
      <c r="F34" s="12"/>
      <c r="G34" s="12"/>
      <c r="H34" s="12"/>
      <c r="K34" s="12"/>
      <c r="L34" s="12"/>
    </row>
    <row r="35" spans="1:12" ht="12.75" customHeight="1">
      <c r="A35">
        <v>34</v>
      </c>
      <c r="B35" s="23"/>
      <c r="C35" s="24"/>
      <c r="F35" s="12"/>
      <c r="G35" s="12"/>
      <c r="H35" s="12"/>
      <c r="K35" s="12"/>
      <c r="L35" s="12"/>
    </row>
    <row r="36" spans="1:12" ht="12.75" customHeight="1">
      <c r="A36">
        <v>35</v>
      </c>
      <c r="B36" s="23"/>
      <c r="C36" s="24"/>
      <c r="F36" s="12"/>
      <c r="G36" s="12"/>
      <c r="H36" s="12"/>
      <c r="K36" s="12"/>
      <c r="L36" s="12"/>
    </row>
    <row r="37" spans="1:12" ht="12.75" customHeight="1">
      <c r="A37">
        <v>36</v>
      </c>
      <c r="B37" s="23"/>
      <c r="C37" s="24"/>
      <c r="F37" s="12"/>
      <c r="G37" s="12"/>
      <c r="H37" s="12"/>
      <c r="K37" s="12"/>
      <c r="L37" s="12"/>
    </row>
    <row r="38" spans="1:12" ht="12.75" customHeight="1">
      <c r="A38">
        <v>37</v>
      </c>
      <c r="B38" s="23"/>
      <c r="C38" s="24"/>
      <c r="F38" s="12"/>
      <c r="G38" s="12"/>
      <c r="H38" s="12"/>
      <c r="K38" s="12"/>
      <c r="L38" s="12"/>
    </row>
    <row r="39" spans="1:12" ht="12.75" customHeight="1">
      <c r="A39">
        <v>38</v>
      </c>
      <c r="B39" s="23"/>
      <c r="C39" s="24"/>
      <c r="F39" s="12"/>
      <c r="G39" s="12"/>
      <c r="H39" s="12"/>
      <c r="K39" s="12"/>
      <c r="L39" s="12"/>
    </row>
    <row r="40" spans="1:12" ht="12.75" customHeight="1">
      <c r="A40">
        <v>39</v>
      </c>
      <c r="B40" s="23"/>
      <c r="C40" s="24"/>
      <c r="F40" s="12"/>
      <c r="G40" s="12"/>
      <c r="H40" s="12"/>
      <c r="K40" s="12"/>
      <c r="L40" s="12"/>
    </row>
    <row r="41" spans="1:12" ht="12.75" customHeight="1">
      <c r="A41">
        <v>40</v>
      </c>
      <c r="B41" s="23"/>
      <c r="C41" s="24"/>
      <c r="F41" s="12"/>
      <c r="G41" s="12"/>
      <c r="H41" s="12"/>
      <c r="K41" s="12"/>
      <c r="L41" s="12"/>
    </row>
    <row r="42" spans="1:12" ht="12.75" customHeight="1">
      <c r="A42">
        <v>41</v>
      </c>
      <c r="B42" s="23"/>
      <c r="C42" s="24"/>
      <c r="F42" s="12"/>
      <c r="G42" s="12"/>
      <c r="H42" s="12"/>
      <c r="K42" s="12"/>
      <c r="L42" s="12"/>
    </row>
    <row r="43" spans="1:12" ht="12.75" customHeight="1">
      <c r="A43">
        <v>42</v>
      </c>
      <c r="B43" s="23"/>
      <c r="C43" s="24"/>
      <c r="F43" s="12"/>
      <c r="G43" s="12"/>
      <c r="H43" s="12"/>
      <c r="K43" s="12"/>
      <c r="L43" s="12"/>
    </row>
    <row r="44" spans="1:12" ht="12.75" customHeight="1">
      <c r="A44">
        <v>43</v>
      </c>
      <c r="B44" s="23"/>
      <c r="C44" s="24"/>
      <c r="F44" s="12"/>
      <c r="G44" s="12"/>
      <c r="H44" s="12"/>
      <c r="K44" s="12"/>
      <c r="L44" s="12"/>
    </row>
    <row r="45" spans="1:12" ht="12.75" customHeight="1">
      <c r="A45">
        <v>44</v>
      </c>
      <c r="B45" s="23"/>
      <c r="C45" s="24"/>
      <c r="F45" s="12"/>
      <c r="G45" s="12"/>
      <c r="H45" s="12"/>
      <c r="K45" s="12"/>
      <c r="L45" s="12"/>
    </row>
    <row r="46" spans="1:12" ht="12.75" customHeight="1">
      <c r="A46">
        <v>45</v>
      </c>
      <c r="B46" s="23"/>
      <c r="C46" s="24"/>
      <c r="F46" s="12"/>
      <c r="G46" s="12"/>
      <c r="H46" s="12"/>
      <c r="K46" s="12"/>
      <c r="L46" s="12"/>
    </row>
    <row r="47" spans="1:12" ht="12.75" customHeight="1">
      <c r="A47">
        <v>46</v>
      </c>
      <c r="B47" s="23"/>
      <c r="C47" s="24"/>
      <c r="F47" s="12"/>
      <c r="G47" s="12"/>
      <c r="H47" s="12"/>
      <c r="K47" s="12"/>
      <c r="L47" s="12"/>
    </row>
    <row r="48" spans="1:12" ht="12.75" customHeight="1">
      <c r="A48">
        <v>47</v>
      </c>
      <c r="B48" s="23"/>
      <c r="C48" s="24"/>
      <c r="F48" s="12"/>
      <c r="G48" s="12"/>
      <c r="H48" s="12"/>
      <c r="K48" s="12"/>
      <c r="L48" s="12"/>
    </row>
    <row r="49" spans="1:12" ht="12.75" customHeight="1">
      <c r="A49">
        <v>48</v>
      </c>
      <c r="B49" s="23"/>
      <c r="C49" s="24"/>
      <c r="F49" s="12"/>
      <c r="G49" s="12"/>
      <c r="H49" s="12"/>
      <c r="K49" s="12"/>
      <c r="L49" s="12"/>
    </row>
    <row r="50" spans="1:12" ht="12.75" customHeight="1">
      <c r="A50">
        <v>49</v>
      </c>
      <c r="B50" s="23"/>
      <c r="C50" s="24"/>
      <c r="F50" s="12"/>
      <c r="G50" s="12"/>
      <c r="H50" s="12"/>
      <c r="K50" s="12"/>
      <c r="L50" s="12"/>
    </row>
    <row r="51" spans="1:12" ht="12.75" customHeight="1">
      <c r="A51">
        <v>50</v>
      </c>
      <c r="B51" s="23"/>
      <c r="C51" s="24"/>
      <c r="F51" s="12"/>
      <c r="G51" s="12"/>
      <c r="H51" s="12"/>
      <c r="K51" s="12"/>
      <c r="L51" s="12"/>
    </row>
    <row r="52" spans="1:12" ht="12.75" customHeight="1">
      <c r="A52">
        <v>51</v>
      </c>
      <c r="B52" s="23"/>
      <c r="C52" s="24"/>
      <c r="F52" s="12"/>
      <c r="G52" s="12"/>
      <c r="H52" s="12"/>
      <c r="K52" s="12"/>
      <c r="L52" s="12"/>
    </row>
    <row r="53" spans="1:12" ht="12.75" customHeight="1">
      <c r="A53">
        <v>52</v>
      </c>
      <c r="B53" s="23"/>
      <c r="C53" s="24"/>
      <c r="F53" s="12"/>
      <c r="G53" s="12"/>
      <c r="H53" s="12"/>
      <c r="K53" s="12"/>
      <c r="L53" s="12"/>
    </row>
    <row r="54" spans="1:12" ht="12.75" customHeight="1">
      <c r="A54">
        <v>53</v>
      </c>
      <c r="B54" s="23"/>
      <c r="C54" s="24"/>
      <c r="F54" s="12"/>
      <c r="G54" s="12"/>
      <c r="H54" s="12"/>
      <c r="K54" s="12"/>
      <c r="L54" s="12"/>
    </row>
    <row r="55" spans="1:12" ht="12.75" customHeight="1">
      <c r="A55">
        <v>54</v>
      </c>
      <c r="B55" s="23"/>
      <c r="C55" s="24"/>
      <c r="F55" s="12"/>
      <c r="G55" s="12"/>
      <c r="H55" s="12"/>
      <c r="K55" s="12"/>
      <c r="L55" s="12"/>
    </row>
    <row r="56" spans="1:12" ht="12.75" customHeight="1">
      <c r="A56">
        <v>55</v>
      </c>
      <c r="B56" s="23"/>
      <c r="C56" s="24"/>
      <c r="F56" s="12"/>
      <c r="G56" s="12"/>
      <c r="H56" s="12"/>
      <c r="K56" s="12"/>
      <c r="L56" s="12"/>
    </row>
    <row r="57" spans="1:12" ht="12.75" customHeight="1">
      <c r="A57">
        <v>56</v>
      </c>
      <c r="B57" s="23"/>
      <c r="C57" s="24"/>
      <c r="F57" s="12"/>
      <c r="G57" s="12"/>
      <c r="H57" s="12"/>
      <c r="K57" s="12"/>
      <c r="L57" s="12"/>
    </row>
    <row r="58" spans="1:12" ht="12.75" customHeight="1">
      <c r="A58">
        <v>57</v>
      </c>
      <c r="B58" s="23"/>
      <c r="C58" s="24"/>
      <c r="F58" s="12"/>
      <c r="G58" s="12"/>
      <c r="H58" s="12"/>
      <c r="K58" s="12"/>
      <c r="L58" s="12"/>
    </row>
    <row r="59" spans="1:12" ht="12.75" customHeight="1">
      <c r="A59">
        <v>58</v>
      </c>
      <c r="B59" s="23"/>
      <c r="C59" s="24"/>
      <c r="F59" s="12"/>
      <c r="G59" s="12"/>
      <c r="H59" s="12"/>
      <c r="K59" s="12"/>
      <c r="L59" s="12"/>
    </row>
    <row r="60" spans="1:12" ht="12.75" customHeight="1">
      <c r="A60">
        <v>59</v>
      </c>
      <c r="B60" s="23"/>
      <c r="C60" s="24"/>
      <c r="F60" s="12"/>
      <c r="G60" s="12"/>
      <c r="H60" s="12"/>
      <c r="K60" s="12"/>
      <c r="L60" s="12"/>
    </row>
    <row r="61" spans="1:12" ht="12.75" customHeight="1">
      <c r="A61">
        <v>60</v>
      </c>
      <c r="B61" s="23"/>
      <c r="C61" s="24"/>
      <c r="F61" s="12"/>
      <c r="G61" s="12"/>
      <c r="H61" s="12"/>
      <c r="K61" s="12"/>
      <c r="L61" s="12"/>
    </row>
    <row r="62" spans="1:12" ht="12.75" customHeight="1">
      <c r="A62">
        <v>61</v>
      </c>
      <c r="B62" s="23"/>
      <c r="C62" s="24"/>
      <c r="F62" s="12"/>
      <c r="G62" s="12"/>
      <c r="H62" s="12"/>
      <c r="K62" s="12"/>
      <c r="L62" s="12"/>
    </row>
    <row r="63" spans="1:12" ht="12.75" customHeight="1">
      <c r="A63">
        <v>62</v>
      </c>
      <c r="B63" s="23"/>
      <c r="C63" s="24"/>
      <c r="F63" s="12"/>
      <c r="G63" s="12"/>
      <c r="H63" s="12"/>
      <c r="K63" s="12"/>
      <c r="L63" s="12"/>
    </row>
    <row r="64" spans="1:12" ht="12.75" customHeight="1">
      <c r="A64">
        <v>63</v>
      </c>
      <c r="B64" s="23"/>
      <c r="C64" s="24"/>
      <c r="F64" s="12"/>
      <c r="G64" s="12"/>
      <c r="H64" s="12"/>
      <c r="K64" s="12"/>
      <c r="L64" s="12"/>
    </row>
    <row r="65" spans="1:12" ht="12.75" customHeight="1">
      <c r="A65">
        <v>64</v>
      </c>
      <c r="B65" s="23"/>
      <c r="C65" s="24"/>
      <c r="F65" s="12"/>
      <c r="G65" s="12"/>
      <c r="H65" s="12"/>
      <c r="K65" s="12"/>
      <c r="L65" s="12"/>
    </row>
    <row r="66" spans="1:12" ht="12.75" customHeight="1">
      <c r="A66">
        <v>65</v>
      </c>
      <c r="B66" s="23"/>
      <c r="C66" s="24"/>
      <c r="F66" s="12"/>
      <c r="G66" s="12"/>
      <c r="H66" s="12"/>
      <c r="K66" s="12"/>
      <c r="L66" s="12"/>
    </row>
    <row r="67" spans="1:12" ht="12.75" customHeight="1">
      <c r="A67">
        <v>66</v>
      </c>
      <c r="B67" s="23"/>
      <c r="C67" s="24"/>
      <c r="F67" s="12"/>
      <c r="G67" s="12"/>
      <c r="H67" s="12"/>
      <c r="K67" s="12"/>
      <c r="L67" s="12"/>
    </row>
    <row r="68" spans="1:12" ht="12.75" customHeight="1">
      <c r="A68">
        <v>67</v>
      </c>
      <c r="B68" s="23"/>
      <c r="C68" s="24"/>
      <c r="F68" s="12"/>
      <c r="G68" s="12"/>
      <c r="H68" s="12"/>
      <c r="K68" s="12"/>
      <c r="L68" s="12"/>
    </row>
    <row r="69" spans="1:12" ht="12.75" customHeight="1">
      <c r="A69">
        <v>68</v>
      </c>
      <c r="B69" s="23"/>
      <c r="C69" s="24"/>
      <c r="F69" s="12"/>
      <c r="G69" s="12"/>
      <c r="H69" s="12"/>
      <c r="K69" s="12"/>
      <c r="L69" s="12"/>
    </row>
    <row r="70" spans="1:12" ht="12.75" customHeight="1">
      <c r="A70">
        <v>69</v>
      </c>
      <c r="B70" s="23"/>
      <c r="C70" s="24"/>
      <c r="F70" s="12"/>
      <c r="G70" s="12"/>
      <c r="H70" s="12"/>
      <c r="K70" s="12"/>
      <c r="L70" s="12"/>
    </row>
    <row r="71" spans="1:12" ht="12.75" customHeight="1">
      <c r="A71">
        <v>70</v>
      </c>
      <c r="B71" s="23"/>
      <c r="C71" s="24"/>
      <c r="F71" s="12"/>
      <c r="G71" s="12"/>
      <c r="H71" s="12"/>
      <c r="K71" s="12"/>
      <c r="L71" s="12"/>
    </row>
    <row r="72" spans="1:12" ht="12.75" customHeight="1">
      <c r="A72">
        <v>71</v>
      </c>
      <c r="B72" s="23"/>
      <c r="C72" s="24"/>
      <c r="F72" s="12"/>
      <c r="G72" s="12"/>
      <c r="H72" s="12"/>
      <c r="K72" s="12"/>
      <c r="L72" s="12"/>
    </row>
    <row r="73" spans="1:12" ht="12.75" customHeight="1">
      <c r="A73">
        <v>72</v>
      </c>
      <c r="B73" s="23"/>
      <c r="C73" s="24"/>
      <c r="F73" s="12"/>
      <c r="G73" s="12"/>
      <c r="H73" s="12"/>
      <c r="K73" s="12"/>
      <c r="L73" s="12"/>
    </row>
    <row r="74" spans="1:12" ht="12.75" customHeight="1">
      <c r="A74">
        <v>73</v>
      </c>
      <c r="B74" s="23"/>
      <c r="C74" s="24"/>
      <c r="F74" s="12"/>
      <c r="G74" s="12"/>
      <c r="H74" s="12"/>
      <c r="K74" s="12"/>
      <c r="L74" s="12"/>
    </row>
    <row r="75" spans="1:12" ht="12.75" customHeight="1">
      <c r="A75">
        <v>74</v>
      </c>
      <c r="B75" s="23"/>
      <c r="C75" s="24"/>
      <c r="F75" s="12"/>
      <c r="G75" s="12"/>
      <c r="H75" s="12"/>
      <c r="K75" s="12"/>
      <c r="L75" s="12"/>
    </row>
    <row r="76" spans="1:12" ht="12.75" customHeight="1">
      <c r="A76">
        <v>75</v>
      </c>
      <c r="B76" s="23"/>
      <c r="C76" s="24"/>
      <c r="F76" s="12"/>
      <c r="G76" s="12"/>
      <c r="H76" s="12"/>
      <c r="K76" s="12"/>
      <c r="L76" s="12"/>
    </row>
    <row r="77" spans="1:12" ht="12.75" customHeight="1">
      <c r="A77">
        <v>76</v>
      </c>
      <c r="B77" s="23"/>
      <c r="C77" s="24"/>
      <c r="F77" s="12"/>
      <c r="G77" s="12"/>
      <c r="H77" s="12"/>
      <c r="K77" s="12"/>
      <c r="L77" s="12"/>
    </row>
    <row r="78" spans="1:12" ht="12.75" customHeight="1">
      <c r="A78">
        <v>77</v>
      </c>
      <c r="B78" s="23"/>
      <c r="C78" s="24"/>
      <c r="F78" s="12"/>
      <c r="G78" s="12"/>
      <c r="H78" s="12"/>
      <c r="K78" s="12"/>
      <c r="L78" s="12"/>
    </row>
    <row r="79" spans="1:12" ht="12.75" customHeight="1">
      <c r="A79">
        <v>78</v>
      </c>
      <c r="B79" s="23"/>
      <c r="C79" s="24"/>
      <c r="F79" s="12"/>
      <c r="G79" s="12"/>
      <c r="H79" s="12"/>
      <c r="K79" s="12"/>
      <c r="L79" s="12"/>
    </row>
    <row r="80" spans="1:12" ht="12.75" customHeight="1">
      <c r="A80">
        <v>79</v>
      </c>
      <c r="B80" s="23"/>
      <c r="C80" s="24"/>
      <c r="F80" s="12"/>
      <c r="G80" s="12"/>
      <c r="H80" s="12"/>
      <c r="K80" s="12"/>
      <c r="L80" s="12"/>
    </row>
    <row r="81" spans="1:12" ht="12.75" customHeight="1">
      <c r="A81">
        <v>80</v>
      </c>
      <c r="B81" s="23"/>
      <c r="C81" s="24"/>
      <c r="F81" s="12"/>
      <c r="G81" s="12"/>
      <c r="H81" s="12"/>
      <c r="K81" s="12"/>
      <c r="L81" s="12"/>
    </row>
    <row r="82" spans="1:12" ht="12.75" customHeight="1">
      <c r="A82">
        <v>81</v>
      </c>
      <c r="B82" s="23"/>
      <c r="C82" s="24"/>
      <c r="F82" s="12"/>
      <c r="G82" s="12"/>
      <c r="H82" s="12"/>
      <c r="K82" s="12"/>
      <c r="L82" s="12"/>
    </row>
    <row r="83" spans="1:12" ht="12.75" customHeight="1">
      <c r="A83">
        <v>82</v>
      </c>
      <c r="B83" s="23"/>
      <c r="C83" s="24"/>
      <c r="F83" s="12"/>
      <c r="G83" s="12"/>
      <c r="H83" s="12"/>
      <c r="K83" s="12"/>
      <c r="L83" s="12"/>
    </row>
    <row r="84" spans="1:12" ht="12.75" customHeight="1">
      <c r="A84">
        <v>83</v>
      </c>
      <c r="B84" s="23"/>
      <c r="C84" s="24"/>
      <c r="F84" s="12"/>
      <c r="G84" s="12"/>
      <c r="H84" s="12"/>
      <c r="K84" s="12"/>
      <c r="L84" s="12"/>
    </row>
    <row r="85" spans="1:12" ht="12.75" customHeight="1">
      <c r="A85">
        <v>84</v>
      </c>
      <c r="B85" s="23"/>
      <c r="C85" s="24"/>
      <c r="F85" s="12"/>
      <c r="G85" s="12"/>
      <c r="H85" s="12"/>
      <c r="K85" s="12"/>
      <c r="L85" s="12"/>
    </row>
    <row r="86" spans="1:12" ht="12.75" customHeight="1">
      <c r="A86">
        <v>85</v>
      </c>
      <c r="B86" s="23"/>
      <c r="C86" s="24"/>
      <c r="F86" s="12"/>
      <c r="G86" s="12"/>
      <c r="H86" s="12"/>
      <c r="K86" s="12"/>
      <c r="L86" s="12"/>
    </row>
    <row r="87" spans="1:12" ht="12.75" customHeight="1">
      <c r="A87">
        <v>86</v>
      </c>
      <c r="B87" s="23"/>
      <c r="C87" s="24"/>
      <c r="F87" s="12"/>
      <c r="G87" s="12"/>
      <c r="H87" s="12"/>
      <c r="K87" s="12"/>
      <c r="L87" s="12"/>
    </row>
    <row r="88" spans="1:12" ht="12.75" customHeight="1">
      <c r="A88">
        <v>87</v>
      </c>
      <c r="B88" s="23"/>
      <c r="C88" s="24"/>
      <c r="F88" s="12"/>
      <c r="G88" s="12"/>
      <c r="H88" s="12"/>
      <c r="K88" s="12"/>
      <c r="L88" s="12"/>
    </row>
    <row r="89" spans="1:12" ht="12.75" customHeight="1">
      <c r="A89">
        <v>88</v>
      </c>
      <c r="B89" s="23"/>
      <c r="C89" s="24"/>
      <c r="F89" s="12"/>
      <c r="G89" s="12"/>
      <c r="H89" s="12"/>
      <c r="K89" s="12"/>
      <c r="L89" s="12"/>
    </row>
    <row r="90" spans="1:12" ht="12.75" customHeight="1">
      <c r="A90">
        <v>89</v>
      </c>
      <c r="B90" s="23"/>
      <c r="C90" s="24"/>
      <c r="F90" s="12"/>
      <c r="G90" s="12"/>
      <c r="H90" s="12"/>
      <c r="K90" s="12"/>
      <c r="L90" s="12"/>
    </row>
    <row r="91" spans="1:12" ht="12.75" customHeight="1">
      <c r="A91">
        <v>90</v>
      </c>
      <c r="B91" s="23"/>
      <c r="C91" s="24"/>
      <c r="F91" s="12"/>
      <c r="G91" s="12"/>
      <c r="H91" s="12"/>
      <c r="K91" s="12"/>
      <c r="L91" s="12"/>
    </row>
    <row r="92" spans="1:12" ht="12.75" customHeight="1">
      <c r="A92">
        <v>91</v>
      </c>
      <c r="B92" s="23"/>
      <c r="C92" s="24"/>
      <c r="F92" s="12"/>
      <c r="G92" s="12"/>
      <c r="H92" s="12"/>
      <c r="K92" s="12"/>
      <c r="L92" s="12"/>
    </row>
    <row r="93" spans="1:12" ht="12.75" customHeight="1">
      <c r="A93">
        <v>92</v>
      </c>
      <c r="B93" s="23"/>
      <c r="C93" s="24"/>
      <c r="F93" s="12"/>
      <c r="G93" s="12"/>
      <c r="H93" s="12"/>
      <c r="K93" s="12"/>
      <c r="L93" s="12"/>
    </row>
    <row r="94" spans="1:12" ht="12.75" customHeight="1">
      <c r="A94">
        <v>93</v>
      </c>
      <c r="B94" s="23"/>
      <c r="C94" s="24"/>
      <c r="F94" s="12"/>
      <c r="G94" s="12"/>
      <c r="H94" s="12"/>
      <c r="K94" s="12"/>
      <c r="L94" s="12"/>
    </row>
    <row r="95" spans="1:12" ht="12.75" customHeight="1">
      <c r="A95">
        <v>94</v>
      </c>
      <c r="B95" s="23"/>
      <c r="C95" s="24"/>
      <c r="F95" s="12"/>
      <c r="G95" s="12"/>
      <c r="H95" s="12"/>
      <c r="K95" s="12"/>
      <c r="L95" s="12"/>
    </row>
    <row r="96" spans="1:12" ht="12.75" customHeight="1">
      <c r="A96">
        <v>95</v>
      </c>
      <c r="B96" s="23"/>
      <c r="C96" s="24"/>
      <c r="F96" s="12"/>
      <c r="G96" s="12"/>
      <c r="H96" s="12"/>
      <c r="K96" s="12"/>
      <c r="L96" s="12"/>
    </row>
    <row r="97" spans="1:12" ht="12.75" customHeight="1">
      <c r="A97">
        <v>96</v>
      </c>
      <c r="B97" s="23"/>
      <c r="C97" s="24"/>
      <c r="F97" s="12"/>
      <c r="G97" s="12"/>
      <c r="H97" s="12"/>
      <c r="K97" s="12"/>
      <c r="L97" s="12"/>
    </row>
    <row r="98" spans="1:12" ht="12.75" customHeight="1">
      <c r="A98">
        <v>97</v>
      </c>
      <c r="B98" s="23"/>
      <c r="C98" s="24"/>
      <c r="F98" s="12"/>
      <c r="G98" s="12"/>
      <c r="H98" s="12"/>
      <c r="K98" s="12"/>
      <c r="L98" s="12"/>
    </row>
    <row r="99" spans="1:12" ht="12.75" customHeight="1">
      <c r="A99">
        <v>98</v>
      </c>
      <c r="B99" s="23"/>
      <c r="C99" s="24"/>
      <c r="F99" s="12"/>
      <c r="G99" s="12"/>
      <c r="H99" s="12"/>
      <c r="K99" s="12"/>
      <c r="L99" s="12"/>
    </row>
    <row r="100" spans="1:12" ht="12.75" customHeight="1">
      <c r="A100">
        <v>99</v>
      </c>
      <c r="B100" s="23"/>
      <c r="C100" s="24"/>
      <c r="F100" s="12"/>
      <c r="G100" s="12"/>
      <c r="H100" s="12"/>
      <c r="K100" s="12"/>
      <c r="L100" s="12"/>
    </row>
    <row r="101" spans="1:12" ht="12.75" customHeight="1">
      <c r="A101">
        <v>100</v>
      </c>
      <c r="B101" s="23"/>
      <c r="C101" s="24"/>
      <c r="F101" s="12"/>
      <c r="G101" s="12"/>
      <c r="H101" s="12"/>
      <c r="K101" s="12"/>
      <c r="L101" s="12"/>
    </row>
    <row r="102" spans="1:12" ht="12.75" customHeight="1">
      <c r="A102">
        <v>101</v>
      </c>
      <c r="B102" s="23"/>
      <c r="C102" s="24"/>
      <c r="F102" s="12"/>
      <c r="G102" s="12"/>
      <c r="H102" s="12"/>
      <c r="K102" s="12"/>
      <c r="L102" s="12"/>
    </row>
    <row r="103" spans="1:12" ht="12.75" customHeight="1">
      <c r="A103">
        <v>102</v>
      </c>
      <c r="B103" s="23"/>
      <c r="C103" s="24"/>
      <c r="F103" s="12"/>
      <c r="G103" s="12"/>
      <c r="H103" s="12"/>
      <c r="K103" s="12"/>
      <c r="L103" s="12"/>
    </row>
    <row r="104" spans="1:12" ht="12.75" customHeight="1">
      <c r="A104">
        <v>103</v>
      </c>
      <c r="B104" s="23"/>
      <c r="C104" s="24"/>
      <c r="F104" s="12"/>
      <c r="G104" s="12"/>
      <c r="H104" s="12"/>
      <c r="K104" s="12"/>
      <c r="L104" s="12"/>
    </row>
    <row r="105" spans="1:12" ht="12.75" customHeight="1">
      <c r="A105">
        <v>104</v>
      </c>
      <c r="B105" s="23"/>
      <c r="C105" s="24"/>
      <c r="F105" s="12"/>
      <c r="G105" s="12"/>
      <c r="H105" s="12"/>
      <c r="K105" s="12"/>
      <c r="L105" s="12"/>
    </row>
    <row r="106" spans="1:12" ht="12.75" customHeight="1">
      <c r="A106">
        <v>105</v>
      </c>
      <c r="B106" s="23"/>
      <c r="C106" s="24"/>
      <c r="F106" s="12"/>
      <c r="G106" s="12"/>
      <c r="H106" s="12"/>
      <c r="K106" s="12"/>
      <c r="L106" s="12"/>
    </row>
    <row r="107" spans="1:12" ht="12.75" customHeight="1">
      <c r="A107">
        <v>106</v>
      </c>
      <c r="B107" s="23"/>
      <c r="C107" s="24"/>
      <c r="F107" s="12"/>
      <c r="G107" s="12"/>
      <c r="H107" s="12"/>
      <c r="K107" s="12"/>
      <c r="L107" s="12"/>
    </row>
    <row r="108" spans="1:12" ht="12.75" customHeight="1">
      <c r="A108">
        <v>107</v>
      </c>
      <c r="B108" s="23"/>
      <c r="C108" s="24"/>
      <c r="F108" s="12"/>
      <c r="G108" s="12"/>
      <c r="H108" s="12"/>
      <c r="K108" s="12"/>
      <c r="L108" s="12"/>
    </row>
    <row r="109" spans="1:12" ht="12.75" customHeight="1">
      <c r="A109">
        <v>108</v>
      </c>
      <c r="B109" s="23"/>
      <c r="C109" s="24"/>
      <c r="F109" s="12"/>
      <c r="G109" s="12"/>
      <c r="H109" s="12"/>
      <c r="K109" s="12"/>
      <c r="L109" s="12"/>
    </row>
    <row r="110" spans="1:12" ht="12.75" customHeight="1">
      <c r="A110">
        <v>109</v>
      </c>
      <c r="B110" s="23"/>
      <c r="C110" s="24"/>
      <c r="F110" s="12"/>
      <c r="G110" s="12"/>
      <c r="H110" s="12"/>
      <c r="K110" s="12"/>
      <c r="L110" s="12"/>
    </row>
    <row r="111" spans="1:12" ht="12.75" customHeight="1">
      <c r="A111">
        <v>110</v>
      </c>
      <c r="B111" s="23"/>
      <c r="C111" s="24"/>
      <c r="F111" s="12"/>
      <c r="G111" s="12"/>
      <c r="H111" s="12"/>
      <c r="K111" s="12"/>
      <c r="L111" s="12"/>
    </row>
    <row r="112" spans="1:12" ht="12.75" customHeight="1">
      <c r="A112">
        <v>111</v>
      </c>
      <c r="B112" s="23"/>
      <c r="C112" s="24"/>
      <c r="F112" s="12"/>
      <c r="G112" s="12"/>
      <c r="H112" s="12"/>
      <c r="K112" s="12"/>
      <c r="L112" s="12"/>
    </row>
    <row r="113" spans="1:12" ht="12.75" customHeight="1">
      <c r="A113">
        <v>112</v>
      </c>
      <c r="B113" s="23"/>
      <c r="C113" s="24"/>
      <c r="F113" s="12"/>
      <c r="G113" s="12"/>
      <c r="H113" s="12"/>
      <c r="K113" s="12"/>
      <c r="L113" s="12"/>
    </row>
    <row r="114" spans="1:12" ht="12.75" customHeight="1">
      <c r="A114">
        <v>113</v>
      </c>
      <c r="B114" s="23"/>
      <c r="C114" s="24"/>
      <c r="F114" s="12"/>
      <c r="G114" s="12"/>
      <c r="H114" s="12"/>
      <c r="K114" s="12"/>
      <c r="L114" s="12"/>
    </row>
    <row r="115" spans="1:12" ht="12.75" customHeight="1">
      <c r="A115">
        <v>114</v>
      </c>
      <c r="B115" s="23"/>
      <c r="C115" s="24"/>
      <c r="F115" s="12"/>
      <c r="G115" s="12"/>
      <c r="H115" s="12"/>
      <c r="K115" s="12"/>
      <c r="L115" s="12"/>
    </row>
    <row r="116" spans="1:12" ht="12.75" customHeight="1">
      <c r="A116">
        <v>115</v>
      </c>
      <c r="B116" s="23"/>
      <c r="C116" s="24"/>
      <c r="F116" s="12"/>
      <c r="G116" s="12"/>
      <c r="H116" s="12"/>
      <c r="K116" s="12"/>
      <c r="L116" s="12"/>
    </row>
    <row r="117" spans="1:12" ht="12.75" customHeight="1">
      <c r="A117">
        <v>116</v>
      </c>
      <c r="B117" s="23"/>
      <c r="C117" s="24"/>
      <c r="F117" s="12"/>
      <c r="G117" s="12"/>
      <c r="H117" s="12"/>
      <c r="K117" s="12"/>
      <c r="L117" s="12"/>
    </row>
    <row r="118" spans="1:12" ht="12.75" customHeight="1">
      <c r="A118">
        <v>117</v>
      </c>
      <c r="B118" s="23"/>
      <c r="C118" s="24"/>
      <c r="F118" s="12"/>
      <c r="G118" s="12"/>
      <c r="H118" s="12"/>
      <c r="K118" s="12"/>
      <c r="L118" s="12"/>
    </row>
    <row r="119" spans="1:12" ht="12.75" customHeight="1">
      <c r="A119">
        <v>118</v>
      </c>
      <c r="B119" s="23"/>
      <c r="C119" s="24"/>
      <c r="F119" s="12"/>
      <c r="G119" s="12"/>
      <c r="H119" s="12"/>
      <c r="K119" s="12"/>
      <c r="L119" s="12"/>
    </row>
    <row r="120" spans="1:12" ht="12.75" customHeight="1">
      <c r="A120">
        <v>119</v>
      </c>
      <c r="B120" s="23"/>
      <c r="C120" s="24"/>
      <c r="F120" s="12"/>
      <c r="G120" s="12"/>
      <c r="H120" s="12"/>
      <c r="K120" s="12"/>
      <c r="L120" s="12"/>
    </row>
    <row r="121" spans="1:12" ht="12.75" customHeight="1">
      <c r="A121">
        <v>120</v>
      </c>
      <c r="B121" s="23"/>
      <c r="C121" s="24"/>
      <c r="F121" s="12"/>
      <c r="G121" s="12"/>
      <c r="H121" s="12"/>
      <c r="K121" s="12"/>
      <c r="L121" s="12"/>
    </row>
    <row r="122" spans="1:12" ht="12.75" customHeight="1">
      <c r="A122">
        <v>121</v>
      </c>
      <c r="B122" s="23"/>
      <c r="C122" s="24"/>
      <c r="F122" s="12"/>
      <c r="G122" s="12"/>
      <c r="H122" s="12"/>
      <c r="K122" s="12"/>
      <c r="L122" s="12"/>
    </row>
    <row r="123" spans="1:12" ht="12.75" customHeight="1">
      <c r="A123">
        <v>122</v>
      </c>
      <c r="B123" s="23"/>
      <c r="C123" s="24"/>
      <c r="F123" s="12"/>
      <c r="G123" s="12"/>
      <c r="H123" s="12"/>
      <c r="K123" s="12"/>
      <c r="L123" s="12"/>
    </row>
    <row r="124" spans="1:12" ht="12.75" customHeight="1">
      <c r="A124">
        <v>123</v>
      </c>
      <c r="B124" s="23"/>
      <c r="C124" s="24"/>
      <c r="F124" s="12"/>
      <c r="G124" s="12"/>
      <c r="H124" s="12"/>
      <c r="K124" s="12"/>
      <c r="L124" s="12"/>
    </row>
    <row r="125" spans="1:12" ht="12.75" customHeight="1">
      <c r="A125">
        <v>124</v>
      </c>
      <c r="B125" s="23"/>
      <c r="C125" s="24"/>
      <c r="F125" s="12"/>
      <c r="G125" s="12"/>
      <c r="H125" s="12"/>
      <c r="K125" s="12"/>
      <c r="L125" s="12"/>
    </row>
    <row r="126" spans="1:12" ht="12.75" customHeight="1">
      <c r="A126">
        <v>125</v>
      </c>
      <c r="B126" s="23"/>
      <c r="C126" s="24"/>
      <c r="F126" s="12"/>
      <c r="G126" s="12"/>
      <c r="H126" s="12"/>
      <c r="K126" s="12"/>
      <c r="L126" s="12"/>
    </row>
    <row r="127" spans="1:12" ht="12.75" customHeight="1">
      <c r="A127">
        <v>126</v>
      </c>
      <c r="B127" s="23"/>
      <c r="C127" s="24"/>
      <c r="F127" s="12"/>
      <c r="G127" s="12"/>
      <c r="H127" s="12"/>
      <c r="K127" s="12"/>
      <c r="L127" s="12"/>
    </row>
    <row r="128" spans="1:12" ht="12.75" customHeight="1">
      <c r="A128">
        <v>127</v>
      </c>
      <c r="B128" s="23"/>
      <c r="C128" s="24"/>
      <c r="F128" s="12"/>
      <c r="G128" s="12"/>
      <c r="H128" s="12"/>
      <c r="K128" s="12"/>
      <c r="L128" s="12"/>
    </row>
    <row r="129" spans="1:12" ht="12.75" customHeight="1">
      <c r="A129">
        <v>128</v>
      </c>
      <c r="B129" s="23"/>
      <c r="C129" s="24"/>
      <c r="F129" s="12"/>
      <c r="G129" s="12"/>
      <c r="H129" s="12"/>
      <c r="K129" s="12"/>
      <c r="L129" s="12"/>
    </row>
    <row r="130" spans="1:12" ht="12.75" customHeight="1">
      <c r="A130">
        <v>129</v>
      </c>
      <c r="B130" s="23"/>
      <c r="C130" s="24"/>
      <c r="F130" s="12"/>
      <c r="G130" s="12"/>
      <c r="H130" s="12"/>
      <c r="K130" s="12"/>
      <c r="L130" s="12"/>
    </row>
    <row r="131" spans="1:12" ht="12.75" customHeight="1">
      <c r="A131">
        <v>130</v>
      </c>
      <c r="B131" s="23"/>
      <c r="C131" s="24"/>
      <c r="F131" s="12"/>
      <c r="G131" s="12"/>
      <c r="H131" s="12"/>
      <c r="K131" s="12"/>
      <c r="L131" s="12"/>
    </row>
    <row r="132" spans="1:12" ht="12.75" customHeight="1">
      <c r="A132">
        <v>131</v>
      </c>
      <c r="B132" s="23"/>
      <c r="C132" s="24"/>
      <c r="F132" s="12"/>
      <c r="G132" s="12"/>
      <c r="H132" s="12"/>
      <c r="K132" s="12"/>
      <c r="L132" s="12"/>
    </row>
    <row r="133" spans="1:12" ht="12.75" customHeight="1">
      <c r="A133">
        <v>132</v>
      </c>
      <c r="B133" s="23"/>
      <c r="C133" s="24"/>
      <c r="F133" s="12"/>
      <c r="G133" s="12"/>
      <c r="H133" s="12"/>
      <c r="K133" s="12"/>
      <c r="L133" s="12"/>
    </row>
    <row r="134" spans="1:12" ht="12.75" customHeight="1">
      <c r="A134">
        <v>133</v>
      </c>
      <c r="B134" s="23"/>
      <c r="C134" s="24"/>
      <c r="F134" s="12"/>
      <c r="G134" s="12"/>
      <c r="H134" s="12"/>
      <c r="K134" s="12"/>
      <c r="L134" s="12"/>
    </row>
    <row r="135" spans="1:12" ht="12.75" customHeight="1">
      <c r="A135">
        <v>134</v>
      </c>
      <c r="B135" s="23"/>
      <c r="C135" s="24"/>
      <c r="F135" s="12"/>
      <c r="G135" s="12"/>
      <c r="H135" s="12"/>
      <c r="K135" s="12"/>
      <c r="L135" s="12"/>
    </row>
    <row r="136" spans="1:12" ht="12.75" customHeight="1">
      <c r="A136">
        <v>135</v>
      </c>
      <c r="B136" s="23"/>
      <c r="C136" s="24"/>
      <c r="F136" s="12"/>
      <c r="G136" s="12"/>
      <c r="H136" s="12"/>
      <c r="K136" s="12"/>
      <c r="L136" s="12"/>
    </row>
    <row r="137" spans="1:12" ht="12.75" customHeight="1">
      <c r="A137">
        <v>136</v>
      </c>
      <c r="B137" s="23"/>
      <c r="C137" s="24"/>
      <c r="F137" s="12"/>
      <c r="G137" s="12"/>
      <c r="H137" s="12"/>
      <c r="K137" s="12"/>
      <c r="L137" s="12"/>
    </row>
    <row r="138" spans="1:12" ht="12.75" customHeight="1">
      <c r="A138">
        <v>137</v>
      </c>
      <c r="B138" s="23"/>
      <c r="C138" s="24"/>
      <c r="F138" s="12"/>
      <c r="G138" s="12"/>
      <c r="H138" s="12"/>
      <c r="K138" s="12"/>
      <c r="L138" s="12"/>
    </row>
    <row r="139" spans="1:12" ht="12.75" customHeight="1">
      <c r="A139">
        <v>138</v>
      </c>
      <c r="B139" s="23"/>
      <c r="C139" s="24"/>
      <c r="F139" s="12"/>
      <c r="G139" s="12"/>
      <c r="H139" s="12"/>
      <c r="K139" s="12"/>
      <c r="L139" s="12"/>
    </row>
    <row r="140" spans="1:12" ht="12.75" customHeight="1">
      <c r="A140">
        <v>139</v>
      </c>
      <c r="B140" s="23"/>
      <c r="C140" s="24"/>
      <c r="F140" s="12"/>
      <c r="G140" s="12"/>
      <c r="H140" s="12"/>
      <c r="K140" s="12"/>
      <c r="L140" s="12"/>
    </row>
    <row r="141" spans="1:12" ht="12.75" customHeight="1">
      <c r="A141">
        <v>140</v>
      </c>
      <c r="B141" s="23"/>
      <c r="C141" s="24"/>
      <c r="F141" s="12"/>
      <c r="G141" s="12"/>
      <c r="H141" s="12"/>
      <c r="K141" s="12"/>
      <c r="L141" s="12"/>
    </row>
    <row r="142" spans="1:12" ht="12.75" customHeight="1">
      <c r="A142">
        <v>141</v>
      </c>
      <c r="B142" s="23"/>
      <c r="C142" s="24"/>
      <c r="F142" s="12"/>
      <c r="G142" s="12"/>
      <c r="H142" s="12"/>
      <c r="K142" s="12"/>
      <c r="L142" s="12"/>
    </row>
    <row r="143" spans="1:12" ht="12.75" customHeight="1">
      <c r="A143">
        <v>142</v>
      </c>
      <c r="B143" s="23"/>
      <c r="C143" s="24"/>
      <c r="F143" s="12"/>
      <c r="G143" s="12"/>
      <c r="H143" s="12"/>
      <c r="K143" s="12"/>
      <c r="L143" s="12"/>
    </row>
    <row r="144" spans="1:12" ht="12.75" customHeight="1">
      <c r="A144">
        <v>143</v>
      </c>
      <c r="B144" s="23"/>
      <c r="C144" s="24"/>
      <c r="F144" s="12"/>
      <c r="G144" s="12"/>
      <c r="H144" s="12"/>
      <c r="K144" s="12"/>
      <c r="L144" s="12"/>
    </row>
    <row r="145" spans="1:12" ht="12.75" customHeight="1">
      <c r="A145">
        <v>144</v>
      </c>
      <c r="B145" s="23"/>
      <c r="C145" s="24"/>
      <c r="F145" s="12"/>
      <c r="G145" s="12"/>
      <c r="H145" s="12"/>
      <c r="K145" s="12"/>
      <c r="L145" s="12"/>
    </row>
    <row r="146" spans="1:12" ht="12.75" customHeight="1">
      <c r="A146">
        <v>145</v>
      </c>
      <c r="B146" s="23"/>
      <c r="C146" s="24"/>
      <c r="F146" s="12"/>
      <c r="G146" s="12"/>
      <c r="H146" s="12"/>
      <c r="K146" s="12"/>
      <c r="L146" s="12"/>
    </row>
    <row r="147" spans="1:12" ht="12.75" customHeight="1">
      <c r="A147">
        <v>146</v>
      </c>
      <c r="B147" s="23"/>
      <c r="C147" s="24"/>
      <c r="F147" s="12"/>
      <c r="G147" s="12"/>
      <c r="H147" s="12"/>
      <c r="K147" s="12"/>
      <c r="L147" s="12"/>
    </row>
    <row r="148" spans="1:12" ht="12.75" customHeight="1">
      <c r="A148">
        <v>147</v>
      </c>
      <c r="B148" s="23"/>
      <c r="C148" s="24"/>
      <c r="F148" s="12"/>
      <c r="G148" s="12"/>
      <c r="H148" s="12"/>
      <c r="K148" s="12"/>
      <c r="L148" s="12"/>
    </row>
    <row r="149" spans="1:12" ht="12.75" customHeight="1">
      <c r="A149">
        <v>148</v>
      </c>
      <c r="B149" s="23"/>
      <c r="C149" s="24"/>
      <c r="F149" s="12"/>
      <c r="G149" s="12"/>
      <c r="H149" s="12"/>
      <c r="K149" s="12"/>
      <c r="L149" s="12"/>
    </row>
    <row r="150" spans="1:12" ht="12.75" customHeight="1">
      <c r="A150">
        <v>149</v>
      </c>
      <c r="B150" s="23"/>
      <c r="C150" s="24"/>
      <c r="F150" s="12"/>
      <c r="G150" s="12"/>
      <c r="H150" s="12"/>
      <c r="K150" s="12"/>
      <c r="L150" s="12"/>
    </row>
    <row r="151" spans="1:12" ht="12.75" customHeight="1">
      <c r="A151">
        <v>150</v>
      </c>
      <c r="B151" s="23"/>
      <c r="C151" s="24"/>
      <c r="F151" s="12"/>
      <c r="G151" s="12"/>
      <c r="H151" s="12"/>
      <c r="K151" s="12"/>
      <c r="L151" s="12"/>
    </row>
    <row r="152" spans="1:12" ht="12.75" customHeight="1">
      <c r="A152">
        <v>151</v>
      </c>
      <c r="B152" s="23"/>
      <c r="C152" s="24"/>
      <c r="F152" s="12"/>
      <c r="G152" s="12"/>
      <c r="H152" s="12"/>
      <c r="K152" s="12"/>
      <c r="L152" s="12"/>
    </row>
    <row r="153" spans="1:12" ht="12.75" customHeight="1">
      <c r="A153">
        <v>152</v>
      </c>
      <c r="B153" s="23"/>
      <c r="C153" s="24"/>
      <c r="F153" s="12"/>
      <c r="G153" s="12"/>
      <c r="H153" s="12"/>
      <c r="K153" s="12"/>
      <c r="L153" s="12"/>
    </row>
    <row r="154" spans="1:12" ht="12.75" customHeight="1">
      <c r="A154">
        <v>153</v>
      </c>
      <c r="C154" s="24"/>
      <c r="F154" s="12"/>
      <c r="G154" s="12"/>
      <c r="H154" s="12"/>
      <c r="K154" s="12"/>
      <c r="L154" s="12"/>
    </row>
    <row r="155" spans="1:12" ht="12.75" customHeight="1">
      <c r="A155">
        <v>154</v>
      </c>
      <c r="C155" s="24"/>
      <c r="F155" s="12"/>
      <c r="G155" s="12"/>
      <c r="H155" s="12"/>
      <c r="K155" s="12"/>
      <c r="L155" s="12"/>
    </row>
    <row r="156" spans="1:12" ht="12.75" customHeight="1">
      <c r="A156">
        <v>155</v>
      </c>
      <c r="C156" s="24"/>
      <c r="F156" s="12"/>
      <c r="G156" s="12"/>
      <c r="H156" s="12"/>
      <c r="K156" s="12"/>
      <c r="L156" s="12"/>
    </row>
    <row r="157" spans="1:12" ht="12.75" customHeight="1">
      <c r="A157">
        <v>156</v>
      </c>
      <c r="C157" s="24"/>
      <c r="F157" s="12"/>
      <c r="G157" s="12"/>
      <c r="H157" s="12"/>
      <c r="K157" s="12"/>
      <c r="L157" s="12"/>
    </row>
    <row r="158" spans="1:12" ht="12.75" customHeight="1">
      <c r="A158">
        <v>157</v>
      </c>
      <c r="C158" s="24"/>
      <c r="F158" s="12"/>
      <c r="G158" s="12"/>
      <c r="H158" s="12"/>
      <c r="K158" s="12"/>
      <c r="L158" s="12"/>
    </row>
    <row r="159" spans="1:12" ht="12.75" customHeight="1">
      <c r="A159">
        <v>158</v>
      </c>
      <c r="C159" s="24"/>
      <c r="F159" s="12"/>
      <c r="G159" s="12"/>
      <c r="H159" s="12"/>
      <c r="K159" s="12"/>
      <c r="L159" s="12"/>
    </row>
    <row r="160" spans="1:12" ht="12.75" customHeight="1">
      <c r="A160">
        <v>159</v>
      </c>
      <c r="C160" s="24"/>
      <c r="F160" s="12"/>
      <c r="G160" s="12"/>
      <c r="H160" s="12"/>
      <c r="K160" s="12"/>
      <c r="L160" s="12"/>
    </row>
    <row r="161" spans="1:12" ht="12.75" customHeight="1">
      <c r="A161">
        <v>160</v>
      </c>
      <c r="C161" s="24"/>
      <c r="F161" s="12"/>
      <c r="G161" s="12"/>
      <c r="H161" s="12"/>
      <c r="K161" s="12"/>
      <c r="L161" s="12"/>
    </row>
    <row r="162" spans="1:12" ht="12.75" customHeight="1">
      <c r="A162">
        <v>161</v>
      </c>
      <c r="C162" s="24"/>
      <c r="F162" s="12"/>
      <c r="G162" s="12"/>
      <c r="H162" s="12"/>
      <c r="K162" s="12"/>
      <c r="L162" s="12"/>
    </row>
    <row r="163" spans="1:12" ht="12.75" customHeight="1">
      <c r="A163">
        <v>162</v>
      </c>
      <c r="C163" s="24"/>
      <c r="F163" s="12"/>
      <c r="G163" s="12"/>
      <c r="H163" s="12"/>
      <c r="K163" s="12"/>
      <c r="L163" s="12"/>
    </row>
    <row r="164" spans="1:12" ht="12.75" customHeight="1">
      <c r="A164">
        <v>163</v>
      </c>
      <c r="C164" s="24"/>
      <c r="F164" s="12"/>
      <c r="G164" s="12"/>
      <c r="H164" s="12"/>
      <c r="K164" s="12"/>
      <c r="L164" s="12"/>
    </row>
    <row r="165" spans="1:12" ht="12.75" customHeight="1">
      <c r="A165">
        <v>164</v>
      </c>
      <c r="C165" s="24"/>
      <c r="F165" s="12"/>
      <c r="G165" s="12"/>
      <c r="H165" s="12"/>
      <c r="K165" s="12"/>
      <c r="L165" s="12"/>
    </row>
    <row r="166" spans="1:12" ht="12.75" customHeight="1">
      <c r="A166">
        <v>165</v>
      </c>
      <c r="C166" s="24"/>
      <c r="F166" s="12"/>
      <c r="G166" s="12"/>
      <c r="H166" s="12"/>
      <c r="K166" s="12"/>
      <c r="L166" s="12"/>
    </row>
    <row r="167" spans="1:12" ht="12.75" customHeight="1">
      <c r="A167">
        <v>166</v>
      </c>
      <c r="C167" s="24"/>
      <c r="F167" s="12"/>
      <c r="G167" s="12"/>
      <c r="H167" s="12"/>
      <c r="K167" s="12"/>
      <c r="L167" s="12"/>
    </row>
    <row r="168" spans="1:12" ht="12.75" customHeight="1">
      <c r="A168">
        <v>167</v>
      </c>
      <c r="C168" s="24"/>
      <c r="F168" s="12"/>
      <c r="G168" s="12"/>
      <c r="H168" s="12"/>
      <c r="K168" s="12"/>
      <c r="L168" s="12"/>
    </row>
    <row r="169" spans="1:12" ht="12.75" customHeight="1">
      <c r="A169">
        <v>168</v>
      </c>
      <c r="C169" s="24"/>
      <c r="F169" s="12"/>
      <c r="G169" s="12"/>
      <c r="H169" s="12"/>
      <c r="K169" s="12"/>
      <c r="L169" s="12"/>
    </row>
    <row r="170" spans="1:12" ht="12.75" customHeight="1">
      <c r="A170">
        <v>169</v>
      </c>
      <c r="C170" s="24"/>
      <c r="F170" s="12"/>
      <c r="G170" s="12"/>
      <c r="H170" s="12"/>
      <c r="K170" s="12"/>
      <c r="L170" s="12"/>
    </row>
    <row r="171" spans="1:12" ht="12.75" customHeight="1">
      <c r="A171">
        <v>170</v>
      </c>
      <c r="C171" s="24"/>
      <c r="F171" s="12"/>
      <c r="G171" s="12"/>
      <c r="H171" s="12"/>
      <c r="K171" s="12"/>
      <c r="L171" s="12"/>
    </row>
    <row r="172" spans="1:12" ht="12.75" customHeight="1">
      <c r="A172">
        <v>171</v>
      </c>
      <c r="C172" s="24"/>
      <c r="F172" s="12"/>
      <c r="G172" s="12"/>
      <c r="H172" s="12"/>
      <c r="K172" s="12"/>
      <c r="L172" s="12"/>
    </row>
    <row r="173" spans="1:12" ht="12.75" customHeight="1">
      <c r="A173">
        <v>172</v>
      </c>
      <c r="C173" s="24"/>
      <c r="F173" s="12"/>
      <c r="G173" s="12"/>
      <c r="H173" s="12"/>
      <c r="K173" s="12"/>
      <c r="L173" s="12"/>
    </row>
    <row r="174" spans="1:12" ht="12.75" customHeight="1">
      <c r="A174">
        <v>173</v>
      </c>
      <c r="C174" s="24"/>
      <c r="F174" s="12"/>
      <c r="G174" s="12"/>
      <c r="H174" s="12"/>
      <c r="K174" s="12"/>
      <c r="L174" s="12"/>
    </row>
    <row r="175" spans="1:12" ht="12.75" customHeight="1">
      <c r="A175">
        <v>174</v>
      </c>
      <c r="C175" s="24"/>
      <c r="F175" s="12"/>
      <c r="G175" s="12"/>
      <c r="H175" s="12"/>
      <c r="K175" s="12"/>
      <c r="L175" s="12"/>
    </row>
    <row r="176" spans="1:12" ht="12.75" customHeight="1">
      <c r="A176">
        <v>175</v>
      </c>
      <c r="C176" s="24"/>
      <c r="F176" s="12"/>
      <c r="G176" s="12"/>
      <c r="H176" s="12"/>
      <c r="K176" s="12"/>
      <c r="L176" s="12"/>
    </row>
    <row r="177" spans="1:12" ht="12.75" customHeight="1">
      <c r="A177">
        <v>176</v>
      </c>
      <c r="C177" s="24"/>
      <c r="F177" s="12"/>
      <c r="G177" s="12"/>
      <c r="H177" s="12"/>
      <c r="K177" s="12"/>
      <c r="L177" s="12"/>
    </row>
    <row r="178" spans="1:12" ht="12.75" customHeight="1">
      <c r="A178">
        <v>177</v>
      </c>
      <c r="C178" s="24"/>
      <c r="F178" s="12"/>
      <c r="G178" s="12"/>
      <c r="H178" s="12"/>
      <c r="K178" s="12"/>
      <c r="L178" s="12"/>
    </row>
    <row r="179" spans="1:12" ht="12.75" customHeight="1">
      <c r="A179">
        <v>178</v>
      </c>
      <c r="C179" s="24"/>
      <c r="F179" s="12"/>
      <c r="G179" s="12"/>
      <c r="H179" s="12"/>
      <c r="K179" s="12"/>
      <c r="L179" s="12"/>
    </row>
    <row r="180" spans="1:12" ht="12.75" customHeight="1">
      <c r="A180">
        <v>179</v>
      </c>
      <c r="C180" s="24"/>
      <c r="F180" s="12"/>
      <c r="G180" s="12"/>
      <c r="H180" s="12"/>
      <c r="K180" s="12"/>
      <c r="L180" s="12"/>
    </row>
    <row r="181" spans="1:12" ht="12.75" customHeight="1">
      <c r="A181">
        <v>180</v>
      </c>
      <c r="C181" s="24"/>
      <c r="F181" s="12"/>
      <c r="G181" s="12"/>
      <c r="H181" s="12"/>
      <c r="K181" s="12"/>
      <c r="L181" s="12"/>
    </row>
    <row r="182" spans="1:12" ht="12.75" customHeight="1">
      <c r="A182">
        <v>181</v>
      </c>
      <c r="C182" s="24"/>
      <c r="F182" s="12"/>
      <c r="G182" s="12"/>
      <c r="H182" s="12"/>
      <c r="K182" s="12"/>
      <c r="L182" s="12"/>
    </row>
    <row r="183" spans="1:12" ht="12.75" customHeight="1">
      <c r="A183">
        <v>182</v>
      </c>
      <c r="C183" s="24"/>
      <c r="F183" s="12"/>
      <c r="G183" s="12"/>
      <c r="H183" s="12"/>
      <c r="K183" s="12"/>
      <c r="L183" s="12"/>
    </row>
    <row r="184" spans="1:12" ht="12.75" customHeight="1">
      <c r="A184">
        <v>183</v>
      </c>
      <c r="C184" s="24"/>
      <c r="F184" s="12"/>
      <c r="G184" s="12"/>
      <c r="H184" s="12"/>
      <c r="K184" s="12"/>
      <c r="L184" s="12"/>
    </row>
    <row r="185" spans="1:12" ht="12.75" customHeight="1">
      <c r="A185">
        <v>184</v>
      </c>
      <c r="C185" s="24"/>
      <c r="F185" s="12"/>
      <c r="G185" s="12"/>
      <c r="H185" s="12"/>
      <c r="K185" s="12"/>
      <c r="L185" s="12"/>
    </row>
    <row r="186" spans="1:12" ht="12.75" customHeight="1">
      <c r="A186">
        <v>185</v>
      </c>
      <c r="C186" s="24"/>
      <c r="F186" s="12"/>
      <c r="G186" s="12"/>
      <c r="H186" s="12"/>
      <c r="K186" s="12"/>
      <c r="L186" s="12"/>
    </row>
    <row r="187" spans="1:12" ht="12.75" customHeight="1">
      <c r="A187">
        <v>186</v>
      </c>
      <c r="C187" s="24"/>
      <c r="F187" s="12"/>
      <c r="G187" s="12"/>
      <c r="H187" s="12"/>
      <c r="K187" s="12"/>
      <c r="L187" s="12"/>
    </row>
    <row r="188" spans="1:12" ht="12.75" customHeight="1">
      <c r="A188">
        <v>187</v>
      </c>
      <c r="C188" s="24"/>
      <c r="F188" s="12"/>
      <c r="G188" s="12"/>
      <c r="H188" s="12"/>
      <c r="K188" s="12"/>
      <c r="L188" s="12"/>
    </row>
    <row r="189" spans="1:12" ht="12.75" customHeight="1">
      <c r="A189">
        <v>188</v>
      </c>
      <c r="C189" s="24"/>
      <c r="F189" s="12"/>
      <c r="G189" s="12"/>
      <c r="H189" s="12"/>
      <c r="K189" s="12"/>
      <c r="L189" s="12"/>
    </row>
    <row r="190" spans="1:12" ht="12.75" customHeight="1">
      <c r="A190">
        <v>189</v>
      </c>
      <c r="C190" s="24"/>
      <c r="F190" s="12"/>
      <c r="G190" s="12"/>
      <c r="H190" s="12"/>
      <c r="K190" s="12"/>
      <c r="L190" s="12"/>
    </row>
    <row r="191" spans="1:12" ht="12.75" customHeight="1">
      <c r="A191">
        <v>190</v>
      </c>
      <c r="C191" s="24"/>
      <c r="F191" s="12"/>
      <c r="G191" s="12"/>
      <c r="H191" s="12"/>
      <c r="K191" s="12"/>
      <c r="L191" s="12"/>
    </row>
    <row r="192" spans="1:12" ht="12.75" customHeight="1">
      <c r="A192">
        <v>191</v>
      </c>
      <c r="C192" s="24"/>
      <c r="F192" s="12"/>
      <c r="G192" s="12"/>
      <c r="H192" s="12"/>
      <c r="K192" s="12"/>
      <c r="L192" s="12"/>
    </row>
    <row r="193" spans="1:12" ht="12.75" customHeight="1">
      <c r="A193">
        <v>192</v>
      </c>
      <c r="C193" s="24"/>
      <c r="F193" s="12"/>
      <c r="G193" s="12"/>
      <c r="H193" s="12"/>
      <c r="K193" s="12"/>
      <c r="L193" s="12"/>
    </row>
    <row r="194" spans="1:12" ht="12.75" customHeight="1">
      <c r="A194">
        <v>193</v>
      </c>
      <c r="C194" s="24"/>
      <c r="F194" s="12"/>
      <c r="G194" s="12"/>
      <c r="H194" s="12"/>
      <c r="K194" s="12"/>
      <c r="L194" s="12"/>
    </row>
    <row r="195" spans="1:12" ht="12.75" customHeight="1">
      <c r="A195">
        <v>194</v>
      </c>
      <c r="C195" s="24"/>
      <c r="F195" s="12"/>
      <c r="G195" s="12"/>
      <c r="H195" s="12"/>
      <c r="K195" s="12"/>
      <c r="L195" s="12"/>
    </row>
    <row r="196" spans="1:12" ht="12.75" customHeight="1">
      <c r="A196">
        <v>195</v>
      </c>
      <c r="C196" s="24"/>
      <c r="F196" s="12"/>
      <c r="G196" s="12"/>
      <c r="H196" s="12"/>
      <c r="K196" s="12"/>
      <c r="L196" s="12"/>
    </row>
    <row r="197" spans="1:12" ht="12.75" customHeight="1">
      <c r="A197">
        <v>196</v>
      </c>
      <c r="C197" s="24"/>
      <c r="F197" s="12"/>
      <c r="G197" s="12"/>
      <c r="H197" s="12"/>
      <c r="K197" s="12"/>
      <c r="L197" s="12"/>
    </row>
    <row r="198" spans="1:12" ht="12.75" customHeight="1">
      <c r="A198">
        <v>197</v>
      </c>
      <c r="C198" s="24"/>
      <c r="F198" s="12"/>
      <c r="G198" s="12"/>
      <c r="H198" s="12"/>
      <c r="K198" s="12"/>
      <c r="L198" s="12"/>
    </row>
    <row r="199" spans="1:12" ht="12.75" customHeight="1">
      <c r="A199">
        <v>198</v>
      </c>
      <c r="C199" s="24"/>
      <c r="F199" s="12"/>
      <c r="G199" s="12"/>
      <c r="H199" s="12"/>
      <c r="K199" s="12"/>
      <c r="L199" s="12"/>
    </row>
    <row r="200" spans="1:12" ht="12.75" customHeight="1">
      <c r="A200">
        <v>199</v>
      </c>
      <c r="C200" s="24"/>
      <c r="F200" s="12"/>
      <c r="G200" s="12"/>
      <c r="H200" s="12"/>
      <c r="K200" s="12"/>
      <c r="L200" s="12"/>
    </row>
    <row r="201" spans="1:12" ht="12.75" customHeight="1">
      <c r="A201">
        <v>200</v>
      </c>
      <c r="C201" s="24"/>
      <c r="F201" s="12"/>
      <c r="G201" s="12"/>
      <c r="H201" s="12"/>
      <c r="K201" s="12"/>
      <c r="L201" s="12"/>
    </row>
    <row r="202" spans="1:12" ht="12.75" customHeight="1">
      <c r="A202">
        <v>201</v>
      </c>
      <c r="C202" s="24"/>
      <c r="F202" s="12"/>
      <c r="G202" s="12"/>
      <c r="H202" s="12"/>
      <c r="K202" s="12"/>
      <c r="L202" s="12"/>
    </row>
    <row r="203" spans="1:12" ht="12.75" customHeight="1">
      <c r="A203">
        <v>202</v>
      </c>
      <c r="C203" s="24"/>
      <c r="F203" s="12"/>
      <c r="G203" s="12"/>
      <c r="H203" s="12"/>
      <c r="K203" s="12"/>
      <c r="L203" s="12"/>
    </row>
    <row r="204" spans="1:12" ht="12.75" customHeight="1">
      <c r="A204">
        <v>203</v>
      </c>
      <c r="C204" s="24"/>
      <c r="F204" s="12"/>
      <c r="G204" s="12"/>
      <c r="H204" s="12"/>
      <c r="K204" s="12"/>
      <c r="L204" s="12"/>
    </row>
    <row r="205" spans="1:12" ht="12.75" customHeight="1">
      <c r="A205">
        <v>204</v>
      </c>
      <c r="C205" s="24"/>
      <c r="F205" s="12"/>
      <c r="G205" s="12"/>
      <c r="H205" s="12"/>
      <c r="K205" s="12"/>
      <c r="L205" s="12"/>
    </row>
    <row r="206" spans="1:12" ht="12.75" customHeight="1">
      <c r="A206">
        <v>205</v>
      </c>
      <c r="C206" s="24"/>
      <c r="F206" s="12"/>
      <c r="G206" s="12"/>
      <c r="H206" s="12"/>
      <c r="K206" s="12"/>
      <c r="L206" s="12"/>
    </row>
    <row r="207" spans="1:12" ht="12.75" customHeight="1">
      <c r="A207">
        <v>206</v>
      </c>
      <c r="C207" s="24"/>
      <c r="F207" s="12"/>
      <c r="G207" s="12"/>
      <c r="H207" s="12"/>
      <c r="K207" s="12"/>
      <c r="L207" s="12"/>
    </row>
    <row r="208" spans="1:12" ht="12.75" customHeight="1">
      <c r="A208">
        <v>207</v>
      </c>
      <c r="C208" s="24"/>
      <c r="F208" s="12"/>
      <c r="G208" s="12"/>
      <c r="H208" s="12"/>
      <c r="K208" s="12"/>
      <c r="L208" s="12"/>
    </row>
    <row r="209" spans="1:12" ht="12.75" customHeight="1">
      <c r="A209">
        <v>208</v>
      </c>
      <c r="C209" s="24"/>
      <c r="F209" s="12"/>
      <c r="G209" s="12"/>
      <c r="H209" s="12"/>
      <c r="K209" s="12"/>
      <c r="L209" s="12"/>
    </row>
    <row r="210" spans="1:12" ht="12.75" customHeight="1">
      <c r="A210">
        <v>209</v>
      </c>
      <c r="C210" s="24"/>
      <c r="F210" s="12"/>
      <c r="G210" s="12"/>
      <c r="H210" s="12"/>
      <c r="K210" s="12"/>
      <c r="L210" s="12"/>
    </row>
    <row r="211" spans="1:12" ht="12.75" customHeight="1">
      <c r="A211">
        <v>210</v>
      </c>
      <c r="C211" s="24"/>
      <c r="F211" s="12"/>
      <c r="G211" s="12"/>
      <c r="H211" s="12"/>
      <c r="K211" s="12"/>
      <c r="L211" s="12"/>
    </row>
    <row r="212" spans="1:12" ht="12.75" customHeight="1">
      <c r="A212">
        <v>211</v>
      </c>
      <c r="C212" s="24"/>
      <c r="F212" s="12"/>
      <c r="G212" s="12"/>
      <c r="H212" s="12"/>
      <c r="K212" s="12"/>
      <c r="L212" s="12"/>
    </row>
    <row r="213" spans="1:12" ht="12.75" customHeight="1">
      <c r="A213">
        <v>212</v>
      </c>
      <c r="C213" s="24"/>
      <c r="F213" s="12"/>
      <c r="G213" s="12"/>
      <c r="H213" s="12"/>
      <c r="K213" s="12"/>
      <c r="L213" s="12"/>
    </row>
    <row r="214" spans="1:12" ht="12.75" customHeight="1">
      <c r="A214">
        <v>213</v>
      </c>
      <c r="C214" s="24"/>
      <c r="F214" s="12"/>
      <c r="G214" s="12"/>
      <c r="H214" s="12"/>
      <c r="K214" s="12"/>
      <c r="L214" s="12"/>
    </row>
    <row r="215" spans="1:12" ht="12.75" customHeight="1">
      <c r="A215">
        <v>214</v>
      </c>
      <c r="C215" s="24"/>
      <c r="F215" s="12"/>
      <c r="G215" s="12"/>
      <c r="H215" s="12"/>
      <c r="K215" s="12"/>
      <c r="L215" s="12"/>
    </row>
    <row r="216" spans="1:12" ht="12.75" customHeight="1">
      <c r="A216">
        <v>215</v>
      </c>
      <c r="C216" s="24"/>
      <c r="F216" s="12"/>
      <c r="G216" s="12"/>
      <c r="H216" s="12"/>
      <c r="K216" s="12"/>
      <c r="L216" s="12"/>
    </row>
    <row r="217" spans="1:12" ht="12.75" customHeight="1">
      <c r="A217">
        <v>216</v>
      </c>
      <c r="C217" s="24"/>
      <c r="F217" s="12"/>
      <c r="G217" s="12"/>
      <c r="H217" s="12"/>
      <c r="K217" s="12"/>
      <c r="L217" s="12"/>
    </row>
    <row r="218" spans="1:12" ht="12.75" customHeight="1">
      <c r="A218">
        <v>217</v>
      </c>
      <c r="C218" s="24"/>
      <c r="F218" s="12"/>
      <c r="G218" s="12"/>
      <c r="H218" s="12"/>
      <c r="K218" s="12"/>
      <c r="L218" s="12"/>
    </row>
    <row r="219" spans="1:12" ht="12.75" customHeight="1">
      <c r="A219">
        <v>218</v>
      </c>
      <c r="C219" s="24"/>
      <c r="F219" s="12"/>
      <c r="G219" s="12"/>
      <c r="H219" s="12"/>
      <c r="K219" s="12"/>
      <c r="L219" s="12"/>
    </row>
    <row r="220" spans="1:12" ht="12.75" customHeight="1">
      <c r="A220">
        <v>219</v>
      </c>
      <c r="C220" s="24"/>
      <c r="F220" s="12"/>
      <c r="G220" s="12"/>
      <c r="H220" s="12"/>
      <c r="K220" s="12"/>
      <c r="L220" s="12"/>
    </row>
    <row r="221" spans="1:12" ht="12.75" customHeight="1">
      <c r="A221">
        <v>220</v>
      </c>
      <c r="C221" s="24"/>
      <c r="F221" s="12"/>
      <c r="G221" s="12"/>
      <c r="H221" s="12"/>
      <c r="K221" s="12"/>
      <c r="L221" s="12"/>
    </row>
    <row r="222" spans="1:12" ht="12.75" customHeight="1">
      <c r="A222">
        <v>221</v>
      </c>
      <c r="C222" s="24"/>
      <c r="F222" s="12"/>
      <c r="G222" s="12"/>
      <c r="H222" s="12"/>
      <c r="K222" s="12"/>
      <c r="L222" s="12"/>
    </row>
    <row r="223" spans="1:12" ht="12.75" customHeight="1">
      <c r="A223">
        <v>222</v>
      </c>
      <c r="C223" s="24"/>
      <c r="F223" s="12"/>
      <c r="G223" s="12"/>
      <c r="H223" s="12"/>
      <c r="K223" s="12"/>
      <c r="L223" s="12"/>
    </row>
    <row r="224" spans="1:12" ht="12.75" customHeight="1">
      <c r="A224">
        <v>223</v>
      </c>
      <c r="C224" s="24"/>
      <c r="F224" s="12"/>
      <c r="G224" s="12"/>
      <c r="H224" s="12"/>
      <c r="K224" s="12"/>
      <c r="L224" s="12"/>
    </row>
    <row r="225" spans="1:12" ht="12.75" customHeight="1">
      <c r="A225">
        <v>224</v>
      </c>
      <c r="C225" s="24"/>
      <c r="F225" s="12"/>
      <c r="G225" s="12"/>
      <c r="H225" s="12"/>
      <c r="K225" s="12"/>
      <c r="L225" s="12"/>
    </row>
    <row r="226" spans="1:12" ht="12.75" customHeight="1">
      <c r="A226">
        <v>225</v>
      </c>
      <c r="C226" s="24"/>
      <c r="F226" s="12"/>
      <c r="G226" s="12"/>
      <c r="H226" s="12"/>
      <c r="K226" s="12"/>
      <c r="L226" s="12"/>
    </row>
    <row r="227" spans="1:12" ht="12.75" customHeight="1">
      <c r="A227">
        <v>226</v>
      </c>
      <c r="C227" s="24"/>
      <c r="F227" s="12"/>
      <c r="G227" s="12"/>
      <c r="H227" s="12"/>
      <c r="K227" s="12"/>
      <c r="L227" s="12"/>
    </row>
    <row r="228" spans="1:12" ht="12.75" customHeight="1">
      <c r="A228">
        <v>227</v>
      </c>
      <c r="C228" s="24"/>
      <c r="F228" s="12"/>
      <c r="G228" s="12"/>
      <c r="H228" s="12"/>
      <c r="K228" s="12"/>
      <c r="L228" s="12"/>
    </row>
    <row r="229" spans="1:12" ht="12.75" customHeight="1">
      <c r="A229">
        <v>228</v>
      </c>
      <c r="C229" s="24"/>
      <c r="F229" s="12"/>
      <c r="G229" s="12"/>
      <c r="H229" s="12"/>
      <c r="K229" s="12"/>
      <c r="L229" s="12"/>
    </row>
    <row r="230" spans="1:12" ht="12.75" customHeight="1">
      <c r="A230">
        <v>229</v>
      </c>
      <c r="C230" s="24"/>
      <c r="F230" s="12"/>
      <c r="G230" s="12"/>
      <c r="H230" s="12"/>
      <c r="K230" s="12"/>
      <c r="L230" s="12"/>
    </row>
    <row r="231" spans="1:12" ht="12.75" customHeight="1">
      <c r="A231">
        <v>230</v>
      </c>
      <c r="C231" s="24"/>
      <c r="F231" s="12"/>
      <c r="G231" s="12"/>
      <c r="H231" s="12"/>
      <c r="K231" s="12"/>
      <c r="L231" s="12"/>
    </row>
    <row r="232" spans="1:12" ht="12.75" customHeight="1">
      <c r="A232">
        <v>231</v>
      </c>
      <c r="C232" s="24"/>
      <c r="F232" s="12"/>
      <c r="G232" s="12"/>
      <c r="H232" s="12"/>
      <c r="K232" s="12"/>
      <c r="L232" s="12"/>
    </row>
    <row r="233" spans="1:12" ht="12.75" customHeight="1">
      <c r="A233">
        <v>232</v>
      </c>
      <c r="C233" s="24"/>
      <c r="F233" s="12"/>
      <c r="G233" s="12"/>
      <c r="H233" s="12"/>
      <c r="K233" s="12"/>
      <c r="L233" s="12"/>
    </row>
    <row r="234" spans="1:12" ht="12.75" customHeight="1">
      <c r="A234">
        <v>233</v>
      </c>
      <c r="C234" s="24"/>
      <c r="F234" s="12"/>
      <c r="G234" s="12"/>
      <c r="H234" s="12"/>
      <c r="K234" s="12"/>
      <c r="L234" s="12"/>
    </row>
    <row r="235" spans="1:12" ht="12.75" customHeight="1">
      <c r="A235">
        <v>234</v>
      </c>
      <c r="C235" s="24"/>
      <c r="F235" s="12"/>
      <c r="G235" s="12"/>
      <c r="H235" s="12"/>
      <c r="K235" s="12"/>
      <c r="L235" s="12"/>
    </row>
    <row r="236" spans="1:12" ht="12.75" customHeight="1">
      <c r="A236">
        <v>235</v>
      </c>
      <c r="C236" s="24"/>
      <c r="F236" s="12"/>
      <c r="G236" s="12"/>
      <c r="H236" s="12"/>
      <c r="K236" s="12"/>
      <c r="L236" s="12"/>
    </row>
    <row r="237" spans="1:12" ht="12.75" customHeight="1">
      <c r="A237">
        <v>236</v>
      </c>
      <c r="C237" s="24"/>
      <c r="F237" s="12"/>
      <c r="G237" s="12"/>
      <c r="H237" s="12"/>
      <c r="K237" s="12"/>
      <c r="L237" s="12"/>
    </row>
    <row r="238" spans="1:12" ht="12.75" customHeight="1">
      <c r="A238">
        <v>237</v>
      </c>
      <c r="C238" s="24"/>
      <c r="F238" s="12"/>
      <c r="G238" s="12"/>
      <c r="H238" s="12"/>
      <c r="K238" s="12"/>
      <c r="L238" s="12"/>
    </row>
    <row r="239" spans="1:12" ht="12.75" customHeight="1">
      <c r="A239">
        <v>238</v>
      </c>
      <c r="C239" s="24"/>
      <c r="F239" s="12"/>
      <c r="G239" s="12"/>
      <c r="H239" s="12"/>
      <c r="K239" s="12"/>
      <c r="L239" s="12"/>
    </row>
    <row r="240" spans="1:12" ht="12.75" customHeight="1">
      <c r="A240">
        <v>239</v>
      </c>
      <c r="C240" s="24"/>
      <c r="F240" s="12"/>
      <c r="G240" s="12"/>
      <c r="H240" s="12"/>
      <c r="K240" s="12"/>
      <c r="L240" s="12"/>
    </row>
    <row r="241" spans="1:12" ht="12.75" customHeight="1">
      <c r="A241">
        <v>240</v>
      </c>
      <c r="C241" s="24"/>
      <c r="F241" s="12"/>
      <c r="G241" s="12"/>
      <c r="H241" s="12"/>
      <c r="K241" s="12"/>
      <c r="L241" s="12"/>
    </row>
    <row r="242" spans="1:12" ht="12.75" customHeight="1">
      <c r="A242">
        <v>241</v>
      </c>
      <c r="C242" s="24"/>
      <c r="F242" s="12"/>
      <c r="G242" s="12"/>
      <c r="H242" s="12"/>
      <c r="K242" s="12"/>
      <c r="L242" s="12"/>
    </row>
    <row r="243" spans="1:12" ht="12.75" customHeight="1">
      <c r="A243">
        <v>242</v>
      </c>
      <c r="C243" s="24"/>
      <c r="F243" s="12"/>
      <c r="G243" s="12"/>
      <c r="H243" s="12"/>
      <c r="K243" s="12"/>
      <c r="L243" s="12"/>
    </row>
    <row r="244" spans="1:12" ht="12.75" customHeight="1">
      <c r="A244">
        <v>243</v>
      </c>
      <c r="C244" s="24"/>
      <c r="F244" s="12"/>
      <c r="G244" s="12"/>
      <c r="H244" s="12"/>
      <c r="K244" s="12"/>
      <c r="L244" s="12"/>
    </row>
    <row r="245" spans="1:12" ht="12.75" customHeight="1">
      <c r="A245">
        <v>244</v>
      </c>
      <c r="C245" s="24"/>
      <c r="F245" s="12"/>
      <c r="G245" s="12"/>
      <c r="H245" s="12"/>
      <c r="K245" s="12"/>
      <c r="L245" s="12"/>
    </row>
    <row r="246" spans="1:12" ht="12.75" customHeight="1">
      <c r="A246">
        <v>245</v>
      </c>
      <c r="C246" s="24"/>
      <c r="F246" s="12"/>
      <c r="G246" s="12"/>
      <c r="H246" s="12"/>
      <c r="K246" s="12"/>
      <c r="L246" s="12"/>
    </row>
    <row r="247" spans="1:12" ht="12.75" customHeight="1">
      <c r="A247">
        <v>246</v>
      </c>
      <c r="C247" s="24"/>
      <c r="F247" s="12"/>
      <c r="G247" s="12"/>
      <c r="H247" s="12"/>
      <c r="K247" s="12"/>
      <c r="L247" s="12"/>
    </row>
    <row r="248" spans="1:12" ht="12.75" customHeight="1">
      <c r="A248">
        <v>247</v>
      </c>
      <c r="C248" s="24"/>
      <c r="F248" s="12"/>
      <c r="G248" s="12"/>
      <c r="H248" s="12"/>
      <c r="K248" s="12"/>
      <c r="L248" s="12"/>
    </row>
    <row r="249" spans="1:12" ht="12.75" customHeight="1">
      <c r="A249">
        <v>248</v>
      </c>
      <c r="C249" s="24"/>
      <c r="F249" s="12"/>
      <c r="G249" s="12"/>
      <c r="H249" s="12"/>
      <c r="K249" s="12"/>
      <c r="L249" s="12"/>
    </row>
    <row r="250" spans="1:12" ht="12.75" customHeight="1">
      <c r="A250">
        <v>249</v>
      </c>
      <c r="C250" s="24"/>
      <c r="F250" s="12"/>
      <c r="G250" s="12"/>
      <c r="H250" s="12"/>
      <c r="K250" s="12"/>
      <c r="L250" s="12"/>
    </row>
    <row r="251" spans="1:12" ht="12.75" customHeight="1">
      <c r="A251">
        <v>250</v>
      </c>
      <c r="F251" s="12"/>
      <c r="G251" s="12"/>
      <c r="H251" s="12"/>
      <c r="K251" s="12"/>
      <c r="L251" s="12"/>
    </row>
    <row r="252" spans="1:12" ht="12.75" customHeight="1">
      <c r="A252">
        <v>251</v>
      </c>
      <c r="F252" s="12"/>
      <c r="G252" s="12"/>
      <c r="H252" s="12"/>
      <c r="K252" s="12"/>
      <c r="L252" s="12"/>
    </row>
    <row r="253" spans="1:12" ht="12.75" customHeight="1">
      <c r="A253">
        <v>252</v>
      </c>
      <c r="F253" s="12"/>
      <c r="G253" s="12"/>
      <c r="H253" s="12"/>
      <c r="K253" s="12"/>
      <c r="L253" s="12"/>
    </row>
    <row r="254" spans="1:12" ht="12.75" customHeight="1">
      <c r="A254">
        <v>253</v>
      </c>
      <c r="F254" s="12"/>
      <c r="G254" s="12"/>
      <c r="H254" s="12"/>
      <c r="K254" s="12"/>
      <c r="L254" s="12"/>
    </row>
    <row r="255" spans="1:12" ht="12.75" customHeight="1">
      <c r="A255">
        <v>254</v>
      </c>
      <c r="F255" s="12"/>
      <c r="G255" s="12"/>
      <c r="H255" s="12"/>
      <c r="K255" s="12"/>
      <c r="L255" s="12"/>
    </row>
    <row r="256" spans="1:12" ht="12.75" customHeight="1">
      <c r="A256">
        <v>255</v>
      </c>
      <c r="F256" s="12"/>
      <c r="G256" s="12"/>
      <c r="H256" s="12"/>
      <c r="K256" s="12"/>
      <c r="L256" s="12"/>
    </row>
    <row r="257" spans="1:12" ht="12.75" customHeight="1">
      <c r="A257">
        <v>256</v>
      </c>
      <c r="F257" s="12"/>
      <c r="G257" s="12"/>
      <c r="H257" s="12"/>
      <c r="K257" s="12"/>
      <c r="L257" s="12"/>
    </row>
    <row r="258" spans="1:12" ht="12.75" customHeight="1">
      <c r="A258">
        <v>257</v>
      </c>
      <c r="F258" s="12"/>
      <c r="G258" s="12"/>
      <c r="H258" s="12"/>
      <c r="K258" s="12"/>
      <c r="L258" s="12"/>
    </row>
    <row r="259" spans="1:12" ht="12.75" customHeight="1">
      <c r="A259">
        <v>258</v>
      </c>
      <c r="F259" s="12"/>
      <c r="G259" s="12"/>
      <c r="H259" s="12"/>
      <c r="K259" s="12"/>
      <c r="L259" s="12"/>
    </row>
    <row r="260" spans="1:12" ht="12.75" customHeight="1">
      <c r="A260">
        <v>259</v>
      </c>
      <c r="F260" s="12"/>
      <c r="G260" s="12"/>
      <c r="H260" s="12"/>
      <c r="K260" s="12"/>
      <c r="L260" s="12"/>
    </row>
    <row r="261" spans="1:12" ht="12.75" customHeight="1">
      <c r="A261">
        <v>260</v>
      </c>
      <c r="F261" s="12"/>
      <c r="G261" s="12"/>
      <c r="H261" s="12"/>
      <c r="K261" s="12"/>
      <c r="L261" s="12"/>
    </row>
    <row r="262" spans="1:12" ht="12.75" customHeight="1">
      <c r="A262">
        <v>261</v>
      </c>
      <c r="F262" s="12"/>
      <c r="G262" s="12"/>
      <c r="H262" s="12"/>
      <c r="K262" s="12"/>
      <c r="L262" s="12"/>
    </row>
    <row r="263" spans="1:12" ht="12.75" customHeight="1">
      <c r="A263">
        <v>262</v>
      </c>
      <c r="F263" s="12"/>
      <c r="G263" s="12"/>
      <c r="H263" s="12"/>
      <c r="K263" s="12"/>
      <c r="L263" s="12"/>
    </row>
    <row r="264" spans="1:12" ht="12.75" customHeight="1">
      <c r="A264">
        <v>263</v>
      </c>
      <c r="F264" s="12"/>
      <c r="G264" s="12"/>
      <c r="H264" s="12"/>
      <c r="K264" s="12"/>
      <c r="L264" s="12"/>
    </row>
    <row r="265" spans="1:12" ht="12.75" customHeight="1">
      <c r="A265">
        <v>264</v>
      </c>
      <c r="F265" s="12"/>
      <c r="G265" s="12"/>
      <c r="H265" s="12"/>
      <c r="K265" s="12"/>
      <c r="L265" s="12"/>
    </row>
    <row r="266" spans="1:12" ht="12.75" customHeight="1">
      <c r="A266">
        <v>265</v>
      </c>
      <c r="F266" s="12"/>
      <c r="G266" s="12"/>
      <c r="H266" s="12"/>
      <c r="K266" s="12"/>
      <c r="L266" s="12"/>
    </row>
    <row r="267" spans="1:12" ht="12.75" customHeight="1">
      <c r="A267">
        <v>266</v>
      </c>
      <c r="F267" s="12"/>
      <c r="G267" s="12"/>
      <c r="H267" s="12"/>
      <c r="K267" s="12"/>
      <c r="L267" s="12"/>
    </row>
    <row r="268" spans="1:12" ht="12.75" customHeight="1">
      <c r="A268">
        <v>267</v>
      </c>
      <c r="F268" s="12"/>
      <c r="G268" s="12"/>
      <c r="H268" s="12"/>
      <c r="K268" s="12"/>
      <c r="L268" s="12"/>
    </row>
    <row r="269" spans="1:12" ht="12.75" customHeight="1">
      <c r="A269">
        <v>268</v>
      </c>
      <c r="F269" s="12"/>
      <c r="G269" s="12"/>
      <c r="H269" s="12"/>
      <c r="K269" s="12"/>
      <c r="L269" s="12"/>
    </row>
    <row r="270" spans="1:12" ht="12.75" customHeight="1">
      <c r="A270">
        <v>269</v>
      </c>
      <c r="F270" s="12"/>
      <c r="G270" s="12"/>
      <c r="H270" s="12"/>
      <c r="K270" s="12"/>
      <c r="L270" s="12"/>
    </row>
    <row r="271" spans="1:12" ht="12.75" customHeight="1">
      <c r="A271">
        <v>270</v>
      </c>
      <c r="F271" s="12"/>
      <c r="G271" s="12"/>
      <c r="H271" s="12"/>
      <c r="K271" s="12"/>
      <c r="L271" s="12"/>
    </row>
    <row r="272" spans="1:12" ht="12.75" customHeight="1">
      <c r="A272">
        <v>271</v>
      </c>
      <c r="F272" s="12"/>
      <c r="G272" s="12"/>
      <c r="H272" s="12"/>
      <c r="K272" s="12"/>
      <c r="L272" s="12"/>
    </row>
    <row r="273" spans="1:12" ht="12.75" customHeight="1">
      <c r="A273">
        <v>272</v>
      </c>
      <c r="F273" s="12"/>
      <c r="G273" s="12"/>
      <c r="H273" s="12"/>
      <c r="K273" s="12"/>
      <c r="L273" s="12"/>
    </row>
    <row r="274" spans="1:12" ht="12.75" customHeight="1">
      <c r="A274">
        <v>273</v>
      </c>
      <c r="F274" s="12"/>
      <c r="G274" s="12"/>
      <c r="H274" s="12"/>
      <c r="K274" s="12"/>
      <c r="L274" s="12"/>
    </row>
    <row r="275" spans="1:12" ht="12.75" customHeight="1">
      <c r="A275">
        <v>274</v>
      </c>
      <c r="F275" s="12"/>
      <c r="G275" s="12"/>
      <c r="H275" s="12"/>
      <c r="K275" s="12"/>
      <c r="L275" s="12"/>
    </row>
    <row r="276" spans="1:12" ht="12.75" customHeight="1">
      <c r="A276">
        <v>275</v>
      </c>
      <c r="F276" s="12"/>
      <c r="G276" s="12"/>
      <c r="H276" s="12"/>
      <c r="K276" s="12"/>
      <c r="L276" s="12"/>
    </row>
    <row r="277" spans="1:12" ht="12.75" customHeight="1">
      <c r="A277">
        <v>276</v>
      </c>
      <c r="F277" s="12"/>
      <c r="G277" s="12"/>
      <c r="H277" s="12"/>
      <c r="K277" s="12"/>
      <c r="L277" s="12"/>
    </row>
    <row r="278" spans="1:12" ht="12.75" customHeight="1">
      <c r="A278">
        <v>277</v>
      </c>
      <c r="F278" s="12"/>
      <c r="G278" s="12"/>
      <c r="H278" s="12"/>
      <c r="K278" s="12"/>
      <c r="L278" s="12"/>
    </row>
    <row r="279" spans="1:12" ht="12.75" customHeight="1">
      <c r="A279">
        <v>278</v>
      </c>
      <c r="F279" s="12"/>
      <c r="G279" s="12"/>
      <c r="H279" s="12"/>
      <c r="K279" s="12"/>
      <c r="L279" s="12"/>
    </row>
    <row r="280" spans="1:12" ht="12.75" customHeight="1">
      <c r="A280">
        <v>279</v>
      </c>
      <c r="F280" s="12"/>
      <c r="G280" s="12"/>
      <c r="H280" s="12"/>
      <c r="K280" s="12"/>
      <c r="L280" s="12"/>
    </row>
    <row r="281" spans="1:12" ht="12.75" customHeight="1">
      <c r="A281">
        <v>280</v>
      </c>
      <c r="F281" s="12"/>
      <c r="G281" s="12"/>
      <c r="H281" s="12"/>
      <c r="K281" s="12"/>
      <c r="L281" s="12"/>
    </row>
    <row r="282" spans="1:12" ht="12.75" customHeight="1">
      <c r="A282">
        <v>281</v>
      </c>
      <c r="F282" s="12"/>
      <c r="G282" s="12"/>
      <c r="H282" s="12"/>
      <c r="K282" s="12"/>
      <c r="L282" s="12"/>
    </row>
    <row r="283" spans="1:12" ht="12.75" customHeight="1">
      <c r="A283">
        <v>282</v>
      </c>
      <c r="F283" s="12"/>
      <c r="G283" s="12"/>
      <c r="H283" s="12"/>
      <c r="K283" s="12"/>
      <c r="L283" s="12"/>
    </row>
    <row r="284" spans="1:12" ht="12.75" customHeight="1">
      <c r="A284">
        <v>283</v>
      </c>
      <c r="F284" s="12"/>
      <c r="G284" s="12"/>
      <c r="H284" s="12"/>
      <c r="K284" s="12"/>
      <c r="L284" s="12"/>
    </row>
    <row r="285" spans="1:12" ht="12.75" customHeight="1">
      <c r="A285">
        <v>284</v>
      </c>
      <c r="F285" s="12"/>
      <c r="G285" s="12"/>
      <c r="H285" s="12"/>
      <c r="K285" s="12"/>
      <c r="L285" s="12"/>
    </row>
    <row r="286" spans="1:12" ht="12.75" customHeight="1">
      <c r="A286">
        <v>285</v>
      </c>
      <c r="F286" s="12"/>
      <c r="G286" s="12"/>
      <c r="H286" s="12"/>
      <c r="K286" s="12"/>
      <c r="L286" s="12"/>
    </row>
    <row r="287" spans="1:12" ht="12.75" customHeight="1">
      <c r="A287">
        <v>286</v>
      </c>
      <c r="F287" s="12"/>
      <c r="G287" s="12"/>
      <c r="H287" s="12"/>
      <c r="K287" s="12"/>
      <c r="L287" s="12"/>
    </row>
    <row r="288" spans="1:12" ht="12.75" customHeight="1">
      <c r="A288">
        <v>287</v>
      </c>
      <c r="F288" s="12"/>
      <c r="G288" s="12"/>
      <c r="H288" s="12"/>
      <c r="K288" s="12"/>
      <c r="L288" s="12"/>
    </row>
    <row r="289" spans="1:12" ht="12.75" customHeight="1">
      <c r="A289">
        <v>288</v>
      </c>
      <c r="F289" s="12"/>
      <c r="G289" s="12"/>
      <c r="H289" s="12"/>
      <c r="K289" s="12"/>
      <c r="L289" s="12"/>
    </row>
    <row r="290" spans="1:12" ht="12.75" customHeight="1">
      <c r="A290">
        <v>289</v>
      </c>
      <c r="F290" s="12"/>
      <c r="G290" s="12"/>
      <c r="H290" s="12"/>
      <c r="K290" s="12"/>
      <c r="L290" s="12"/>
    </row>
    <row r="291" spans="1:12" ht="12.75" customHeight="1">
      <c r="A291">
        <v>290</v>
      </c>
      <c r="F291" s="12"/>
      <c r="G291" s="12"/>
      <c r="H291" s="12"/>
      <c r="K291" s="12"/>
      <c r="L291" s="12"/>
    </row>
    <row r="292" spans="1:12" ht="12.75" customHeight="1">
      <c r="A292">
        <v>291</v>
      </c>
      <c r="F292" s="12"/>
      <c r="G292" s="12"/>
      <c r="H292" s="12"/>
      <c r="K292" s="12"/>
      <c r="L292" s="12"/>
    </row>
    <row r="293" spans="1:12" ht="12.75" customHeight="1">
      <c r="A293">
        <v>292</v>
      </c>
      <c r="F293" s="12"/>
      <c r="G293" s="12"/>
      <c r="H293" s="12"/>
      <c r="K293" s="12"/>
      <c r="L293" s="12"/>
    </row>
    <row r="294" spans="1:12" ht="12.75" customHeight="1">
      <c r="A294">
        <v>293</v>
      </c>
      <c r="F294" s="12"/>
      <c r="G294" s="12"/>
      <c r="H294" s="12"/>
      <c r="K294" s="12"/>
      <c r="L294" s="12"/>
    </row>
    <row r="295" spans="1:12" ht="12.75" customHeight="1">
      <c r="A295">
        <v>294</v>
      </c>
      <c r="F295" s="12"/>
      <c r="G295" s="12"/>
      <c r="H295" s="12"/>
      <c r="K295" s="12"/>
      <c r="L295" s="12"/>
    </row>
    <row r="296" spans="1:12" ht="12.75" customHeight="1">
      <c r="A296">
        <v>295</v>
      </c>
      <c r="F296" s="12"/>
      <c r="G296" s="12"/>
      <c r="H296" s="12"/>
      <c r="K296" s="12"/>
      <c r="L296" s="12"/>
    </row>
    <row r="297" spans="1:12" ht="12.75" customHeight="1">
      <c r="A297">
        <v>296</v>
      </c>
      <c r="F297" s="12"/>
      <c r="G297" s="12"/>
      <c r="H297" s="12"/>
      <c r="K297" s="12"/>
      <c r="L297" s="12"/>
    </row>
    <row r="298" spans="1:12" ht="12.75" customHeight="1">
      <c r="A298">
        <v>297</v>
      </c>
      <c r="F298" s="12"/>
      <c r="G298" s="12"/>
      <c r="H298" s="12"/>
      <c r="K298" s="12"/>
      <c r="L298" s="12"/>
    </row>
    <row r="299" spans="1:12" ht="12.75" customHeight="1">
      <c r="A299">
        <v>298</v>
      </c>
      <c r="F299" s="12"/>
      <c r="G299" s="12"/>
      <c r="H299" s="12"/>
      <c r="K299" s="12"/>
      <c r="L299" s="12"/>
    </row>
    <row r="300" spans="1:12" ht="12.75" customHeight="1">
      <c r="A300">
        <v>299</v>
      </c>
      <c r="F300" s="12"/>
      <c r="G300" s="12"/>
      <c r="H300" s="12"/>
      <c r="K300" s="12"/>
      <c r="L300" s="12"/>
    </row>
    <row r="301" spans="1:12" ht="12.75" customHeight="1">
      <c r="A301">
        <v>300</v>
      </c>
      <c r="F301" s="12"/>
      <c r="G301" s="12"/>
      <c r="H301" s="12"/>
      <c r="K301" s="12"/>
      <c r="L301" s="12"/>
    </row>
    <row r="302" spans="1:12" ht="12.75" customHeight="1">
      <c r="A302">
        <v>301</v>
      </c>
      <c r="F302" s="12"/>
      <c r="G302" s="12"/>
      <c r="H302" s="12"/>
      <c r="K302" s="12"/>
      <c r="L302" s="12"/>
    </row>
    <row r="303" spans="1:12" ht="12.75" customHeight="1">
      <c r="A303">
        <v>302</v>
      </c>
      <c r="F303" s="12"/>
      <c r="G303" s="12"/>
      <c r="H303" s="12"/>
      <c r="K303" s="12"/>
      <c r="L303" s="12"/>
    </row>
    <row r="304" spans="1:12" ht="12.75" customHeight="1">
      <c r="A304">
        <v>303</v>
      </c>
      <c r="F304" s="12"/>
      <c r="G304" s="12"/>
      <c r="H304" s="12"/>
      <c r="K304" s="12"/>
      <c r="L304" s="12"/>
    </row>
    <row r="305" spans="1:12" ht="12.75" customHeight="1">
      <c r="A305">
        <v>304</v>
      </c>
      <c r="F305" s="12"/>
      <c r="G305" s="12"/>
      <c r="H305" s="12"/>
      <c r="K305" s="12"/>
      <c r="L305" s="12"/>
    </row>
    <row r="306" spans="1:12" ht="12.75" customHeight="1">
      <c r="A306">
        <v>305</v>
      </c>
      <c r="F306" s="12"/>
      <c r="G306" s="12"/>
      <c r="H306" s="12"/>
      <c r="K306" s="12"/>
      <c r="L306" s="12"/>
    </row>
    <row r="307" spans="1:12" ht="12.75" customHeight="1">
      <c r="A307">
        <v>306</v>
      </c>
      <c r="F307" s="12"/>
      <c r="G307" s="12"/>
      <c r="H307" s="12"/>
      <c r="K307" s="12"/>
      <c r="L307" s="12"/>
    </row>
    <row r="308" spans="1:12" ht="12.75" customHeight="1">
      <c r="A308">
        <v>307</v>
      </c>
      <c r="F308" s="12"/>
      <c r="G308" s="12"/>
      <c r="H308" s="12"/>
      <c r="K308" s="12"/>
      <c r="L308" s="12"/>
    </row>
    <row r="309" spans="1:12" ht="12.75" customHeight="1">
      <c r="A309">
        <v>308</v>
      </c>
      <c r="F309" s="12"/>
      <c r="G309" s="12"/>
      <c r="H309" s="12"/>
      <c r="K309" s="12"/>
      <c r="L309" s="12"/>
    </row>
    <row r="310" spans="1:12" ht="12.75" customHeight="1">
      <c r="A310">
        <v>309</v>
      </c>
      <c r="F310" s="12"/>
      <c r="G310" s="12"/>
      <c r="H310" s="12"/>
      <c r="K310" s="12"/>
      <c r="L310" s="12"/>
    </row>
    <row r="311" spans="1:12" ht="12.75" customHeight="1">
      <c r="A311">
        <v>310</v>
      </c>
      <c r="F311" s="12"/>
      <c r="G311" s="12"/>
      <c r="H311" s="12"/>
      <c r="K311" s="12"/>
      <c r="L311" s="12"/>
    </row>
    <row r="312" spans="1:12" ht="12.75" customHeight="1">
      <c r="A312">
        <v>311</v>
      </c>
      <c r="F312" s="12"/>
      <c r="G312" s="12"/>
      <c r="H312" s="12"/>
      <c r="K312" s="12"/>
      <c r="L312" s="12"/>
    </row>
    <row r="313" spans="1:12" ht="12.75" customHeight="1">
      <c r="A313">
        <v>312</v>
      </c>
      <c r="F313" s="12"/>
      <c r="G313" s="12"/>
      <c r="H313" s="12"/>
      <c r="K313" s="12"/>
      <c r="L313" s="12"/>
    </row>
    <row r="314" spans="1:12" ht="12.75" customHeight="1">
      <c r="A314">
        <v>313</v>
      </c>
      <c r="F314" s="12"/>
      <c r="G314" s="12"/>
      <c r="H314" s="12"/>
      <c r="K314" s="12"/>
      <c r="L314" s="12"/>
    </row>
    <row r="315" spans="1:12" ht="12.75" customHeight="1">
      <c r="A315">
        <v>314</v>
      </c>
      <c r="F315" s="12"/>
      <c r="G315" s="12"/>
      <c r="H315" s="12"/>
      <c r="K315" s="12"/>
      <c r="L315" s="12"/>
    </row>
    <row r="316" spans="1:12" ht="12.75" customHeight="1">
      <c r="A316">
        <v>315</v>
      </c>
      <c r="F316" s="12"/>
      <c r="G316" s="12"/>
      <c r="H316" s="12"/>
      <c r="K316" s="12"/>
      <c r="L316" s="12"/>
    </row>
    <row r="317" spans="1:12" ht="12.75" customHeight="1">
      <c r="A317">
        <v>316</v>
      </c>
      <c r="F317" s="12"/>
      <c r="G317" s="12"/>
      <c r="H317" s="12"/>
      <c r="K317" s="12"/>
      <c r="L317" s="12"/>
    </row>
    <row r="318" spans="1:12" ht="12.75" customHeight="1">
      <c r="A318">
        <v>317</v>
      </c>
      <c r="F318" s="12"/>
      <c r="G318" s="12"/>
      <c r="H318" s="12"/>
      <c r="K318" s="12"/>
      <c r="L318" s="12"/>
    </row>
    <row r="319" spans="1:12" ht="12.75" customHeight="1">
      <c r="A319">
        <v>318</v>
      </c>
      <c r="F319" s="12"/>
      <c r="G319" s="12"/>
      <c r="H319" s="12"/>
      <c r="K319" s="12"/>
      <c r="L319" s="12"/>
    </row>
    <row r="320" spans="1:12" ht="12.75" customHeight="1">
      <c r="A320">
        <v>319</v>
      </c>
      <c r="F320" s="12"/>
      <c r="G320" s="12"/>
      <c r="H320" s="12"/>
      <c r="K320" s="12"/>
      <c r="L320" s="12"/>
    </row>
    <row r="321" spans="1:12" ht="12.75" customHeight="1">
      <c r="A321">
        <v>320</v>
      </c>
      <c r="F321" s="12"/>
      <c r="G321" s="12"/>
      <c r="H321" s="12"/>
      <c r="K321" s="12"/>
      <c r="L321" s="12"/>
    </row>
    <row r="322" spans="1:12" ht="12.75" customHeight="1">
      <c r="A322">
        <v>321</v>
      </c>
      <c r="F322" s="12"/>
      <c r="G322" s="12"/>
      <c r="H322" s="12"/>
      <c r="K322" s="12"/>
      <c r="L322" s="12"/>
    </row>
    <row r="323" spans="1:12" ht="12.75" customHeight="1">
      <c r="A323">
        <v>322</v>
      </c>
      <c r="F323" s="12"/>
      <c r="G323" s="12"/>
      <c r="H323" s="12"/>
      <c r="K323" s="12"/>
      <c r="L323" s="12"/>
    </row>
    <row r="324" spans="1:12" ht="12.75" customHeight="1">
      <c r="A324">
        <v>323</v>
      </c>
      <c r="F324" s="12"/>
      <c r="G324" s="12"/>
      <c r="H324" s="12"/>
      <c r="K324" s="12"/>
      <c r="L324" s="12"/>
    </row>
    <row r="325" spans="1:12" ht="12.75" customHeight="1">
      <c r="A325">
        <v>324</v>
      </c>
      <c r="F325" s="12"/>
      <c r="G325" s="12"/>
      <c r="H325" s="12"/>
      <c r="K325" s="12"/>
      <c r="L325" s="12"/>
    </row>
    <row r="326" spans="1:12" ht="12.75" customHeight="1">
      <c r="A326">
        <v>325</v>
      </c>
      <c r="F326" s="12"/>
      <c r="G326" s="12"/>
      <c r="H326" s="12"/>
      <c r="K326" s="12"/>
      <c r="L326" s="12"/>
    </row>
    <row r="327" spans="1:12" ht="12.75" customHeight="1">
      <c r="A327">
        <v>326</v>
      </c>
      <c r="F327" s="12"/>
      <c r="G327" s="12"/>
      <c r="H327" s="12"/>
      <c r="K327" s="12"/>
      <c r="L327" s="12"/>
    </row>
    <row r="328" spans="1:12" ht="12.75" customHeight="1">
      <c r="A328">
        <v>327</v>
      </c>
      <c r="F328" s="12"/>
      <c r="G328" s="12"/>
      <c r="H328" s="12"/>
      <c r="K328" s="12"/>
      <c r="L328" s="12"/>
    </row>
    <row r="329" spans="1:12" ht="12.75" customHeight="1">
      <c r="A329">
        <v>328</v>
      </c>
      <c r="F329" s="12"/>
      <c r="G329" s="12"/>
      <c r="H329" s="12"/>
      <c r="K329" s="12"/>
      <c r="L329" s="12"/>
    </row>
    <row r="330" spans="1:12" ht="12.75" customHeight="1">
      <c r="A330">
        <v>329</v>
      </c>
      <c r="F330" s="12"/>
      <c r="G330" s="12"/>
      <c r="H330" s="12"/>
      <c r="K330" s="12"/>
      <c r="L330" s="12"/>
    </row>
    <row r="331" spans="1:12" ht="12.75" customHeight="1">
      <c r="A331">
        <v>330</v>
      </c>
      <c r="F331" s="12"/>
      <c r="G331" s="12"/>
      <c r="H331" s="12"/>
      <c r="K331" s="12"/>
      <c r="L331" s="12"/>
    </row>
    <row r="332" spans="1:12" ht="12.75" customHeight="1">
      <c r="A332">
        <v>331</v>
      </c>
      <c r="F332" s="12"/>
      <c r="G332" s="12"/>
      <c r="H332" s="12"/>
      <c r="K332" s="12"/>
      <c r="L332" s="12"/>
    </row>
    <row r="333" spans="1:12" ht="12.75" customHeight="1">
      <c r="A333">
        <v>332</v>
      </c>
      <c r="F333" s="12"/>
      <c r="G333" s="12"/>
      <c r="H333" s="12"/>
      <c r="K333" s="12"/>
      <c r="L333" s="12"/>
    </row>
    <row r="334" spans="1:12" ht="12.75" customHeight="1">
      <c r="A334">
        <v>333</v>
      </c>
      <c r="F334" s="12"/>
      <c r="G334" s="12"/>
      <c r="H334" s="12"/>
      <c r="K334" s="12"/>
      <c r="L334" s="12"/>
    </row>
    <row r="335" spans="1:12" ht="12.75" customHeight="1">
      <c r="A335">
        <v>334</v>
      </c>
      <c r="F335" s="12"/>
      <c r="G335" s="12"/>
      <c r="H335" s="12"/>
      <c r="K335" s="12"/>
      <c r="L335" s="12"/>
    </row>
    <row r="336" spans="1:12" ht="12.75" customHeight="1">
      <c r="A336">
        <v>335</v>
      </c>
      <c r="F336" s="12"/>
      <c r="G336" s="12"/>
      <c r="H336" s="12"/>
      <c r="K336" s="12"/>
      <c r="L336" s="12"/>
    </row>
    <row r="337" spans="1:12" ht="12.75" customHeight="1">
      <c r="A337">
        <v>336</v>
      </c>
      <c r="F337" s="12"/>
      <c r="G337" s="12"/>
      <c r="H337" s="12"/>
      <c r="K337" s="12"/>
      <c r="L337" s="12"/>
    </row>
    <row r="338" spans="1:12" ht="12.75" customHeight="1">
      <c r="A338">
        <v>337</v>
      </c>
      <c r="F338" s="12"/>
      <c r="G338" s="12"/>
      <c r="H338" s="12"/>
      <c r="K338" s="12"/>
      <c r="L338" s="12"/>
    </row>
    <row r="339" spans="1:12" ht="12.75" customHeight="1">
      <c r="A339">
        <v>338</v>
      </c>
      <c r="F339" s="12"/>
      <c r="G339" s="12"/>
      <c r="H339" s="12"/>
      <c r="K339" s="12"/>
      <c r="L339" s="12"/>
    </row>
    <row r="340" spans="1:12" ht="12.75" customHeight="1">
      <c r="A340">
        <v>339</v>
      </c>
      <c r="F340" s="12"/>
      <c r="G340" s="12"/>
      <c r="H340" s="12"/>
      <c r="K340" s="12"/>
      <c r="L340" s="12"/>
    </row>
    <row r="341" spans="1:12" ht="12.75" customHeight="1">
      <c r="A341">
        <v>340</v>
      </c>
      <c r="F341" s="12"/>
      <c r="G341" s="12"/>
      <c r="H341" s="12"/>
      <c r="K341" s="12"/>
      <c r="L341" s="12"/>
    </row>
    <row r="342" spans="1:12" ht="12.75" customHeight="1">
      <c r="A342">
        <v>341</v>
      </c>
      <c r="F342" s="12"/>
      <c r="G342" s="12"/>
      <c r="H342" s="12"/>
      <c r="K342" s="12"/>
      <c r="L342" s="12"/>
    </row>
    <row r="343" spans="1:12" ht="12.75" customHeight="1">
      <c r="A343">
        <v>342</v>
      </c>
      <c r="F343" s="12"/>
      <c r="G343" s="12"/>
      <c r="H343" s="12"/>
      <c r="K343" s="12"/>
      <c r="L343" s="12"/>
    </row>
    <row r="344" spans="1:12" ht="12.75" customHeight="1">
      <c r="A344">
        <v>343</v>
      </c>
      <c r="F344" s="12"/>
      <c r="G344" s="12"/>
      <c r="H344" s="12"/>
      <c r="K344" s="12"/>
      <c r="L344" s="12"/>
    </row>
    <row r="345" spans="1:12" ht="12.75" customHeight="1">
      <c r="A345">
        <v>344</v>
      </c>
      <c r="F345" s="12"/>
      <c r="G345" s="12"/>
      <c r="H345" s="12"/>
      <c r="K345" s="12"/>
      <c r="L345" s="12"/>
    </row>
    <row r="346" spans="1:12" ht="12.75" customHeight="1">
      <c r="A346">
        <v>345</v>
      </c>
      <c r="F346" s="12"/>
      <c r="G346" s="12"/>
      <c r="H346" s="12"/>
      <c r="K346" s="12"/>
      <c r="L346" s="12"/>
    </row>
    <row r="347" spans="1:12" ht="12.75" customHeight="1">
      <c r="A347">
        <v>346</v>
      </c>
      <c r="F347" s="12"/>
      <c r="G347" s="12"/>
      <c r="H347" s="12"/>
      <c r="K347" s="12"/>
      <c r="L347" s="12"/>
    </row>
    <row r="348" spans="1:12" ht="12.75" customHeight="1">
      <c r="A348">
        <v>347</v>
      </c>
      <c r="F348" s="12"/>
      <c r="G348" s="12"/>
      <c r="H348" s="12"/>
      <c r="K348" s="12"/>
      <c r="L348" s="12"/>
    </row>
    <row r="349" spans="1:12" ht="12.75" customHeight="1">
      <c r="A349">
        <v>348</v>
      </c>
      <c r="F349" s="12"/>
      <c r="G349" s="12"/>
      <c r="H349" s="12"/>
      <c r="K349" s="12"/>
      <c r="L349" s="12"/>
    </row>
    <row r="350" spans="1:12" ht="12.75" customHeight="1">
      <c r="A350">
        <v>349</v>
      </c>
      <c r="F350" s="12"/>
      <c r="G350" s="12"/>
      <c r="H350" s="12"/>
      <c r="K350" s="12"/>
      <c r="L350" s="12"/>
    </row>
    <row r="351" spans="1:12" ht="12.75" customHeight="1">
      <c r="A351">
        <v>350</v>
      </c>
      <c r="F351" s="12"/>
      <c r="G351" s="12"/>
      <c r="H351" s="12"/>
      <c r="K351" s="12"/>
      <c r="L351" s="12"/>
    </row>
    <row r="352" spans="1:12" ht="12.75" customHeight="1">
      <c r="A352">
        <v>351</v>
      </c>
      <c r="F352" s="12"/>
      <c r="G352" s="12"/>
      <c r="H352" s="12"/>
      <c r="K352" s="12"/>
      <c r="L352" s="12"/>
    </row>
    <row r="353" spans="1:12" ht="12.75" customHeight="1">
      <c r="A353">
        <v>352</v>
      </c>
      <c r="G353" s="12"/>
      <c r="H353" s="12"/>
      <c r="K353" s="12"/>
      <c r="L353" s="12"/>
    </row>
    <row r="354" spans="1:12" ht="12.75" customHeight="1">
      <c r="A354">
        <v>353</v>
      </c>
      <c r="G354" s="12"/>
      <c r="H354" s="12"/>
      <c r="K354" s="12"/>
      <c r="L354" s="12"/>
    </row>
    <row r="355" spans="1:12" ht="12.75" customHeight="1">
      <c r="A355">
        <v>354</v>
      </c>
      <c r="G355" s="12"/>
      <c r="H355" s="12"/>
      <c r="K355" s="12"/>
      <c r="L355" s="12"/>
    </row>
    <row r="356" spans="1:12" ht="12.75" customHeight="1">
      <c r="A356">
        <v>355</v>
      </c>
      <c r="G356" s="12"/>
      <c r="H356" s="12"/>
      <c r="K356" s="12"/>
      <c r="L356" s="12"/>
    </row>
    <row r="357" spans="1:12" ht="12.75" customHeight="1">
      <c r="A357">
        <v>356</v>
      </c>
      <c r="G357" s="12"/>
      <c r="H357" s="12"/>
      <c r="K357" s="12"/>
      <c r="L357" s="12"/>
    </row>
    <row r="358" spans="1:12" ht="12.75" customHeight="1">
      <c r="A358">
        <v>357</v>
      </c>
      <c r="G358" s="12"/>
      <c r="H358" s="12"/>
      <c r="K358" s="12"/>
      <c r="L358" s="12"/>
    </row>
    <row r="359" spans="1:12" ht="12.75" customHeight="1">
      <c r="A359">
        <v>358</v>
      </c>
      <c r="G359" s="12"/>
      <c r="H359" s="12"/>
      <c r="K359" s="12"/>
      <c r="L359" s="12"/>
    </row>
    <row r="360" spans="1:12" ht="12.75" customHeight="1">
      <c r="A360">
        <v>359</v>
      </c>
      <c r="G360" s="12"/>
      <c r="H360" s="12"/>
      <c r="K360" s="12"/>
      <c r="L360" s="12"/>
    </row>
    <row r="361" spans="1:12" ht="12.75" customHeight="1">
      <c r="A361">
        <v>360</v>
      </c>
      <c r="G361" s="12"/>
      <c r="H361" s="12"/>
      <c r="K361" s="12"/>
      <c r="L361" s="12"/>
    </row>
    <row r="362" spans="1:12" ht="12.75" customHeight="1">
      <c r="A362">
        <v>361</v>
      </c>
      <c r="G362" s="12"/>
      <c r="H362" s="12"/>
      <c r="K362" s="12"/>
      <c r="L362" s="12"/>
    </row>
    <row r="363" spans="1:12" ht="12.75" customHeight="1">
      <c r="A363">
        <v>362</v>
      </c>
      <c r="G363" s="12"/>
      <c r="H363" s="12"/>
      <c r="K363" s="12"/>
      <c r="L363" s="12"/>
    </row>
    <row r="364" spans="1:12" ht="12.75" customHeight="1">
      <c r="A364">
        <v>363</v>
      </c>
      <c r="G364" s="12"/>
      <c r="H364" s="12"/>
      <c r="K364" s="12"/>
      <c r="L364" s="12"/>
    </row>
    <row r="365" spans="1:12" ht="12.75" customHeight="1">
      <c r="A365">
        <v>364</v>
      </c>
      <c r="G365" s="12"/>
      <c r="H365" s="12"/>
      <c r="K365" s="12"/>
      <c r="L365" s="12"/>
    </row>
    <row r="366" spans="1:12" ht="12.75" customHeight="1">
      <c r="A366">
        <v>365</v>
      </c>
      <c r="G366" s="12"/>
      <c r="H366" s="12"/>
      <c r="K366" s="12"/>
      <c r="L366" s="12"/>
    </row>
    <row r="367" spans="1:12" ht="12.75" customHeight="1">
      <c r="A367">
        <v>366</v>
      </c>
      <c r="G367" s="12"/>
      <c r="H367" s="12"/>
      <c r="K367" s="12"/>
      <c r="L367" s="12"/>
    </row>
    <row r="368" spans="1:12" ht="12.75" customHeight="1">
      <c r="A368">
        <v>367</v>
      </c>
      <c r="G368" s="12"/>
      <c r="H368" s="12"/>
      <c r="K368" s="12"/>
      <c r="L368" s="12"/>
    </row>
    <row r="369" spans="1:12" ht="12.75" customHeight="1">
      <c r="A369">
        <v>368</v>
      </c>
      <c r="G369" s="12"/>
      <c r="H369" s="12"/>
      <c r="K369" s="12"/>
      <c r="L369" s="12"/>
    </row>
    <row r="370" spans="1:12" ht="12.75" customHeight="1">
      <c r="A370">
        <v>369</v>
      </c>
      <c r="G370" s="12"/>
      <c r="H370" s="12"/>
      <c r="K370" s="12"/>
      <c r="L370" s="12"/>
    </row>
    <row r="371" spans="1:12" ht="12.75" customHeight="1">
      <c r="A371">
        <v>370</v>
      </c>
      <c r="G371" s="12"/>
      <c r="H371" s="12"/>
      <c r="K371" s="12"/>
      <c r="L371" s="12"/>
    </row>
    <row r="372" spans="1:12" ht="12.75" customHeight="1">
      <c r="A372">
        <v>371</v>
      </c>
      <c r="G372" s="12"/>
      <c r="H372" s="12"/>
      <c r="K372" s="12"/>
      <c r="L372" s="12"/>
    </row>
    <row r="373" spans="1:12" ht="12.75" customHeight="1">
      <c r="A373">
        <v>372</v>
      </c>
      <c r="G373" s="12"/>
      <c r="H373" s="12"/>
      <c r="K373" s="12"/>
      <c r="L373" s="12"/>
    </row>
    <row r="374" spans="1:12" ht="12.75" customHeight="1">
      <c r="A374">
        <v>373</v>
      </c>
      <c r="G374" s="12"/>
      <c r="H374" s="12"/>
      <c r="K374" s="12"/>
      <c r="L374" s="12"/>
    </row>
    <row r="375" spans="1:12" ht="12.75" customHeight="1">
      <c r="A375">
        <v>374</v>
      </c>
      <c r="G375" s="12"/>
      <c r="H375" s="12"/>
      <c r="K375" s="12"/>
      <c r="L375" s="12"/>
    </row>
    <row r="376" spans="1:12" ht="12.75" customHeight="1">
      <c r="A376">
        <v>375</v>
      </c>
      <c r="G376" s="12"/>
      <c r="H376" s="12"/>
      <c r="K376" s="12"/>
      <c r="L376" s="12"/>
    </row>
    <row r="377" spans="1:12" ht="12.75" customHeight="1">
      <c r="A377">
        <v>376</v>
      </c>
      <c r="G377" s="12"/>
      <c r="H377" s="12"/>
      <c r="K377" s="12"/>
      <c r="L377" s="12"/>
    </row>
    <row r="378" spans="1:12" ht="12.75" customHeight="1">
      <c r="A378">
        <v>377</v>
      </c>
      <c r="G378" s="12"/>
      <c r="H378" s="12"/>
      <c r="K378" s="12"/>
      <c r="L378" s="12"/>
    </row>
    <row r="379" spans="1:12" ht="12.75" customHeight="1">
      <c r="A379">
        <v>378</v>
      </c>
      <c r="G379" s="12"/>
      <c r="H379" s="12"/>
      <c r="K379" s="12"/>
      <c r="L379" s="12"/>
    </row>
    <row r="380" spans="1:12" ht="12.75" customHeight="1">
      <c r="A380">
        <v>379</v>
      </c>
      <c r="G380" s="12"/>
      <c r="H380" s="12"/>
      <c r="K380" s="12"/>
      <c r="L380" s="12"/>
    </row>
    <row r="381" spans="1:12" ht="12.75" customHeight="1">
      <c r="A381">
        <v>380</v>
      </c>
      <c r="G381" s="12"/>
      <c r="H381" s="12"/>
      <c r="K381" s="12"/>
      <c r="L381" s="12"/>
    </row>
    <row r="382" spans="1:12" ht="12.75" customHeight="1">
      <c r="A382">
        <v>381</v>
      </c>
      <c r="G382" s="12"/>
      <c r="H382" s="12"/>
      <c r="K382" s="12"/>
      <c r="L382" s="12"/>
    </row>
    <row r="383" spans="1:12" ht="12.75" customHeight="1">
      <c r="A383">
        <v>382</v>
      </c>
      <c r="G383" s="12"/>
      <c r="H383" s="12"/>
      <c r="K383" s="12"/>
      <c r="L383" s="12"/>
    </row>
    <row r="384" spans="1:12" ht="12.75" customHeight="1">
      <c r="A384">
        <v>383</v>
      </c>
      <c r="G384" s="12"/>
      <c r="H384" s="12"/>
      <c r="K384" s="12"/>
      <c r="L384" s="12"/>
    </row>
    <row r="385" spans="1:12" ht="12.75" customHeight="1">
      <c r="A385">
        <v>384</v>
      </c>
      <c r="G385" s="12"/>
      <c r="H385" s="12"/>
      <c r="K385" s="12"/>
      <c r="L385" s="12"/>
    </row>
    <row r="386" spans="1:12" ht="12.75" customHeight="1">
      <c r="A386">
        <v>385</v>
      </c>
      <c r="G386" s="12"/>
      <c r="H386" s="12"/>
      <c r="K386" s="12"/>
      <c r="L386" s="12"/>
    </row>
    <row r="387" spans="1:12" ht="12.75" customHeight="1">
      <c r="A387">
        <v>386</v>
      </c>
      <c r="G387" s="12"/>
      <c r="H387" s="12"/>
      <c r="K387" s="12"/>
      <c r="L387" s="12"/>
    </row>
    <row r="388" spans="1:12" ht="12.75" customHeight="1">
      <c r="A388">
        <v>387</v>
      </c>
      <c r="G388" s="12"/>
      <c r="H388" s="12"/>
      <c r="K388" s="12"/>
      <c r="L388" s="12"/>
    </row>
    <row r="389" spans="1:12" ht="12.75" customHeight="1">
      <c r="A389">
        <v>388</v>
      </c>
      <c r="G389" s="12"/>
      <c r="H389" s="12"/>
      <c r="K389" s="12"/>
      <c r="L389" s="12"/>
    </row>
    <row r="390" spans="1:12" ht="12.75" customHeight="1">
      <c r="A390">
        <v>389</v>
      </c>
      <c r="G390" s="12"/>
      <c r="H390" s="12"/>
      <c r="K390" s="12"/>
      <c r="L390" s="12"/>
    </row>
    <row r="391" spans="1:12" ht="12.75" customHeight="1">
      <c r="A391">
        <v>390</v>
      </c>
      <c r="G391" s="12"/>
      <c r="H391" s="12"/>
      <c r="K391" s="12"/>
      <c r="L391" s="12"/>
    </row>
    <row r="392" spans="1:12" ht="12.75" customHeight="1">
      <c r="A392">
        <v>391</v>
      </c>
      <c r="G392" s="12"/>
      <c r="H392" s="12"/>
      <c r="K392" s="12"/>
      <c r="L392" s="12"/>
    </row>
    <row r="393" spans="1:12" ht="12.75" customHeight="1">
      <c r="A393">
        <v>392</v>
      </c>
      <c r="G393" s="12"/>
      <c r="H393" s="12"/>
      <c r="K393" s="12"/>
      <c r="L393" s="12"/>
    </row>
    <row r="394" spans="1:12" ht="12.75" customHeight="1">
      <c r="A394">
        <v>393</v>
      </c>
      <c r="G394" s="12"/>
      <c r="H394" s="12"/>
      <c r="K394" s="12"/>
      <c r="L394" s="12"/>
    </row>
    <row r="395" spans="1:12" ht="12.75" customHeight="1">
      <c r="A395">
        <v>394</v>
      </c>
      <c r="G395" s="12"/>
      <c r="H395" s="12"/>
      <c r="K395" s="12"/>
      <c r="L395" s="12"/>
    </row>
    <row r="396" spans="1:12" ht="12.75" customHeight="1">
      <c r="A396">
        <v>395</v>
      </c>
      <c r="G396" s="12"/>
      <c r="H396" s="12"/>
      <c r="K396" s="12"/>
      <c r="L396" s="12"/>
    </row>
    <row r="397" spans="1:12" ht="12.75" customHeight="1">
      <c r="A397">
        <v>396</v>
      </c>
      <c r="G397" s="12"/>
      <c r="H397" s="12"/>
      <c r="K397" s="12"/>
      <c r="L397" s="12"/>
    </row>
    <row r="398" spans="1:12" ht="12.75" customHeight="1">
      <c r="A398">
        <v>397</v>
      </c>
      <c r="G398" s="12"/>
      <c r="H398" s="12"/>
      <c r="K398" s="12"/>
      <c r="L398" s="12"/>
    </row>
    <row r="399" spans="1:12" ht="12.75" customHeight="1">
      <c r="A399">
        <v>398</v>
      </c>
      <c r="G399" s="12"/>
      <c r="H399" s="12"/>
      <c r="K399" s="12"/>
      <c r="L399" s="12"/>
    </row>
    <row r="400" spans="1:12" ht="12.75" customHeight="1">
      <c r="A400">
        <v>399</v>
      </c>
      <c r="G400" s="12"/>
      <c r="H400" s="12"/>
      <c r="K400" s="12"/>
      <c r="L400" s="12"/>
    </row>
    <row r="401" spans="1:12" ht="12.75" customHeight="1">
      <c r="A401">
        <v>400</v>
      </c>
      <c r="G401" s="12"/>
      <c r="H401" s="12"/>
      <c r="K401" s="12"/>
      <c r="L401" s="12"/>
    </row>
    <row r="402" spans="1:12" ht="12.75" customHeight="1">
      <c r="A402">
        <v>401</v>
      </c>
      <c r="G402" s="12"/>
      <c r="H402" s="12"/>
      <c r="K402" s="12"/>
      <c r="L402" s="12"/>
    </row>
    <row r="403" spans="1:12" ht="12.75" customHeight="1">
      <c r="A403">
        <v>402</v>
      </c>
      <c r="G403" s="12"/>
      <c r="H403" s="12"/>
      <c r="K403" s="12"/>
      <c r="L403" s="12"/>
    </row>
    <row r="404" spans="1:12" ht="12.75" customHeight="1">
      <c r="A404">
        <v>403</v>
      </c>
      <c r="G404" s="12"/>
      <c r="H404" s="12"/>
      <c r="K404" s="12"/>
      <c r="L404" s="12"/>
    </row>
    <row r="405" spans="1:12" ht="12.75" customHeight="1">
      <c r="A405">
        <v>404</v>
      </c>
      <c r="G405" s="12"/>
      <c r="H405" s="12"/>
      <c r="K405" s="12"/>
      <c r="L405" s="12"/>
    </row>
    <row r="406" spans="1:12" ht="12.75" customHeight="1">
      <c r="A406">
        <v>405</v>
      </c>
      <c r="G406" s="12"/>
      <c r="H406" s="12"/>
      <c r="K406" s="12"/>
      <c r="L406" s="12"/>
    </row>
    <row r="407" spans="1:12" ht="12.75" customHeight="1">
      <c r="A407">
        <v>406</v>
      </c>
      <c r="G407" s="12"/>
      <c r="H407" s="12"/>
      <c r="K407" s="12"/>
      <c r="L407" s="12"/>
    </row>
    <row r="408" spans="1:12" ht="12.75" customHeight="1">
      <c r="A408">
        <v>407</v>
      </c>
      <c r="G408" s="12"/>
      <c r="H408" s="12"/>
      <c r="K408" s="12"/>
      <c r="L408" s="12"/>
    </row>
    <row r="409" spans="1:12" ht="12.75" customHeight="1">
      <c r="A409">
        <v>408</v>
      </c>
      <c r="G409" s="12"/>
      <c r="H409" s="12"/>
      <c r="K409" s="12"/>
      <c r="L409" s="12"/>
    </row>
    <row r="410" spans="1:12" ht="12.75" customHeight="1">
      <c r="A410">
        <v>409</v>
      </c>
      <c r="G410" s="12"/>
      <c r="H410" s="12"/>
      <c r="K410" s="12"/>
      <c r="L410" s="12"/>
    </row>
    <row r="411" spans="1:12" ht="12.75" customHeight="1">
      <c r="A411">
        <v>410</v>
      </c>
      <c r="G411" s="12"/>
      <c r="H411" s="12"/>
      <c r="K411" s="12"/>
      <c r="L411" s="12"/>
    </row>
    <row r="412" spans="1:12" ht="12.75" customHeight="1">
      <c r="A412">
        <v>411</v>
      </c>
      <c r="G412" s="12"/>
      <c r="H412" s="12"/>
      <c r="K412" s="12"/>
      <c r="L412" s="12"/>
    </row>
    <row r="413" spans="1:12" ht="12.75" customHeight="1">
      <c r="A413">
        <v>412</v>
      </c>
      <c r="G413" s="12"/>
      <c r="H413" s="12"/>
      <c r="K413" s="12"/>
      <c r="L413" s="12"/>
    </row>
    <row r="414" spans="1:12" ht="12.75" customHeight="1">
      <c r="A414">
        <v>413</v>
      </c>
      <c r="G414" s="12"/>
      <c r="H414" s="12"/>
      <c r="K414" s="12"/>
      <c r="L414" s="12"/>
    </row>
    <row r="415" spans="1:12" ht="12.75" customHeight="1">
      <c r="A415">
        <v>414</v>
      </c>
      <c r="G415" s="12"/>
      <c r="H415" s="12"/>
      <c r="K415" s="12"/>
      <c r="L415" s="12"/>
    </row>
    <row r="416" spans="1:12" ht="12.75" customHeight="1">
      <c r="A416">
        <v>415</v>
      </c>
      <c r="G416" s="12"/>
      <c r="H416" s="12"/>
      <c r="K416" s="12"/>
      <c r="L416" s="12"/>
    </row>
    <row r="417" spans="1:12" ht="12.75" customHeight="1">
      <c r="A417">
        <v>416</v>
      </c>
      <c r="G417" s="12"/>
      <c r="H417" s="12"/>
      <c r="K417" s="12"/>
      <c r="L417" s="12"/>
    </row>
    <row r="418" spans="1:12" ht="12.75" customHeight="1">
      <c r="A418">
        <v>417</v>
      </c>
      <c r="G418" s="12"/>
      <c r="H418" s="12"/>
      <c r="K418" s="12"/>
      <c r="L418" s="12"/>
    </row>
    <row r="419" spans="1:12" ht="12.75" customHeight="1">
      <c r="A419">
        <v>418</v>
      </c>
      <c r="G419" s="12"/>
      <c r="H419" s="12"/>
      <c r="K419" s="12"/>
      <c r="L419" s="12"/>
    </row>
    <row r="420" spans="1:12" ht="12.75" customHeight="1">
      <c r="A420">
        <v>419</v>
      </c>
      <c r="G420" s="12"/>
      <c r="H420" s="12"/>
      <c r="K420" s="12"/>
      <c r="L420" s="12"/>
    </row>
    <row r="421" spans="1:12" ht="12.75" customHeight="1">
      <c r="A421">
        <v>420</v>
      </c>
      <c r="G421" s="12"/>
      <c r="H421" s="12"/>
      <c r="K421" s="12"/>
      <c r="L421" s="12"/>
    </row>
    <row r="422" spans="1:12" ht="12.75" customHeight="1">
      <c r="A422">
        <v>421</v>
      </c>
      <c r="G422" s="12"/>
      <c r="H422" s="12"/>
      <c r="K422" s="12"/>
      <c r="L422" s="12"/>
    </row>
    <row r="423" spans="1:12" ht="12.75" customHeight="1">
      <c r="A423">
        <v>422</v>
      </c>
      <c r="G423" s="12"/>
      <c r="H423" s="12"/>
      <c r="K423" s="12"/>
      <c r="L423" s="12"/>
    </row>
    <row r="424" spans="1:12" ht="12.75" customHeight="1">
      <c r="A424">
        <v>423</v>
      </c>
      <c r="G424" s="12"/>
      <c r="H424" s="12"/>
      <c r="K424" s="12"/>
      <c r="L424" s="12"/>
    </row>
    <row r="425" spans="1:12" ht="12.75" customHeight="1">
      <c r="A425">
        <v>424</v>
      </c>
      <c r="G425" s="12"/>
      <c r="H425" s="12"/>
      <c r="K425" s="12"/>
      <c r="L425" s="12"/>
    </row>
    <row r="426" spans="1:12" ht="12.75" customHeight="1">
      <c r="A426">
        <v>425</v>
      </c>
      <c r="G426" s="12"/>
      <c r="H426" s="12"/>
      <c r="K426" s="12"/>
      <c r="L426" s="12"/>
    </row>
    <row r="427" spans="1:12" ht="12.75" customHeight="1">
      <c r="A427">
        <v>426</v>
      </c>
      <c r="G427" s="12"/>
      <c r="H427" s="12"/>
      <c r="K427" s="12"/>
      <c r="L427" s="12"/>
    </row>
    <row r="428" spans="1:12" ht="12.75" customHeight="1">
      <c r="A428">
        <v>427</v>
      </c>
      <c r="G428" s="12"/>
      <c r="H428" s="12"/>
      <c r="K428" s="12"/>
      <c r="L428" s="12"/>
    </row>
    <row r="429" spans="1:12" ht="12.75" customHeight="1">
      <c r="A429">
        <v>428</v>
      </c>
      <c r="G429" s="12"/>
      <c r="H429" s="12"/>
      <c r="K429" s="12"/>
      <c r="L429" s="12"/>
    </row>
    <row r="430" spans="1:12" ht="12.75" customHeight="1">
      <c r="A430">
        <v>429</v>
      </c>
      <c r="G430" s="12"/>
      <c r="H430" s="12"/>
      <c r="K430" s="12"/>
      <c r="L430" s="12"/>
    </row>
    <row r="431" spans="1:12" ht="12.75" customHeight="1">
      <c r="A431">
        <v>430</v>
      </c>
      <c r="G431" s="12"/>
      <c r="H431" s="12"/>
      <c r="K431" s="12"/>
      <c r="L431" s="12"/>
    </row>
    <row r="432" spans="1:12" ht="12.75" customHeight="1">
      <c r="A432">
        <v>431</v>
      </c>
      <c r="G432" s="12"/>
      <c r="H432" s="12"/>
      <c r="K432" s="12"/>
      <c r="L432" s="12"/>
    </row>
    <row r="433" spans="1:12" ht="12.75" customHeight="1">
      <c r="A433">
        <v>432</v>
      </c>
      <c r="G433" s="12"/>
      <c r="H433" s="12"/>
      <c r="K433" s="12"/>
      <c r="L433" s="12"/>
    </row>
    <row r="434" spans="1:12" ht="12.75" customHeight="1">
      <c r="A434">
        <v>433</v>
      </c>
      <c r="G434" s="12"/>
      <c r="H434" s="12"/>
      <c r="K434" s="12"/>
      <c r="L434" s="12"/>
    </row>
    <row r="435" spans="1:12" ht="12.75" customHeight="1">
      <c r="A435">
        <v>434</v>
      </c>
      <c r="G435" s="12"/>
      <c r="H435" s="12"/>
      <c r="K435" s="12"/>
      <c r="L435" s="12"/>
    </row>
    <row r="436" spans="1:12" ht="12.75" customHeight="1">
      <c r="A436">
        <v>435</v>
      </c>
      <c r="G436" s="12"/>
      <c r="H436" s="12"/>
      <c r="K436" s="12"/>
      <c r="L436" s="12"/>
    </row>
    <row r="437" spans="1:12" ht="12.75" customHeight="1">
      <c r="A437">
        <v>436</v>
      </c>
      <c r="G437" s="12"/>
      <c r="H437" s="12"/>
      <c r="K437" s="12"/>
      <c r="L437" s="12"/>
    </row>
    <row r="438" spans="1:12" ht="12.75" customHeight="1">
      <c r="A438">
        <v>437</v>
      </c>
      <c r="G438" s="12"/>
      <c r="H438" s="12"/>
      <c r="K438" s="12"/>
      <c r="L438" s="12"/>
    </row>
    <row r="439" spans="1:12" ht="12.75" customHeight="1">
      <c r="A439">
        <v>438</v>
      </c>
      <c r="G439" s="12"/>
      <c r="H439" s="12"/>
      <c r="K439" s="12"/>
      <c r="L439" s="12"/>
    </row>
    <row r="440" spans="1:12" ht="12.75" customHeight="1">
      <c r="A440">
        <v>439</v>
      </c>
      <c r="G440" s="12"/>
      <c r="H440" s="12"/>
      <c r="K440" s="12"/>
      <c r="L440" s="12"/>
    </row>
    <row r="441" spans="1:12" ht="12.75" customHeight="1">
      <c r="A441">
        <v>440</v>
      </c>
      <c r="G441" s="12"/>
      <c r="H441" s="12"/>
      <c r="K441" s="12"/>
      <c r="L441" s="12"/>
    </row>
    <row r="442" spans="1:12" ht="12.75" customHeight="1">
      <c r="A442">
        <v>441</v>
      </c>
      <c r="G442" s="12"/>
      <c r="H442" s="12"/>
      <c r="K442" s="12"/>
      <c r="L442" s="12"/>
    </row>
    <row r="443" spans="1:12" ht="12.75" customHeight="1">
      <c r="A443">
        <v>442</v>
      </c>
      <c r="G443" s="12"/>
      <c r="H443" s="12"/>
    </row>
    <row r="444" spans="1:12" ht="12.75" customHeight="1">
      <c r="A444">
        <v>443</v>
      </c>
      <c r="G444" s="12"/>
      <c r="H444" s="12"/>
    </row>
    <row r="445" spans="1:12" ht="12.75" customHeight="1">
      <c r="A445">
        <v>444</v>
      </c>
      <c r="G445" s="12"/>
      <c r="H445" s="12"/>
    </row>
    <row r="446" spans="1:12" ht="12.75" customHeight="1">
      <c r="A446">
        <v>445</v>
      </c>
      <c r="G446" s="12"/>
      <c r="H446" s="12"/>
    </row>
    <row r="447" spans="1:12" ht="12.75" customHeight="1">
      <c r="A447">
        <v>446</v>
      </c>
      <c r="G447" s="12"/>
      <c r="H447" s="12"/>
    </row>
    <row r="448" spans="1:12" ht="12.75" customHeight="1">
      <c r="A448">
        <v>447</v>
      </c>
      <c r="G448" s="12"/>
      <c r="H448" s="12"/>
    </row>
    <row r="449" spans="1:8" ht="12.75" customHeight="1">
      <c r="A449">
        <v>448</v>
      </c>
      <c r="G449" s="12"/>
      <c r="H449" s="12"/>
    </row>
    <row r="450" spans="1:8" ht="12.75" customHeight="1">
      <c r="A450">
        <v>449</v>
      </c>
      <c r="G450" s="12"/>
      <c r="H450" s="12"/>
    </row>
    <row r="451" spans="1:8" ht="12.75" customHeight="1">
      <c r="A451">
        <v>450</v>
      </c>
      <c r="G451" s="12"/>
      <c r="H451" s="12"/>
    </row>
    <row r="452" spans="1:8" ht="12.75" customHeight="1">
      <c r="A452">
        <v>451</v>
      </c>
      <c r="G452" s="12"/>
      <c r="H452" s="12"/>
    </row>
    <row r="453" spans="1:8" ht="12.75" customHeight="1">
      <c r="A453">
        <v>452</v>
      </c>
      <c r="G453" s="12"/>
      <c r="H453" s="12"/>
    </row>
    <row r="454" spans="1:8" ht="12.75" customHeight="1">
      <c r="A454">
        <v>453</v>
      </c>
      <c r="G454" s="12"/>
      <c r="H454" s="12"/>
    </row>
    <row r="455" spans="1:8" ht="12.75" customHeight="1">
      <c r="A455">
        <v>454</v>
      </c>
      <c r="G455" s="12"/>
      <c r="H455" s="12"/>
    </row>
    <row r="456" spans="1:8" ht="12.75" customHeight="1">
      <c r="A456">
        <v>455</v>
      </c>
      <c r="G456" s="12"/>
      <c r="H456" s="12"/>
    </row>
    <row r="457" spans="1:8" ht="12.75" customHeight="1">
      <c r="A457">
        <v>456</v>
      </c>
      <c r="G457" s="12"/>
      <c r="H457" s="12"/>
    </row>
    <row r="458" spans="1:8" ht="12.75" customHeight="1">
      <c r="A458">
        <v>457</v>
      </c>
      <c r="G458" s="12"/>
      <c r="H458" s="12"/>
    </row>
    <row r="459" spans="1:8" ht="12.75" customHeight="1">
      <c r="A459">
        <v>458</v>
      </c>
      <c r="G459" s="12"/>
      <c r="H459" s="12"/>
    </row>
    <row r="460" spans="1:8" ht="12.75" customHeight="1">
      <c r="A460">
        <v>459</v>
      </c>
      <c r="G460" s="12"/>
      <c r="H460" s="12"/>
    </row>
    <row r="461" spans="1:8" ht="12.75" customHeight="1">
      <c r="A461">
        <v>460</v>
      </c>
      <c r="G461" s="12"/>
      <c r="H461" s="12"/>
    </row>
    <row r="462" spans="1:8" ht="12.75" customHeight="1">
      <c r="A462">
        <v>461</v>
      </c>
      <c r="G462" s="12"/>
      <c r="H462" s="12"/>
    </row>
    <row r="463" spans="1:8" ht="12.75" customHeight="1">
      <c r="A463">
        <v>462</v>
      </c>
      <c r="G463" s="12"/>
      <c r="H463" s="12"/>
    </row>
    <row r="464" spans="1:8" ht="12.75" customHeight="1">
      <c r="A464">
        <v>463</v>
      </c>
      <c r="G464" s="12"/>
      <c r="H464" s="12"/>
    </row>
    <row r="465" spans="1:8" ht="12.75" customHeight="1">
      <c r="A465">
        <v>464</v>
      </c>
      <c r="G465" s="12"/>
      <c r="H465" s="12"/>
    </row>
    <row r="466" spans="1:8" ht="12.75" customHeight="1">
      <c r="A466">
        <v>465</v>
      </c>
      <c r="G466" s="12"/>
      <c r="H466" s="12"/>
    </row>
    <row r="467" spans="1:8" ht="12.75" customHeight="1">
      <c r="A467">
        <v>466</v>
      </c>
      <c r="G467" s="12"/>
      <c r="H467" s="12"/>
    </row>
    <row r="468" spans="1:8" ht="12.75" customHeight="1">
      <c r="A468">
        <v>467</v>
      </c>
      <c r="G468" s="12"/>
      <c r="H468" s="12"/>
    </row>
    <row r="469" spans="1:8" ht="12.75" customHeight="1">
      <c r="A469">
        <v>468</v>
      </c>
      <c r="G469" s="12"/>
      <c r="H469" s="12"/>
    </row>
    <row r="470" spans="1:8" ht="12.75" customHeight="1">
      <c r="A470">
        <v>469</v>
      </c>
      <c r="G470" s="12"/>
      <c r="H470" s="12"/>
    </row>
    <row r="471" spans="1:8" ht="12.75" customHeight="1">
      <c r="A471">
        <v>470</v>
      </c>
      <c r="G471" s="12"/>
      <c r="H471" s="12"/>
    </row>
    <row r="472" spans="1:8" ht="12.75" customHeight="1">
      <c r="A472">
        <v>471</v>
      </c>
      <c r="G472" s="12"/>
      <c r="H472" s="12"/>
    </row>
    <row r="473" spans="1:8" ht="12.75" customHeight="1">
      <c r="A473">
        <v>472</v>
      </c>
      <c r="G473" s="12"/>
      <c r="H473" s="12"/>
    </row>
    <row r="474" spans="1:8" ht="12.75" customHeight="1">
      <c r="A474">
        <v>473</v>
      </c>
      <c r="G474" s="12"/>
      <c r="H474" s="12"/>
    </row>
    <row r="475" spans="1:8" ht="12.75" customHeight="1">
      <c r="A475">
        <v>474</v>
      </c>
      <c r="G475" s="12"/>
      <c r="H475" s="12"/>
    </row>
    <row r="476" spans="1:8" ht="12.75" customHeight="1">
      <c r="A476">
        <v>475</v>
      </c>
      <c r="G476" s="12"/>
      <c r="H476" s="12"/>
    </row>
    <row r="477" spans="1:8" ht="12.75" customHeight="1">
      <c r="A477">
        <v>476</v>
      </c>
      <c r="G477" s="12"/>
      <c r="H477" s="12"/>
    </row>
    <row r="478" spans="1:8" ht="12.75" customHeight="1">
      <c r="A478">
        <v>477</v>
      </c>
      <c r="G478" s="12"/>
      <c r="H478" s="12"/>
    </row>
    <row r="479" spans="1:8" ht="12.75" customHeight="1">
      <c r="A479">
        <v>478</v>
      </c>
      <c r="G479" s="12"/>
      <c r="H479" s="12"/>
    </row>
    <row r="480" spans="1:8" ht="12.75" customHeight="1">
      <c r="A480">
        <v>479</v>
      </c>
      <c r="G480" s="12"/>
      <c r="H480" s="12"/>
    </row>
    <row r="481" spans="1:8" ht="12.75" customHeight="1">
      <c r="A481">
        <v>480</v>
      </c>
      <c r="G481" s="12"/>
      <c r="H481" s="12"/>
    </row>
    <row r="482" spans="1:8" ht="12.75" customHeight="1">
      <c r="A482">
        <v>481</v>
      </c>
      <c r="G482" s="12"/>
      <c r="H482" s="12"/>
    </row>
    <row r="483" spans="1:8" ht="12.75" customHeight="1">
      <c r="A483">
        <v>482</v>
      </c>
      <c r="G483" s="12"/>
      <c r="H483" s="12"/>
    </row>
    <row r="484" spans="1:8" ht="12.75" customHeight="1">
      <c r="A484">
        <v>483</v>
      </c>
      <c r="G484" s="12"/>
      <c r="H484" s="12"/>
    </row>
    <row r="485" spans="1:8" ht="12.75" customHeight="1">
      <c r="A485">
        <v>484</v>
      </c>
      <c r="G485" s="12"/>
      <c r="H485" s="12"/>
    </row>
    <row r="486" spans="1:8" ht="12.75" customHeight="1">
      <c r="A486">
        <v>485</v>
      </c>
      <c r="G486" s="12"/>
      <c r="H486" s="12"/>
    </row>
    <row r="487" spans="1:8" ht="12.75" customHeight="1">
      <c r="A487">
        <v>486</v>
      </c>
      <c r="G487" s="12"/>
      <c r="H487" s="12"/>
    </row>
    <row r="488" spans="1:8" ht="12.75" customHeight="1">
      <c r="A488">
        <v>487</v>
      </c>
      <c r="G488" s="12"/>
      <c r="H488" s="12"/>
    </row>
    <row r="489" spans="1:8" ht="12.75" customHeight="1">
      <c r="A489">
        <v>488</v>
      </c>
      <c r="G489" s="12"/>
      <c r="H489" s="12"/>
    </row>
    <row r="490" spans="1:8" ht="12.75" customHeight="1">
      <c r="A490">
        <v>489</v>
      </c>
      <c r="G490" s="12"/>
      <c r="H490" s="12"/>
    </row>
    <row r="491" spans="1:8" ht="12.75" customHeight="1">
      <c r="A491">
        <v>490</v>
      </c>
      <c r="G491" s="12"/>
      <c r="H491" s="12"/>
    </row>
    <row r="492" spans="1:8" ht="12.75" customHeight="1">
      <c r="A492">
        <v>491</v>
      </c>
      <c r="G492" s="12"/>
      <c r="H492" s="12"/>
    </row>
    <row r="493" spans="1:8" ht="12.75" customHeight="1">
      <c r="A493">
        <v>492</v>
      </c>
      <c r="G493" s="12"/>
      <c r="H493" s="12"/>
    </row>
    <row r="494" spans="1:8" ht="12.75" customHeight="1">
      <c r="A494">
        <v>493</v>
      </c>
      <c r="G494" s="12"/>
      <c r="H494" s="12"/>
    </row>
    <row r="495" spans="1:8" ht="12.75" customHeight="1">
      <c r="A495">
        <v>494</v>
      </c>
      <c r="G495" s="12"/>
      <c r="H495" s="12"/>
    </row>
    <row r="496" spans="1:8" ht="12.75" customHeight="1">
      <c r="A496">
        <v>495</v>
      </c>
      <c r="G496" s="12"/>
      <c r="H496" s="12"/>
    </row>
    <row r="497" spans="1:8" ht="12.75" customHeight="1">
      <c r="A497">
        <v>496</v>
      </c>
      <c r="G497" s="12"/>
      <c r="H497" s="12"/>
    </row>
    <row r="498" spans="1:8" ht="12.75" customHeight="1">
      <c r="A498">
        <v>497</v>
      </c>
      <c r="G498" s="12"/>
      <c r="H498" s="12"/>
    </row>
    <row r="499" spans="1:8" ht="12.75" customHeight="1">
      <c r="A499">
        <v>498</v>
      </c>
      <c r="G499" s="12"/>
      <c r="H499" s="12"/>
    </row>
    <row r="500" spans="1:8" ht="12.75" customHeight="1">
      <c r="A500">
        <v>499</v>
      </c>
      <c r="G500" s="12"/>
      <c r="H500" s="12"/>
    </row>
    <row r="501" spans="1:8" ht="12.75" customHeight="1">
      <c r="A501">
        <v>500</v>
      </c>
      <c r="G501" s="12"/>
      <c r="H501" s="12"/>
    </row>
    <row r="502" spans="1:8" ht="12.75" customHeight="1">
      <c r="A502">
        <v>501</v>
      </c>
      <c r="G502" s="12"/>
      <c r="H502" s="12"/>
    </row>
    <row r="503" spans="1:8" ht="12.75" customHeight="1">
      <c r="A503">
        <v>502</v>
      </c>
      <c r="G503" s="12"/>
      <c r="H503" s="12"/>
    </row>
    <row r="504" spans="1:8" ht="12.75" customHeight="1">
      <c r="A504">
        <v>503</v>
      </c>
      <c r="G504" s="12"/>
      <c r="H504" s="12"/>
    </row>
    <row r="505" spans="1:8" ht="12.75" customHeight="1">
      <c r="A505">
        <v>504</v>
      </c>
      <c r="G505" s="12"/>
      <c r="H505" s="12"/>
    </row>
    <row r="506" spans="1:8" ht="12.75" customHeight="1">
      <c r="A506">
        <v>505</v>
      </c>
      <c r="G506" s="12"/>
      <c r="H506" s="12"/>
    </row>
    <row r="507" spans="1:8" ht="12.75" customHeight="1">
      <c r="A507">
        <v>506</v>
      </c>
      <c r="G507" s="12"/>
      <c r="H507" s="12"/>
    </row>
    <row r="508" spans="1:8" ht="12.75" customHeight="1">
      <c r="A508">
        <v>507</v>
      </c>
      <c r="G508" s="12"/>
      <c r="H508" s="12"/>
    </row>
    <row r="509" spans="1:8" ht="12.75" customHeight="1">
      <c r="A509">
        <v>508</v>
      </c>
      <c r="G509" s="12"/>
      <c r="H509" s="12"/>
    </row>
    <row r="510" spans="1:8" ht="12.75" customHeight="1">
      <c r="A510">
        <v>509</v>
      </c>
      <c r="G510" s="12"/>
      <c r="H510" s="12"/>
    </row>
    <row r="511" spans="1:8" ht="12.75" customHeight="1">
      <c r="A511">
        <v>510</v>
      </c>
      <c r="G511" s="12"/>
      <c r="H511" s="12"/>
    </row>
    <row r="512" spans="1:8" ht="12.75" customHeight="1">
      <c r="A512">
        <v>511</v>
      </c>
      <c r="G512" s="12"/>
      <c r="H512" s="12"/>
    </row>
    <row r="513" spans="1:8" ht="12.75" customHeight="1">
      <c r="A513">
        <v>512</v>
      </c>
      <c r="G513" s="12"/>
      <c r="H513" s="12"/>
    </row>
    <row r="514" spans="1:8" ht="12.75" customHeight="1">
      <c r="A514">
        <v>513</v>
      </c>
      <c r="G514" s="12"/>
      <c r="H514" s="12"/>
    </row>
    <row r="515" spans="1:8" ht="12.75" customHeight="1">
      <c r="A515">
        <v>514</v>
      </c>
      <c r="G515" s="12"/>
      <c r="H515" s="12"/>
    </row>
    <row r="516" spans="1:8" ht="12.75" customHeight="1">
      <c r="A516">
        <v>515</v>
      </c>
      <c r="G516" s="12"/>
      <c r="H516" s="12"/>
    </row>
    <row r="517" spans="1:8" ht="12.75" customHeight="1">
      <c r="A517">
        <v>516</v>
      </c>
      <c r="G517" s="12"/>
      <c r="H517" s="12"/>
    </row>
    <row r="518" spans="1:8" ht="12.75" customHeight="1">
      <c r="A518">
        <v>517</v>
      </c>
      <c r="G518" s="12"/>
      <c r="H518" s="12"/>
    </row>
    <row r="519" spans="1:8" ht="12.75" customHeight="1">
      <c r="A519">
        <v>518</v>
      </c>
      <c r="G519" s="12"/>
      <c r="H519" s="12"/>
    </row>
    <row r="520" spans="1:8" ht="12.75" customHeight="1">
      <c r="A520">
        <v>519</v>
      </c>
      <c r="G520" s="12"/>
      <c r="H520" s="12"/>
    </row>
    <row r="521" spans="1:8" ht="12.75" customHeight="1">
      <c r="A521">
        <v>520</v>
      </c>
      <c r="G521" s="12"/>
      <c r="H521" s="12"/>
    </row>
    <row r="522" spans="1:8" ht="12.75" customHeight="1">
      <c r="A522">
        <v>521</v>
      </c>
      <c r="G522" s="12"/>
      <c r="H522" s="12"/>
    </row>
    <row r="523" spans="1:8" ht="12.75" customHeight="1">
      <c r="A523">
        <v>522</v>
      </c>
      <c r="G523" s="12"/>
      <c r="H523" s="12"/>
    </row>
    <row r="524" spans="1:8" ht="12.75" customHeight="1">
      <c r="A524">
        <v>523</v>
      </c>
      <c r="G524" s="12"/>
      <c r="H524" s="12"/>
    </row>
    <row r="525" spans="1:8" ht="12.75" customHeight="1">
      <c r="A525">
        <v>524</v>
      </c>
      <c r="G525" s="12"/>
      <c r="H525" s="12"/>
    </row>
    <row r="526" spans="1:8" ht="12.75" customHeight="1">
      <c r="A526">
        <v>525</v>
      </c>
      <c r="G526" s="12"/>
      <c r="H526" s="12"/>
    </row>
    <row r="527" spans="1:8" ht="12.75" customHeight="1">
      <c r="A527">
        <v>526</v>
      </c>
      <c r="G527" s="12"/>
      <c r="H527" s="12"/>
    </row>
    <row r="528" spans="1:8" ht="12.75" customHeight="1">
      <c r="A528">
        <v>527</v>
      </c>
      <c r="G528" s="12"/>
      <c r="H528" s="12"/>
    </row>
    <row r="529" spans="1:8" ht="12.75" customHeight="1">
      <c r="A529">
        <v>528</v>
      </c>
      <c r="G529" s="12"/>
      <c r="H529" s="12"/>
    </row>
    <row r="530" spans="1:8" ht="12.75" customHeight="1">
      <c r="A530">
        <v>529</v>
      </c>
      <c r="G530" s="12"/>
      <c r="H530" s="12"/>
    </row>
    <row r="531" spans="1:8" ht="12.75" customHeight="1">
      <c r="A531">
        <v>530</v>
      </c>
      <c r="H531" s="12"/>
    </row>
    <row r="532" spans="1:8" ht="12.75" customHeight="1">
      <c r="A532">
        <v>531</v>
      </c>
      <c r="H532" s="12"/>
    </row>
    <row r="533" spans="1:8" ht="12.75" customHeight="1">
      <c r="A533">
        <v>532</v>
      </c>
      <c r="H533" s="12"/>
    </row>
    <row r="534" spans="1:8" ht="12.75" customHeight="1">
      <c r="A534">
        <v>533</v>
      </c>
      <c r="H534" s="12"/>
    </row>
    <row r="535" spans="1:8" ht="12.75" customHeight="1">
      <c r="A535">
        <v>534</v>
      </c>
      <c r="H535" s="12"/>
    </row>
    <row r="536" spans="1:8" ht="12.75" customHeight="1">
      <c r="A536">
        <v>535</v>
      </c>
      <c r="H536" s="12"/>
    </row>
    <row r="537" spans="1:8" ht="12.75" customHeight="1">
      <c r="A537">
        <v>536</v>
      </c>
      <c r="H537" s="12"/>
    </row>
    <row r="538" spans="1:8" ht="12.75" customHeight="1">
      <c r="A538">
        <v>537</v>
      </c>
      <c r="H538" s="12"/>
    </row>
    <row r="539" spans="1:8" ht="12.75" customHeight="1">
      <c r="A539">
        <v>538</v>
      </c>
      <c r="H539" s="12"/>
    </row>
    <row r="540" spans="1:8" ht="12.75" customHeight="1">
      <c r="A540">
        <v>539</v>
      </c>
      <c r="H540" s="12"/>
    </row>
    <row r="541" spans="1:8" ht="12.75" customHeight="1">
      <c r="A541">
        <v>540</v>
      </c>
      <c r="H541" s="12"/>
    </row>
    <row r="542" spans="1:8" ht="12.75" customHeight="1">
      <c r="A542">
        <v>541</v>
      </c>
      <c r="H542" s="12"/>
    </row>
    <row r="543" spans="1:8" ht="12.75" customHeight="1">
      <c r="A543">
        <v>542</v>
      </c>
      <c r="H543" s="12"/>
    </row>
    <row r="544" spans="1:8" ht="12.75" customHeight="1">
      <c r="A544">
        <v>543</v>
      </c>
      <c r="H544" s="12"/>
    </row>
    <row r="545" spans="1:8" ht="12.75" customHeight="1">
      <c r="A545">
        <v>544</v>
      </c>
      <c r="H545" s="12"/>
    </row>
    <row r="546" spans="1:8" ht="12.75" customHeight="1">
      <c r="A546">
        <v>545</v>
      </c>
      <c r="H546" s="12"/>
    </row>
    <row r="547" spans="1:8" ht="12.75" customHeight="1">
      <c r="A547">
        <v>546</v>
      </c>
      <c r="H547" s="12"/>
    </row>
    <row r="548" spans="1:8" ht="12.75" customHeight="1">
      <c r="A548">
        <v>547</v>
      </c>
      <c r="H548" s="12"/>
    </row>
    <row r="549" spans="1:8" ht="12.75" customHeight="1">
      <c r="A549">
        <v>548</v>
      </c>
      <c r="H549" s="12"/>
    </row>
    <row r="550" spans="1:8" ht="12.75" customHeight="1">
      <c r="A550">
        <v>549</v>
      </c>
      <c r="H550" s="12"/>
    </row>
    <row r="551" spans="1:8" ht="12.75" customHeight="1">
      <c r="A551">
        <v>550</v>
      </c>
      <c r="H551" s="12"/>
    </row>
    <row r="552" spans="1:8" ht="12.75" customHeight="1">
      <c r="A552">
        <v>551</v>
      </c>
      <c r="H552" s="12"/>
    </row>
    <row r="553" spans="1:8" ht="12.75" customHeight="1">
      <c r="A553">
        <v>552</v>
      </c>
      <c r="H553" s="12"/>
    </row>
    <row r="554" spans="1:8" ht="12.75" customHeight="1">
      <c r="A554">
        <v>553</v>
      </c>
      <c r="H554" s="12"/>
    </row>
    <row r="555" spans="1:8" ht="12.75" customHeight="1">
      <c r="A555">
        <v>554</v>
      </c>
      <c r="H555" s="12"/>
    </row>
    <row r="556" spans="1:8" ht="12.75" customHeight="1">
      <c r="A556">
        <v>555</v>
      </c>
      <c r="H556" s="12"/>
    </row>
    <row r="557" spans="1:8" ht="12.75" customHeight="1">
      <c r="A557">
        <v>556</v>
      </c>
      <c r="H557" s="12"/>
    </row>
    <row r="558" spans="1:8" ht="12.75" customHeight="1">
      <c r="A558">
        <v>557</v>
      </c>
      <c r="H558" s="12"/>
    </row>
    <row r="559" spans="1:8" ht="12.75" customHeight="1">
      <c r="A559">
        <v>558</v>
      </c>
      <c r="H559" s="12"/>
    </row>
    <row r="560" spans="1:8" ht="12.75" customHeight="1">
      <c r="A560">
        <v>559</v>
      </c>
      <c r="H560" s="12"/>
    </row>
    <row r="561" spans="1:8" ht="12.75" customHeight="1">
      <c r="A561">
        <v>560</v>
      </c>
      <c r="H561" s="12"/>
    </row>
    <row r="562" spans="1:8" ht="12.75" customHeight="1">
      <c r="A562">
        <v>561</v>
      </c>
      <c r="H562" s="12"/>
    </row>
    <row r="563" spans="1:8" ht="12.75" customHeight="1">
      <c r="A563">
        <v>562</v>
      </c>
      <c r="H563" s="12"/>
    </row>
    <row r="564" spans="1:8" ht="12.75" customHeight="1">
      <c r="A564">
        <v>563</v>
      </c>
      <c r="H564" s="12"/>
    </row>
    <row r="565" spans="1:8" ht="12.75" customHeight="1">
      <c r="A565">
        <v>564</v>
      </c>
      <c r="H565" s="12"/>
    </row>
    <row r="566" spans="1:8" ht="12.75" customHeight="1">
      <c r="A566">
        <v>565</v>
      </c>
      <c r="H566" s="12"/>
    </row>
    <row r="567" spans="1:8" ht="12.75" customHeight="1">
      <c r="A567">
        <v>566</v>
      </c>
      <c r="H567" s="12"/>
    </row>
    <row r="568" spans="1:8" ht="12.75" customHeight="1">
      <c r="A568">
        <v>567</v>
      </c>
      <c r="H568" s="12"/>
    </row>
    <row r="569" spans="1:8" ht="12.75" customHeight="1">
      <c r="A569">
        <v>568</v>
      </c>
      <c r="H569" s="12"/>
    </row>
    <row r="570" spans="1:8" ht="12.75" customHeight="1">
      <c r="A570">
        <v>569</v>
      </c>
      <c r="H570" s="12"/>
    </row>
    <row r="571" spans="1:8" ht="12.75" customHeight="1">
      <c r="A571">
        <v>570</v>
      </c>
      <c r="H571" s="12"/>
    </row>
    <row r="572" spans="1:8" ht="12.75" customHeight="1">
      <c r="A572">
        <v>571</v>
      </c>
      <c r="H572" s="12"/>
    </row>
    <row r="573" spans="1:8" ht="12.75" customHeight="1">
      <c r="A573">
        <v>572</v>
      </c>
      <c r="H573" s="12"/>
    </row>
    <row r="574" spans="1:8" ht="12.75" customHeight="1">
      <c r="A574">
        <v>573</v>
      </c>
      <c r="H574" s="12"/>
    </row>
    <row r="575" spans="1:8" ht="12.75" customHeight="1">
      <c r="A575">
        <v>574</v>
      </c>
    </row>
    <row r="576" spans="1:8" ht="12.75" customHeight="1">
      <c r="A576">
        <v>575</v>
      </c>
    </row>
    <row r="577" spans="1:1" ht="12.75" customHeight="1">
      <c r="A577">
        <v>576</v>
      </c>
    </row>
    <row r="578" spans="1:1" ht="12.75" customHeight="1">
      <c r="A578">
        <v>577</v>
      </c>
    </row>
    <row r="579" spans="1:1" ht="12.75" customHeight="1">
      <c r="A579">
        <v>578</v>
      </c>
    </row>
    <row r="580" spans="1:1" ht="12.75" customHeight="1">
      <c r="A580">
        <v>579</v>
      </c>
    </row>
    <row r="581" spans="1:1" ht="12.75" customHeight="1">
      <c r="A581">
        <v>580</v>
      </c>
    </row>
    <row r="582" spans="1:1" ht="12.75" customHeight="1">
      <c r="A582">
        <v>581</v>
      </c>
    </row>
    <row r="583" spans="1:1" ht="12.75" customHeight="1">
      <c r="A583">
        <v>582</v>
      </c>
    </row>
    <row r="584" spans="1:1" ht="12.75" customHeight="1">
      <c r="A584">
        <v>583</v>
      </c>
    </row>
    <row r="585" spans="1:1" ht="12.75" customHeight="1">
      <c r="A585">
        <v>584</v>
      </c>
    </row>
    <row r="586" spans="1:1" ht="12.75" customHeight="1">
      <c r="A586">
        <v>585</v>
      </c>
    </row>
    <row r="587" spans="1:1" ht="12.75" customHeight="1">
      <c r="A587">
        <v>586</v>
      </c>
    </row>
    <row r="588" spans="1:1" ht="12.75" customHeight="1">
      <c r="A588">
        <v>587</v>
      </c>
    </row>
    <row r="589" spans="1:1" ht="12.75" customHeight="1">
      <c r="A589">
        <v>588</v>
      </c>
    </row>
    <row r="590" spans="1:1" ht="12.75" customHeight="1">
      <c r="A590">
        <v>589</v>
      </c>
    </row>
    <row r="591" spans="1:1" ht="12.75" customHeight="1">
      <c r="A591">
        <v>590</v>
      </c>
    </row>
  </sheetData>
  <dataValidations count="7">
    <dataValidation type="list" allowBlank="1" sqref="G1:G1048576">
      <formula1>"Plat,Pente faible,Pentu,Restanques,"</formula1>
    </dataValidation>
    <dataValidation type="list" allowBlank="1" sqref="H1:H1048576">
      <formula1>"S,SE,SO,N,NE,NO,E,O"</formula1>
    </dataValidation>
    <dataValidation type="list" allowBlank="1" sqref="K1:L442">
      <formula1>"DRAGUIGNAN,TRANS,VIDAUBAN,LES ARCS,TARADEAU,LE MUY,LA MOTTE,CALLAS,FIGANIERES,SALERNES,VILLECROZE,BAGNOLS,ROQUEBRUNE,PUGET/ARGENS,LA BOUVERIE,MONTAUROUX,FAYENCE"</formula1>
    </dataValidation>
    <dataValidation type="list" allowBlank="1" sqref="B1">
      <formula1>"A,B,C,Z"</formula1>
    </dataValidation>
    <dataValidation type="list" allowBlank="1" sqref="B2:B153">
      <formula1>"Actif,CCMI MDF,Sous-compromis,vendu,Archivé"</formula1>
    </dataValidation>
    <dataValidation type="list" allowBlank="1" sqref="C1:C250">
      <formula1>"Direct,Part.,Prosp.,,"</formula1>
    </dataValidation>
    <dataValidation type="list" allowBlank="1" sqref="F1:F1048576">
      <formula1>"DP,PA,Diffu"</formula1>
    </dataValidation>
  </dataValidations>
  <hyperlinks>
    <hyperlink ref="R3" r:id="rId1"/>
    <hyperlink ref="R4" r:id="rId2"/>
    <hyperlink ref="R5" r:id="rId3"/>
    <hyperlink ref="R6" r:id="rId4"/>
  </hyperlinks>
  <pageMargins left="0.78740157480314954" right="0.78740157480314954" top="0.8468503937007873" bottom="1.2007874015748032" header="0.55157480314960616" footer="0.90551181102362199"/>
  <pageSetup paperSize="0" fitToWidth="0" fitToHeight="0" pageOrder="overThenDown" orientation="landscape" horizontalDpi="0" verticalDpi="0" copies="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58"/>
  <sheetViews>
    <sheetView topLeftCell="A22" workbookViewId="0">
      <selection activeCell="E41" sqref="E41"/>
    </sheetView>
  </sheetViews>
  <sheetFormatPr baseColWidth="10" defaultColWidth="9" defaultRowHeight="12.75" customHeight="1"/>
  <cols>
    <col min="1" max="1" width="13" style="67" customWidth="1"/>
    <col min="2" max="2" width="12.625" customWidth="1"/>
    <col min="3" max="4" width="10.75" customWidth="1"/>
    <col min="5" max="5" width="13.125" customWidth="1"/>
    <col min="6" max="6" width="13.25" customWidth="1"/>
    <col min="7" max="7" width="13.125" customWidth="1"/>
    <col min="8" max="1024" width="10.75" customWidth="1"/>
  </cols>
  <sheetData>
    <row r="1" spans="1:10" ht="12.75" customHeight="1">
      <c r="A1"/>
      <c r="D1" s="33"/>
      <c r="E1" s="6"/>
      <c r="F1" s="34" t="s">
        <v>4</v>
      </c>
      <c r="G1" s="35">
        <f>FICHIER!K2</f>
        <v>0</v>
      </c>
    </row>
    <row r="2" spans="1:10" ht="12.75" customHeight="1">
      <c r="A2"/>
      <c r="F2" s="34" t="s">
        <v>102</v>
      </c>
      <c r="G2" s="35">
        <f>FICHIER!E2</f>
        <v>0</v>
      </c>
    </row>
    <row r="3" spans="1:10" ht="15.6" customHeight="1">
      <c r="A3"/>
      <c r="F3" s="34" t="s">
        <v>101</v>
      </c>
      <c r="G3" s="35">
        <f>FICHIER!D2</f>
        <v>0</v>
      </c>
    </row>
    <row r="4" spans="1:10" ht="15.75" customHeight="1">
      <c r="A4"/>
      <c r="F4" s="36" t="s">
        <v>84</v>
      </c>
      <c r="G4" s="37">
        <f>FICHIER!B2</f>
        <v>0</v>
      </c>
    </row>
    <row r="5" spans="1:10" ht="12.75" customHeight="1">
      <c r="A5"/>
      <c r="F5" s="34" t="s">
        <v>109</v>
      </c>
      <c r="G5" s="38">
        <f>FICHIER!U2</f>
        <v>0</v>
      </c>
    </row>
    <row r="6" spans="1:10" ht="12.75" customHeight="1">
      <c r="A6" s="39"/>
      <c r="B6" s="39"/>
      <c r="C6" s="39"/>
    </row>
    <row r="7" spans="1:10" ht="12.75" customHeight="1">
      <c r="A7" s="39"/>
      <c r="B7" s="39"/>
      <c r="C7" s="39"/>
      <c r="E7" s="78" t="s">
        <v>130</v>
      </c>
      <c r="F7" s="78"/>
      <c r="G7" s="78"/>
    </row>
    <row r="8" spans="1:10" ht="12.75" customHeight="1">
      <c r="A8" s="84" t="s">
        <v>131</v>
      </c>
      <c r="B8" s="84"/>
      <c r="C8" s="84"/>
      <c r="E8" s="78"/>
      <c r="F8" s="78"/>
      <c r="G8" s="78"/>
    </row>
    <row r="9" spans="1:10" ht="12.75" customHeight="1">
      <c r="A9" s="85" t="s">
        <v>132</v>
      </c>
      <c r="B9" s="85"/>
      <c r="C9" s="85"/>
      <c r="E9" s="78"/>
      <c r="F9" s="78"/>
      <c r="G9" s="78"/>
    </row>
    <row r="10" spans="1:10" ht="12.75" customHeight="1">
      <c r="A10" s="86" t="s">
        <v>133</v>
      </c>
      <c r="B10" s="86"/>
      <c r="C10" s="86"/>
      <c r="E10" s="78"/>
      <c r="F10" s="78"/>
      <c r="G10" s="78"/>
    </row>
    <row r="11" spans="1:10" ht="12.75" customHeight="1">
      <c r="A11" s="87" t="s">
        <v>134</v>
      </c>
      <c r="B11" s="87"/>
      <c r="C11" s="87"/>
      <c r="E11" s="78"/>
      <c r="F11" s="78"/>
      <c r="G11" s="78"/>
    </row>
    <row r="12" spans="1:10" ht="12.75" customHeight="1">
      <c r="A12" s="40"/>
      <c r="E12" s="78"/>
      <c r="F12" s="78"/>
      <c r="G12" s="78"/>
    </row>
    <row r="13" spans="1:10" ht="12.75" customHeight="1">
      <c r="A13" s="88" t="s">
        <v>135</v>
      </c>
      <c r="B13" s="88"/>
      <c r="C13" s="88"/>
      <c r="D13" s="41"/>
      <c r="E13" s="78"/>
      <c r="F13" s="78"/>
      <c r="G13" s="78"/>
    </row>
    <row r="14" spans="1:10" ht="12.75" customHeight="1">
      <c r="A14" s="89">
        <f>FICHIER!I2</f>
        <v>0</v>
      </c>
      <c r="B14" s="89"/>
      <c r="C14" s="89"/>
      <c r="D14" s="42"/>
      <c r="E14" s="78"/>
      <c r="F14" s="78"/>
      <c r="G14" s="78"/>
    </row>
    <row r="15" spans="1:10" ht="12.75" customHeight="1">
      <c r="A15" s="89"/>
      <c r="B15" s="89"/>
      <c r="C15" s="89"/>
      <c r="D15" s="42"/>
      <c r="E15" s="78"/>
      <c r="F15" s="78"/>
      <c r="G15" s="78"/>
    </row>
    <row r="16" spans="1:10" ht="12.75" customHeight="1">
      <c r="A16" s="89"/>
      <c r="B16" s="89"/>
      <c r="C16" s="89"/>
      <c r="D16" s="6"/>
      <c r="E16" s="78"/>
      <c r="F16" s="78"/>
      <c r="G16" s="78"/>
      <c r="J16" s="11"/>
    </row>
    <row r="17" spans="1:10" ht="12.75" customHeight="1">
      <c r="A17" s="36" t="s">
        <v>4</v>
      </c>
      <c r="B17" s="90">
        <f>FICHIER!K2</f>
        <v>0</v>
      </c>
      <c r="C17" s="90"/>
      <c r="D17" s="6"/>
      <c r="E17" s="78"/>
      <c r="F17" s="78"/>
      <c r="G17" s="78"/>
      <c r="J17" s="11"/>
    </row>
    <row r="18" spans="1:10" ht="12.75" customHeight="1">
      <c r="A18" s="36" t="s">
        <v>106</v>
      </c>
      <c r="B18" s="91">
        <f>FICHIER!J2</f>
        <v>0</v>
      </c>
      <c r="C18" s="91"/>
      <c r="D18" s="6"/>
      <c r="E18" s="78"/>
      <c r="F18" s="78"/>
      <c r="G18" s="78"/>
      <c r="J18" s="11"/>
    </row>
    <row r="19" spans="1:10" ht="12.75" customHeight="1">
      <c r="A19" s="36" t="s">
        <v>136</v>
      </c>
      <c r="B19" s="92"/>
      <c r="C19" s="92"/>
      <c r="D19" s="6"/>
      <c r="E19" s="6"/>
      <c r="J19" s="11"/>
    </row>
    <row r="20" spans="1:10" ht="12.75" customHeight="1">
      <c r="A20" s="79" t="s">
        <v>137</v>
      </c>
      <c r="B20" s="79"/>
      <c r="C20" s="79"/>
      <c r="D20" s="79"/>
      <c r="E20" s="79"/>
      <c r="F20" s="79"/>
      <c r="G20" s="79"/>
      <c r="J20" s="11"/>
    </row>
    <row r="21" spans="1:10" ht="12.75" customHeight="1">
      <c r="A21" s="43" t="s">
        <v>138</v>
      </c>
      <c r="B21" s="29">
        <f>FICHIER!M2</f>
        <v>0</v>
      </c>
      <c r="C21" s="44" t="s">
        <v>3</v>
      </c>
      <c r="D21" s="29">
        <f>FICHIER!N2</f>
        <v>0</v>
      </c>
      <c r="F21" s="45" t="s">
        <v>100</v>
      </c>
      <c r="G21" s="46">
        <f>FICHIER!C2</f>
        <v>0</v>
      </c>
      <c r="J21" s="11"/>
    </row>
    <row r="22" spans="1:10" ht="12.75" customHeight="1">
      <c r="A22" s="88" t="s">
        <v>139</v>
      </c>
      <c r="B22" s="88"/>
      <c r="C22" s="88"/>
      <c r="D22" s="88"/>
      <c r="E22" s="88"/>
      <c r="F22" s="47" t="s">
        <v>1</v>
      </c>
      <c r="G22" s="46">
        <f>FICHIER!L2</f>
        <v>0</v>
      </c>
      <c r="J22" s="11"/>
    </row>
    <row r="23" spans="1:10" ht="12.75" customHeight="1">
      <c r="A23" s="89">
        <f>FICHIER!O2</f>
        <v>0</v>
      </c>
      <c r="B23" s="89"/>
      <c r="C23" s="89"/>
      <c r="D23" s="44" t="s">
        <v>4</v>
      </c>
      <c r="E23" s="48">
        <f>FICHIER!Q2</f>
        <v>0</v>
      </c>
      <c r="F23" s="49"/>
      <c r="G23" s="48"/>
      <c r="J23" s="11"/>
    </row>
    <row r="24" spans="1:10" ht="12.75" customHeight="1">
      <c r="A24" s="89"/>
      <c r="B24" s="89"/>
      <c r="C24" s="89"/>
      <c r="D24" s="44" t="s">
        <v>106</v>
      </c>
      <c r="E24" s="48">
        <f>FICHIER!P2</f>
        <v>0</v>
      </c>
      <c r="F24" s="49"/>
      <c r="G24" s="48"/>
    </row>
    <row r="25" spans="1:10" ht="12.75" customHeight="1">
      <c r="A25" s="89"/>
      <c r="B25" s="89"/>
      <c r="C25" s="89"/>
      <c r="D25" s="43" t="s">
        <v>7</v>
      </c>
      <c r="E25" s="89">
        <f>FICHIER!R2</f>
        <v>0</v>
      </c>
      <c r="F25" s="89"/>
      <c r="G25" s="89"/>
    </row>
    <row r="26" spans="1:10" ht="12.75" customHeight="1">
      <c r="A26" s="79" t="s">
        <v>140</v>
      </c>
      <c r="B26" s="79"/>
      <c r="C26" s="79"/>
      <c r="D26" s="79"/>
      <c r="E26" s="79"/>
      <c r="F26" s="79"/>
      <c r="G26" s="79"/>
    </row>
    <row r="27" spans="1:10" ht="12.75" customHeight="1">
      <c r="A27" s="43" t="s">
        <v>141</v>
      </c>
      <c r="B27" s="50" t="s">
        <v>142</v>
      </c>
      <c r="C27" s="44" t="s">
        <v>143</v>
      </c>
      <c r="D27" s="50" t="s">
        <v>144</v>
      </c>
      <c r="E27" s="44" t="s">
        <v>145</v>
      </c>
      <c r="F27">
        <v>0.3</v>
      </c>
      <c r="G27" s="6">
        <f>SUM(G2*F27)</f>
        <v>0</v>
      </c>
    </row>
    <row r="28" spans="1:10" ht="12.75" customHeight="1">
      <c r="A28" s="43" t="s">
        <v>0</v>
      </c>
      <c r="B28" s="51" t="s">
        <v>146</v>
      </c>
      <c r="C28" s="52" t="s">
        <v>147</v>
      </c>
      <c r="D28" s="78"/>
      <c r="E28" s="78"/>
      <c r="F28" s="44" t="s">
        <v>103</v>
      </c>
      <c r="G28" s="32"/>
    </row>
    <row r="29" spans="1:10" ht="12.75" customHeight="1">
      <c r="A29" s="53" t="s">
        <v>148</v>
      </c>
      <c r="F29" s="43" t="s">
        <v>149</v>
      </c>
      <c r="G29" s="12"/>
    </row>
    <row r="30" spans="1:10" ht="12.75" customHeight="1">
      <c r="A30" s="44" t="s">
        <v>150</v>
      </c>
      <c r="G30" s="6"/>
    </row>
    <row r="31" spans="1:10" ht="12.75" customHeight="1">
      <c r="A31" s="44" t="s">
        <v>151</v>
      </c>
      <c r="C31" s="43" t="s">
        <v>152</v>
      </c>
      <c r="D31" s="32"/>
      <c r="E31" s="54" t="s">
        <v>153</v>
      </c>
      <c r="F31" s="32"/>
      <c r="G31" s="32"/>
    </row>
    <row r="32" spans="1:10" ht="12.75" customHeight="1">
      <c r="A32" s="44" t="s">
        <v>151</v>
      </c>
      <c r="C32" s="55" t="s">
        <v>154</v>
      </c>
      <c r="D32" s="56"/>
      <c r="E32" s="54" t="s">
        <v>155</v>
      </c>
      <c r="F32" s="32"/>
      <c r="G32" s="32"/>
    </row>
    <row r="33" spans="1:7" ht="12.75" customHeight="1">
      <c r="A33" s="44" t="s">
        <v>156</v>
      </c>
      <c r="B33" s="32"/>
      <c r="C33" s="34" t="s">
        <v>157</v>
      </c>
      <c r="D33" s="12"/>
      <c r="E33" s="54" t="s">
        <v>158</v>
      </c>
      <c r="F33" s="32"/>
      <c r="G33" s="32"/>
    </row>
    <row r="34" spans="1:7" ht="12.75" customHeight="1">
      <c r="A34" s="34" t="s">
        <v>159</v>
      </c>
      <c r="E34" s="54" t="s">
        <v>160</v>
      </c>
      <c r="F34" s="32"/>
      <c r="G34" s="32"/>
    </row>
    <row r="35" spans="1:7" ht="12.75" customHeight="1">
      <c r="A35" s="36" t="s">
        <v>161</v>
      </c>
      <c r="E35" s="52" t="s">
        <v>162</v>
      </c>
      <c r="F35" s="32"/>
      <c r="G35" s="32"/>
    </row>
    <row r="36" spans="1:7" ht="12.75" customHeight="1">
      <c r="A36" s="79" t="s">
        <v>163</v>
      </c>
      <c r="B36" s="79"/>
      <c r="C36" s="79"/>
      <c r="D36" s="79"/>
      <c r="E36" s="79"/>
      <c r="F36" s="79"/>
      <c r="G36" s="79"/>
    </row>
    <row r="37" spans="1:7" ht="12.75" customHeight="1">
      <c r="A37" s="43" t="s">
        <v>164</v>
      </c>
      <c r="B37" s="32"/>
      <c r="C37" s="44" t="s">
        <v>165</v>
      </c>
      <c r="D37" s="32"/>
      <c r="E37" s="44" t="s">
        <v>166</v>
      </c>
      <c r="F37" s="32"/>
      <c r="G37" s="43" t="s">
        <v>167</v>
      </c>
    </row>
    <row r="38" spans="1:7" ht="12.75" customHeight="1">
      <c r="A38" s="43" t="s">
        <v>168</v>
      </c>
      <c r="B38" s="12"/>
      <c r="C38" s="34" t="s">
        <v>169</v>
      </c>
      <c r="D38" s="12"/>
      <c r="E38" s="34" t="s">
        <v>170</v>
      </c>
      <c r="F38" s="12"/>
      <c r="G38" s="56"/>
    </row>
    <row r="39" spans="1:7" ht="12.75" customHeight="1">
      <c r="A39" s="80" t="s">
        <v>171</v>
      </c>
      <c r="B39" s="80"/>
      <c r="C39" s="80"/>
      <c r="D39" s="80"/>
      <c r="E39" s="80"/>
      <c r="F39" s="80"/>
      <c r="G39" s="80"/>
    </row>
    <row r="40" spans="1:7" ht="12.75" customHeight="1">
      <c r="A40" s="54" t="s">
        <v>172</v>
      </c>
      <c r="B40" s="57">
        <f>FICHIER!K2</f>
        <v>0</v>
      </c>
      <c r="C40" s="81" t="s">
        <v>173</v>
      </c>
      <c r="D40" s="81"/>
      <c r="E40" s="57">
        <f>FICHIER!J2</f>
        <v>0</v>
      </c>
      <c r="F40" s="58" t="s">
        <v>174</v>
      </c>
      <c r="G40" s="59">
        <f>FICHIER!E2</f>
        <v>0</v>
      </c>
    </row>
    <row r="41" spans="1:7" ht="12.75" customHeight="1">
      <c r="A41" s="54" t="s">
        <v>175</v>
      </c>
      <c r="B41" s="57">
        <f>FICHIER!D2</f>
        <v>0</v>
      </c>
      <c r="C41" s="81" t="s">
        <v>176</v>
      </c>
      <c r="D41" s="81"/>
      <c r="E41" s="60">
        <f>G27</f>
        <v>0</v>
      </c>
      <c r="F41" s="61"/>
      <c r="G41" s="62"/>
    </row>
    <row r="42" spans="1:7" ht="12.75" customHeight="1">
      <c r="A42" s="54" t="s">
        <v>177</v>
      </c>
      <c r="B42" s="82" t="s">
        <v>178</v>
      </c>
      <c r="C42" s="82"/>
    </row>
    <row r="43" spans="1:7" s="11" customFormat="1" ht="12.75" customHeight="1">
      <c r="A43" s="64"/>
      <c r="B43" s="65"/>
      <c r="C43" s="65"/>
    </row>
    <row r="44" spans="1:7" ht="12.75" customHeight="1">
      <c r="A44" s="54" t="s">
        <v>153</v>
      </c>
      <c r="B44" s="5"/>
      <c r="D44" s="63"/>
      <c r="E44" s="52" t="s">
        <v>162</v>
      </c>
      <c r="F44" s="5"/>
      <c r="G44" s="5"/>
    </row>
    <row r="45" spans="1:7" ht="12.75" customHeight="1">
      <c r="A45" s="66"/>
      <c r="B45" s="5"/>
      <c r="F45" s="5"/>
      <c r="G45" s="5"/>
    </row>
    <row r="46" spans="1:7" ht="12.75" customHeight="1">
      <c r="A46" s="66"/>
      <c r="B46" s="5"/>
      <c r="F46" s="5"/>
      <c r="G46" s="5"/>
    </row>
    <row r="47" spans="1:7" s="11" customFormat="1" ht="12.75" customHeight="1">
      <c r="A47" s="64"/>
    </row>
    <row r="48" spans="1:7" ht="12.75" customHeight="1">
      <c r="A48" s="54" t="s">
        <v>155</v>
      </c>
      <c r="B48" s="5"/>
      <c r="D48" s="63"/>
      <c r="E48" s="52" t="s">
        <v>179</v>
      </c>
      <c r="F48" s="78">
        <f>G29</f>
        <v>0</v>
      </c>
      <c r="G48" s="78"/>
    </row>
    <row r="49" spans="1:7" ht="12.75" customHeight="1">
      <c r="A49" s="66"/>
      <c r="B49" s="5"/>
      <c r="D49" s="63"/>
      <c r="E49" s="52" t="s">
        <v>180</v>
      </c>
      <c r="F49" s="78"/>
      <c r="G49" s="78"/>
    </row>
    <row r="50" spans="1:7" ht="12.75" customHeight="1">
      <c r="A50" s="66"/>
      <c r="B50" s="5"/>
      <c r="D50" s="63"/>
      <c r="E50" s="52" t="s">
        <v>181</v>
      </c>
      <c r="F50" s="78">
        <f>+D33</f>
        <v>0</v>
      </c>
      <c r="G50" s="78"/>
    </row>
    <row r="51" spans="1:7" ht="12.75" customHeight="1">
      <c r="A51"/>
    </row>
    <row r="52" spans="1:7" ht="12.75" customHeight="1">
      <c r="A52" s="54" t="s">
        <v>158</v>
      </c>
      <c r="B52" s="5"/>
      <c r="D52" s="83" t="s">
        <v>182</v>
      </c>
      <c r="E52" s="83"/>
      <c r="F52" s="83"/>
      <c r="G52" s="83"/>
    </row>
    <row r="53" spans="1:7" ht="12.75" customHeight="1">
      <c r="A53" s="66"/>
      <c r="B53" s="5"/>
    </row>
    <row r="54" spans="1:7" ht="12.75" customHeight="1">
      <c r="A54" s="66"/>
      <c r="B54" s="5"/>
      <c r="D54" t="s">
        <v>183</v>
      </c>
      <c r="F54" s="77" t="s">
        <v>184</v>
      </c>
      <c r="G54" s="77"/>
    </row>
    <row r="55" spans="1:7" ht="12.75" customHeight="1">
      <c r="A55"/>
      <c r="D55" t="s">
        <v>185</v>
      </c>
    </row>
    <row r="56" spans="1:7" ht="12.75" customHeight="1">
      <c r="A56" s="54" t="s">
        <v>160</v>
      </c>
      <c r="B56" s="5"/>
      <c r="D56" t="s">
        <v>186</v>
      </c>
    </row>
    <row r="57" spans="1:7" ht="12.75" customHeight="1">
      <c r="A57" s="66"/>
      <c r="B57" s="5"/>
      <c r="D57" t="s">
        <v>187</v>
      </c>
    </row>
    <row r="58" spans="1:7" ht="12.75" customHeight="1">
      <c r="B58" s="5"/>
      <c r="D58" t="s">
        <v>188</v>
      </c>
      <c r="F58" s="77" t="s">
        <v>189</v>
      </c>
      <c r="G58" s="77"/>
    </row>
  </sheetData>
  <mergeCells count="27">
    <mergeCell ref="A26:G26"/>
    <mergeCell ref="E7:G18"/>
    <mergeCell ref="A8:C8"/>
    <mergeCell ref="A9:C9"/>
    <mergeCell ref="A10:C10"/>
    <mergeCell ref="A11:C11"/>
    <mergeCell ref="A13:C13"/>
    <mergeCell ref="A14:C16"/>
    <mergeCell ref="B17:C17"/>
    <mergeCell ref="B18:C18"/>
    <mergeCell ref="B19:C19"/>
    <mergeCell ref="A20:G20"/>
    <mergeCell ref="A22:E22"/>
    <mergeCell ref="A23:C25"/>
    <mergeCell ref="E25:G25"/>
    <mergeCell ref="F58:G58"/>
    <mergeCell ref="D28:E28"/>
    <mergeCell ref="A36:G36"/>
    <mergeCell ref="A39:G39"/>
    <mergeCell ref="C40:D40"/>
    <mergeCell ref="C41:D41"/>
    <mergeCell ref="B42:C42"/>
    <mergeCell ref="F48:G48"/>
    <mergeCell ref="F49:G49"/>
    <mergeCell ref="F50:G50"/>
    <mergeCell ref="D52:G52"/>
    <mergeCell ref="F54:G54"/>
  </mergeCells>
  <dataValidations count="20">
    <dataValidation type="list" allowBlank="1" sqref="B27">
      <formula1>"Ua,Ub,Uc"</formula1>
    </dataValidation>
    <dataValidation type="list" allowBlank="1" sqref="B28">
      <formula1>"DP,PA,Diffus"</formula1>
    </dataValidation>
    <dataValidation type="list" allowBlank="1" sqref="B33">
      <formula1>"A venir,En cours,Réalisés"</formula1>
    </dataValidation>
    <dataValidation type="list" allowBlank="1" sqref="B37 D37">
      <formula1>"Faible,Moyen,Fort,Nul"</formula1>
    </dataValidation>
    <dataValidation type="list" allowBlank="1" sqref="B38">
      <formula1>"Glissement,Eboulement,Coulée,Effondrement,Erosion des berges"</formula1>
    </dataValidation>
    <dataValidation type="list" allowBlank="1" sqref="F31:G31 B44:B47">
      <formula1>"Résidentiel,Cadre campagne,Ville,Autre:"</formula1>
    </dataValidation>
    <dataValidation type="list" allowBlank="1" sqref="F32:G32 B48:B50">
      <formula1>"En restanques,Plat,En pente,Clos,Arboré,Autres:"</formula1>
    </dataValidation>
    <dataValidation type="list" allowBlank="1" sqref="F33:G33 B52:B54">
      <formula1>"Dégagée,Mer,Panoramique,Sur village,Sur ville,Imprenable,Verdure,Vignes,Oliviers,Colline,Montagne,Forêt,Autre:,"</formula1>
    </dataValidation>
    <dataValidation type="list" allowBlank="1" sqref="F34:G34 B56:B58">
      <formula1>"Viabilités,Divisible,Calme,En lotissement,Diffus,Autres:"</formula1>
    </dataValidation>
    <dataValidation type="list" allowBlank="1" sqref="D27">
      <formula1>"POS,PLU,RNU"</formula1>
    </dataValidation>
    <dataValidation type="list" allowBlank="1" sqref="D31">
      <formula1>"En bordure,A amener,Sur terrain"</formula1>
    </dataValidation>
    <dataValidation type="list" allowBlank="1" sqref="D32">
      <formula1>"Fait,Incomplet,A faire"</formula1>
    </dataValidation>
    <dataValidation type="list" allowBlank="1" sqref="D33">
      <formula1>"TTE,FOSSE,MI.STA."</formula1>
    </dataValidation>
    <dataValidation type="list" allowBlank="1" sqref="D38">
      <formula1>"1 (Très faible),2 (Faible),3 (Moyen),4 (Modéré),5 (Fort)"</formula1>
    </dataValidation>
    <dataValidation type="list" allowBlank="1" sqref="F35:G35 F44:G47">
      <formula1>"Commerces,Centre-ville,Gare,Bus,Ecole,Toutes commodités,Autoroute,Autre:"</formula1>
    </dataValidation>
    <dataValidation type="list" allowBlank="1" sqref="F37">
      <formula1>"Cave,Carrière,Naturelle,Indéterminé,Galerie,Ouvrage civil,Ouvrage militaire,Puit,Souterrain"</formula1>
    </dataValidation>
    <dataValidation type="list" allowBlank="1" sqref="F38">
      <formula1>"1,2,3,4,5"</formula1>
    </dataValidation>
    <dataValidation type="list" allowBlank="1" sqref="F58">
      <formula1>"Plain-pied,Etage"</formula1>
    </dataValidation>
    <dataValidation type="list" allowBlank="1" sqref="G28">
      <formula1>"Plat,Pentu,Pente faible,Restanques,"</formula1>
    </dataValidation>
    <dataValidation type="list" allowBlank="1" sqref="G29">
      <formula1>"S,SE,SO,N,NE,NO,E,O"</formula1>
    </dataValidation>
  </dataValidations>
  <pageMargins left="0.51181102362204722" right="0.51181102362204722" top="0.83779527559055122" bottom="0.98425196850393715" header="0.54251968503937009" footer="0.68897637795275601"/>
  <pageSetup paperSize="0" fitToWidth="0" fitToHeight="0" pageOrder="overThenDown" orientation="portrait" horizontalDpi="0" verticalDpi="0" copies="0"/>
  <headerFooter alignWithMargins="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J58"/>
  <sheetViews>
    <sheetView workbookViewId="0">
      <selection activeCell="E41" sqref="E41"/>
    </sheetView>
  </sheetViews>
  <sheetFormatPr baseColWidth="10" defaultColWidth="9" defaultRowHeight="12.75" customHeight="1"/>
  <cols>
    <col min="1" max="1" width="13" style="67" customWidth="1"/>
    <col min="2" max="2" width="12.625" style="73" customWidth="1"/>
    <col min="3" max="4" width="10.75" style="73" customWidth="1"/>
    <col min="5" max="5" width="13.125" style="73" customWidth="1"/>
    <col min="6" max="6" width="13.25" style="73" customWidth="1"/>
    <col min="7" max="7" width="13.125" style="73" customWidth="1"/>
    <col min="8" max="1024" width="10.75" style="73" customWidth="1"/>
    <col min="1025" max="16384" width="9" style="73"/>
  </cols>
  <sheetData>
    <row r="1" spans="1:10" ht="12.75" customHeight="1">
      <c r="A1" s="73"/>
      <c r="D1" s="33"/>
      <c r="E1" s="6"/>
      <c r="F1" s="34" t="s">
        <v>4</v>
      </c>
      <c r="G1" s="35" t="s">
        <v>27</v>
      </c>
    </row>
    <row r="2" spans="1:10" ht="12.75" customHeight="1">
      <c r="A2" s="73"/>
      <c r="F2" s="34" t="s">
        <v>102</v>
      </c>
      <c r="G2" s="35">
        <v>873</v>
      </c>
    </row>
    <row r="3" spans="1:10" ht="15.6" customHeight="1">
      <c r="A3" s="73"/>
      <c r="F3" s="34" t="s">
        <v>101</v>
      </c>
      <c r="G3" s="35">
        <v>99500</v>
      </c>
    </row>
    <row r="4" spans="1:10" ht="15.75" customHeight="1">
      <c r="A4" s="73"/>
      <c r="F4" s="36" t="s">
        <v>84</v>
      </c>
      <c r="G4" s="37"/>
    </row>
    <row r="5" spans="1:10" ht="12.75" customHeight="1">
      <c r="A5" s="73"/>
      <c r="F5" s="34" t="s">
        <v>109</v>
      </c>
      <c r="G5" s="38">
        <v>43117</v>
      </c>
    </row>
    <row r="6" spans="1:10" ht="12.75" customHeight="1">
      <c r="A6" s="39"/>
      <c r="B6" s="39"/>
      <c r="C6" s="39"/>
    </row>
    <row r="7" spans="1:10" ht="12.75" customHeight="1">
      <c r="A7" s="39"/>
      <c r="B7" s="39"/>
      <c r="C7" s="39"/>
      <c r="E7" s="78" t="s">
        <v>130</v>
      </c>
      <c r="F7" s="78"/>
      <c r="G7" s="78"/>
    </row>
    <row r="8" spans="1:10" ht="12.75" customHeight="1">
      <c r="A8" s="84" t="s">
        <v>131</v>
      </c>
      <c r="B8" s="84"/>
      <c r="C8" s="84"/>
      <c r="E8" s="78"/>
      <c r="F8" s="78"/>
      <c r="G8" s="78"/>
    </row>
    <row r="9" spans="1:10" ht="12.75" customHeight="1">
      <c r="A9" s="85" t="s">
        <v>132</v>
      </c>
      <c r="B9" s="85"/>
      <c r="C9" s="85"/>
      <c r="E9" s="78"/>
      <c r="F9" s="78"/>
      <c r="G9" s="78"/>
    </row>
    <row r="10" spans="1:10" ht="12.75" customHeight="1">
      <c r="A10" s="86" t="s">
        <v>133</v>
      </c>
      <c r="B10" s="86"/>
      <c r="C10" s="86"/>
      <c r="E10" s="78"/>
      <c r="F10" s="78"/>
      <c r="G10" s="78"/>
    </row>
    <row r="11" spans="1:10" ht="12.75" customHeight="1">
      <c r="A11" s="87" t="s">
        <v>134</v>
      </c>
      <c r="B11" s="87"/>
      <c r="C11" s="87"/>
      <c r="E11" s="78"/>
      <c r="F11" s="78"/>
      <c r="G11" s="78"/>
    </row>
    <row r="12" spans="1:10" ht="12.75" customHeight="1">
      <c r="A12" s="40"/>
      <c r="E12" s="78"/>
      <c r="F12" s="78"/>
      <c r="G12" s="78"/>
    </row>
    <row r="13" spans="1:10" ht="12.75" customHeight="1">
      <c r="A13" s="88" t="s">
        <v>135</v>
      </c>
      <c r="B13" s="88"/>
      <c r="C13" s="88"/>
      <c r="D13" s="74"/>
      <c r="E13" s="78"/>
      <c r="F13" s="78"/>
      <c r="G13" s="78"/>
    </row>
    <row r="14" spans="1:10" ht="12.75" customHeight="1">
      <c r="A14" s="89" t="s">
        <v>116</v>
      </c>
      <c r="B14" s="89"/>
      <c r="C14" s="89"/>
      <c r="D14" s="42"/>
      <c r="E14" s="78"/>
      <c r="F14" s="78"/>
      <c r="G14" s="78"/>
    </row>
    <row r="15" spans="1:10" ht="12.75" customHeight="1">
      <c r="A15" s="89"/>
      <c r="B15" s="89"/>
      <c r="C15" s="89"/>
      <c r="D15" s="42"/>
      <c r="E15" s="78"/>
      <c r="F15" s="78"/>
      <c r="G15" s="78"/>
    </row>
    <row r="16" spans="1:10" ht="12.75" customHeight="1">
      <c r="A16" s="89"/>
      <c r="B16" s="89"/>
      <c r="C16" s="89"/>
      <c r="D16" s="6"/>
      <c r="E16" s="78"/>
      <c r="F16" s="78"/>
      <c r="G16" s="78"/>
      <c r="J16" s="11"/>
    </row>
    <row r="17" spans="1:10" ht="12.75" customHeight="1">
      <c r="A17" s="36" t="s">
        <v>4</v>
      </c>
      <c r="B17" s="90" t="s">
        <v>27</v>
      </c>
      <c r="C17" s="90"/>
      <c r="D17" s="6"/>
      <c r="E17" s="78"/>
      <c r="F17" s="78"/>
      <c r="G17" s="78"/>
      <c r="J17" s="11"/>
    </row>
    <row r="18" spans="1:10" ht="12.75" customHeight="1">
      <c r="A18" s="36" t="s">
        <v>106</v>
      </c>
      <c r="B18" s="91"/>
      <c r="C18" s="91"/>
      <c r="D18" s="6"/>
      <c r="E18" s="78"/>
      <c r="F18" s="78"/>
      <c r="G18" s="78"/>
      <c r="J18" s="11"/>
    </row>
    <row r="19" spans="1:10" ht="12.75" customHeight="1">
      <c r="A19" s="36" t="s">
        <v>136</v>
      </c>
      <c r="B19" s="92"/>
      <c r="C19" s="92"/>
      <c r="D19" s="6"/>
      <c r="E19" s="6"/>
      <c r="J19" s="11"/>
    </row>
    <row r="20" spans="1:10" ht="12.75" customHeight="1">
      <c r="A20" s="79" t="s">
        <v>137</v>
      </c>
      <c r="B20" s="79"/>
      <c r="C20" s="79"/>
      <c r="D20" s="79"/>
      <c r="E20" s="79"/>
      <c r="F20" s="79"/>
      <c r="G20" s="79"/>
      <c r="J20" s="11"/>
    </row>
    <row r="21" spans="1:10" ht="12.75" customHeight="1">
      <c r="A21" s="43" t="s">
        <v>138</v>
      </c>
      <c r="B21" s="29" t="s">
        <v>117</v>
      </c>
      <c r="C21" s="44" t="s">
        <v>3</v>
      </c>
      <c r="D21" s="29" t="s">
        <v>118</v>
      </c>
      <c r="F21" s="45" t="s">
        <v>100</v>
      </c>
      <c r="G21" s="46" t="s">
        <v>112</v>
      </c>
      <c r="J21" s="11"/>
    </row>
    <row r="22" spans="1:10" ht="12.75" customHeight="1">
      <c r="A22" s="88" t="s">
        <v>139</v>
      </c>
      <c r="B22" s="88"/>
      <c r="C22" s="88"/>
      <c r="D22" s="88"/>
      <c r="E22" s="88"/>
      <c r="F22" s="47" t="s">
        <v>1</v>
      </c>
      <c r="G22" s="46"/>
      <c r="J22" s="11"/>
    </row>
    <row r="23" spans="1:10" ht="12.75" customHeight="1">
      <c r="A23" s="89"/>
      <c r="B23" s="89"/>
      <c r="C23" s="89"/>
      <c r="D23" s="44" t="s">
        <v>4</v>
      </c>
      <c r="E23" s="48" t="s">
        <v>39</v>
      </c>
      <c r="F23" s="49"/>
      <c r="G23" s="48"/>
      <c r="J23" s="11"/>
    </row>
    <row r="24" spans="1:10" ht="12.75" customHeight="1">
      <c r="A24" s="89"/>
      <c r="B24" s="89"/>
      <c r="C24" s="89"/>
      <c r="D24" s="44" t="s">
        <v>106</v>
      </c>
      <c r="E24" s="48">
        <v>83400</v>
      </c>
      <c r="F24" s="49"/>
      <c r="G24" s="48"/>
    </row>
    <row r="25" spans="1:10" ht="12.75" customHeight="1">
      <c r="A25" s="89"/>
      <c r="B25" s="89"/>
      <c r="C25" s="89"/>
      <c r="D25" s="43" t="s">
        <v>7</v>
      </c>
      <c r="E25" s="89" t="s">
        <v>119</v>
      </c>
      <c r="F25" s="89"/>
      <c r="G25" s="89"/>
    </row>
    <row r="26" spans="1:10" ht="12.75" customHeight="1">
      <c r="A26" s="79" t="s">
        <v>140</v>
      </c>
      <c r="B26" s="79"/>
      <c r="C26" s="79"/>
      <c r="D26" s="79"/>
      <c r="E26" s="79"/>
      <c r="F26" s="79"/>
      <c r="G26" s="79"/>
    </row>
    <row r="27" spans="1:10" ht="12.75" customHeight="1">
      <c r="A27" s="43" t="s">
        <v>141</v>
      </c>
      <c r="B27" s="50" t="s">
        <v>142</v>
      </c>
      <c r="C27" s="44" t="s">
        <v>143</v>
      </c>
      <c r="D27" s="50" t="s">
        <v>144</v>
      </c>
      <c r="E27" s="44" t="s">
        <v>145</v>
      </c>
      <c r="F27" s="73">
        <v>0.3</v>
      </c>
      <c r="G27" s="6">
        <f>SUM(G2*F27)</f>
        <v>261.89999999999998</v>
      </c>
    </row>
    <row r="28" spans="1:10" ht="12.75" customHeight="1">
      <c r="A28" s="43" t="s">
        <v>0</v>
      </c>
      <c r="B28" s="51" t="s">
        <v>146</v>
      </c>
      <c r="C28" s="52" t="s">
        <v>147</v>
      </c>
      <c r="D28" s="78"/>
      <c r="E28" s="78"/>
      <c r="F28" s="44" t="s">
        <v>103</v>
      </c>
      <c r="G28" s="32"/>
    </row>
    <row r="29" spans="1:10" ht="12.75" customHeight="1">
      <c r="A29" s="53" t="s">
        <v>148</v>
      </c>
      <c r="F29" s="43" t="s">
        <v>149</v>
      </c>
      <c r="G29" s="12"/>
    </row>
    <row r="30" spans="1:10" ht="12.75" customHeight="1">
      <c r="A30" s="44" t="s">
        <v>150</v>
      </c>
      <c r="G30" s="6"/>
    </row>
    <row r="31" spans="1:10" ht="12.75" customHeight="1">
      <c r="A31" s="44" t="s">
        <v>151</v>
      </c>
      <c r="C31" s="43" t="s">
        <v>152</v>
      </c>
      <c r="D31" s="32"/>
      <c r="E31" s="54" t="s">
        <v>153</v>
      </c>
      <c r="F31" s="32"/>
      <c r="G31" s="32"/>
    </row>
    <row r="32" spans="1:10" ht="12.75" customHeight="1">
      <c r="A32" s="44" t="s">
        <v>151</v>
      </c>
      <c r="C32" s="55" t="s">
        <v>154</v>
      </c>
      <c r="D32" s="56"/>
      <c r="E32" s="54" t="s">
        <v>155</v>
      </c>
      <c r="F32" s="32"/>
      <c r="G32" s="32"/>
    </row>
    <row r="33" spans="1:7" ht="12.75" customHeight="1">
      <c r="A33" s="44" t="s">
        <v>156</v>
      </c>
      <c r="B33" s="32"/>
      <c r="C33" s="34" t="s">
        <v>157</v>
      </c>
      <c r="D33" s="12"/>
      <c r="E33" s="54" t="s">
        <v>158</v>
      </c>
      <c r="F33" s="32"/>
      <c r="G33" s="32"/>
    </row>
    <row r="34" spans="1:7" ht="12.75" customHeight="1">
      <c r="A34" s="34" t="s">
        <v>159</v>
      </c>
      <c r="E34" s="54" t="s">
        <v>160</v>
      </c>
      <c r="F34" s="32"/>
      <c r="G34" s="32"/>
    </row>
    <row r="35" spans="1:7" ht="12.75" customHeight="1">
      <c r="A35" s="36" t="s">
        <v>161</v>
      </c>
      <c r="E35" s="52" t="s">
        <v>162</v>
      </c>
      <c r="F35" s="32"/>
      <c r="G35" s="32"/>
    </row>
    <row r="36" spans="1:7" ht="12.75" customHeight="1">
      <c r="A36" s="79" t="s">
        <v>163</v>
      </c>
      <c r="B36" s="79"/>
      <c r="C36" s="79"/>
      <c r="D36" s="79"/>
      <c r="E36" s="79"/>
      <c r="F36" s="79"/>
      <c r="G36" s="79"/>
    </row>
    <row r="37" spans="1:7" ht="12.75" customHeight="1">
      <c r="A37" s="43" t="s">
        <v>164</v>
      </c>
      <c r="B37" s="32"/>
      <c r="C37" s="44" t="s">
        <v>165</v>
      </c>
      <c r="D37" s="32"/>
      <c r="E37" s="44" t="s">
        <v>166</v>
      </c>
      <c r="F37" s="32"/>
      <c r="G37" s="43" t="s">
        <v>167</v>
      </c>
    </row>
    <row r="38" spans="1:7" ht="12.75" customHeight="1">
      <c r="A38" s="43" t="s">
        <v>168</v>
      </c>
      <c r="B38" s="12"/>
      <c r="C38" s="34" t="s">
        <v>169</v>
      </c>
      <c r="D38" s="12"/>
      <c r="E38" s="34" t="s">
        <v>170</v>
      </c>
      <c r="F38" s="12"/>
      <c r="G38" s="56"/>
    </row>
    <row r="39" spans="1:7" ht="12.75" customHeight="1">
      <c r="A39" s="80" t="s">
        <v>171</v>
      </c>
      <c r="B39" s="80"/>
      <c r="C39" s="80"/>
      <c r="D39" s="80"/>
      <c r="E39" s="80"/>
      <c r="F39" s="80"/>
      <c r="G39" s="80"/>
    </row>
    <row r="40" spans="1:7" ht="12.75" customHeight="1">
      <c r="A40" s="54" t="s">
        <v>172</v>
      </c>
      <c r="B40" s="57" t="s">
        <v>27</v>
      </c>
      <c r="C40" s="81" t="s">
        <v>173</v>
      </c>
      <c r="D40" s="81"/>
      <c r="E40" s="57"/>
      <c r="F40" s="75" t="s">
        <v>174</v>
      </c>
      <c r="G40" s="59">
        <v>873</v>
      </c>
    </row>
    <row r="41" spans="1:7" ht="12.75" customHeight="1">
      <c r="A41" s="54" t="s">
        <v>175</v>
      </c>
      <c r="B41" s="57">
        <v>99500</v>
      </c>
      <c r="C41" s="81" t="s">
        <v>176</v>
      </c>
      <c r="D41" s="81"/>
      <c r="E41" s="60">
        <f>G27</f>
        <v>261.89999999999998</v>
      </c>
      <c r="F41" s="61"/>
      <c r="G41" s="62"/>
    </row>
    <row r="42" spans="1:7" ht="12.75" customHeight="1">
      <c r="A42" s="54" t="s">
        <v>177</v>
      </c>
      <c r="B42" s="82" t="s">
        <v>178</v>
      </c>
      <c r="C42" s="82"/>
    </row>
    <row r="43" spans="1:7" s="11" customFormat="1" ht="12.75" customHeight="1">
      <c r="A43" s="64"/>
      <c r="B43" s="65"/>
      <c r="C43" s="65"/>
    </row>
    <row r="44" spans="1:7" ht="12.75" customHeight="1">
      <c r="A44" s="54" t="s">
        <v>153</v>
      </c>
      <c r="B44" s="5"/>
      <c r="D44" s="76"/>
      <c r="E44" s="52" t="s">
        <v>162</v>
      </c>
      <c r="F44" s="5"/>
      <c r="G44" s="5"/>
    </row>
    <row r="45" spans="1:7" ht="12.75" customHeight="1">
      <c r="A45" s="66"/>
      <c r="B45" s="5"/>
      <c r="F45" s="5"/>
      <c r="G45" s="5"/>
    </row>
    <row r="46" spans="1:7" ht="12.75" customHeight="1">
      <c r="A46" s="66"/>
      <c r="B46" s="5"/>
      <c r="F46" s="5"/>
      <c r="G46" s="5"/>
    </row>
    <row r="47" spans="1:7" s="11" customFormat="1" ht="12.75" customHeight="1">
      <c r="A47" s="64"/>
    </row>
    <row r="48" spans="1:7" ht="12.75" customHeight="1">
      <c r="A48" s="54" t="s">
        <v>155</v>
      </c>
      <c r="B48" s="5"/>
      <c r="D48" s="76"/>
      <c r="E48" s="52" t="s">
        <v>179</v>
      </c>
      <c r="F48" s="78">
        <f>G29</f>
        <v>0</v>
      </c>
      <c r="G48" s="78"/>
    </row>
    <row r="49" spans="1:7" ht="12.75" customHeight="1">
      <c r="A49" s="66"/>
      <c r="B49" s="5"/>
      <c r="D49" s="76"/>
      <c r="E49" s="52" t="s">
        <v>180</v>
      </c>
      <c r="F49" s="78"/>
      <c r="G49" s="78"/>
    </row>
    <row r="50" spans="1:7" ht="12.75" customHeight="1">
      <c r="A50" s="66"/>
      <c r="B50" s="5"/>
      <c r="D50" s="76"/>
      <c r="E50" s="52" t="s">
        <v>181</v>
      </c>
      <c r="F50" s="78">
        <f>+D33</f>
        <v>0</v>
      </c>
      <c r="G50" s="78"/>
    </row>
    <row r="51" spans="1:7" ht="12.75" customHeight="1">
      <c r="A51" s="73"/>
    </row>
    <row r="52" spans="1:7" ht="12.75" customHeight="1">
      <c r="A52" s="54" t="s">
        <v>158</v>
      </c>
      <c r="B52" s="5"/>
      <c r="D52" s="83" t="s">
        <v>182</v>
      </c>
      <c r="E52" s="83"/>
      <c r="F52" s="83"/>
      <c r="G52" s="83"/>
    </row>
    <row r="53" spans="1:7" ht="12.75" customHeight="1">
      <c r="A53" s="66"/>
      <c r="B53" s="5"/>
    </row>
    <row r="54" spans="1:7" ht="12.75" customHeight="1">
      <c r="A54" s="66"/>
      <c r="B54" s="5"/>
      <c r="D54" s="73" t="s">
        <v>183</v>
      </c>
      <c r="F54" s="77" t="s">
        <v>184</v>
      </c>
      <c r="G54" s="77"/>
    </row>
    <row r="55" spans="1:7" ht="12.75" customHeight="1">
      <c r="A55" s="73"/>
      <c r="D55" s="73" t="s">
        <v>185</v>
      </c>
    </row>
    <row r="56" spans="1:7" ht="12.75" customHeight="1">
      <c r="A56" s="54" t="s">
        <v>160</v>
      </c>
      <c r="B56" s="5"/>
      <c r="D56" s="73" t="s">
        <v>186</v>
      </c>
    </row>
    <row r="57" spans="1:7" ht="12.75" customHeight="1">
      <c r="A57" s="66"/>
      <c r="B57" s="5"/>
      <c r="D57" s="73" t="s">
        <v>187</v>
      </c>
    </row>
    <row r="58" spans="1:7" ht="12.75" customHeight="1">
      <c r="B58" s="5"/>
      <c r="D58" s="73" t="s">
        <v>188</v>
      </c>
      <c r="F58" s="77" t="s">
        <v>189</v>
      </c>
      <c r="G58" s="77"/>
    </row>
  </sheetData>
  <mergeCells count="27">
    <mergeCell ref="F48:G48"/>
    <mergeCell ref="F49:G49"/>
    <mergeCell ref="F50:G50"/>
    <mergeCell ref="D52:G52"/>
    <mergeCell ref="F54:G54"/>
    <mergeCell ref="F58:G58"/>
    <mergeCell ref="D28:E28"/>
    <mergeCell ref="A36:G36"/>
    <mergeCell ref="A39:G39"/>
    <mergeCell ref="C40:D40"/>
    <mergeCell ref="C41:D41"/>
    <mergeCell ref="B42:C42"/>
    <mergeCell ref="B19:C19"/>
    <mergeCell ref="A20:G20"/>
    <mergeCell ref="A22:E22"/>
    <mergeCell ref="A23:C25"/>
    <mergeCell ref="E25:G25"/>
    <mergeCell ref="A26:G26"/>
    <mergeCell ref="E7:G18"/>
    <mergeCell ref="A8:C8"/>
    <mergeCell ref="A9:C9"/>
    <mergeCell ref="A10:C10"/>
    <mergeCell ref="A11:C11"/>
    <mergeCell ref="A13:C13"/>
    <mergeCell ref="A14:C16"/>
    <mergeCell ref="B17:C17"/>
    <mergeCell ref="B18:C18"/>
  </mergeCells>
  <dataValidations count="20">
    <dataValidation type="list" allowBlank="1" sqref="G29">
      <formula1>"S,SE,SO,N,NE,NO,E,O"</formula1>
    </dataValidation>
    <dataValidation type="list" allowBlank="1" sqref="G28">
      <formula1>"Plat,Pentu,Pente faible,Restanques,"</formula1>
    </dataValidation>
    <dataValidation type="list" allowBlank="1" sqref="F58">
      <formula1>"Plain-pied,Etage"</formula1>
    </dataValidation>
    <dataValidation type="list" allowBlank="1" sqref="F38">
      <formula1>"1,2,3,4,5"</formula1>
    </dataValidation>
    <dataValidation type="list" allowBlank="1" sqref="F37">
      <formula1>"Cave,Carrière,Naturelle,Indéterminé,Galerie,Ouvrage civil,Ouvrage militaire,Puit,Souterrain"</formula1>
    </dataValidation>
    <dataValidation type="list" allowBlank="1" sqref="F35:G35 F44:G47">
      <formula1>"Commerces,Centre-ville,Gare,Bus,Ecole,Toutes commodités,Autoroute,Autre:"</formula1>
    </dataValidation>
    <dataValidation type="list" allowBlank="1" sqref="D38">
      <formula1>"1 (Très faible),2 (Faible),3 (Moyen),4 (Modéré),5 (Fort)"</formula1>
    </dataValidation>
    <dataValidation type="list" allowBlank="1" sqref="D33">
      <formula1>"TTE,FOSSE,MI.STA."</formula1>
    </dataValidation>
    <dataValidation type="list" allowBlank="1" sqref="D32">
      <formula1>"Fait,Incomplet,A faire"</formula1>
    </dataValidation>
    <dataValidation type="list" allowBlank="1" sqref="D31">
      <formula1>"En bordure,A amener,Sur terrain"</formula1>
    </dataValidation>
    <dataValidation type="list" allowBlank="1" sqref="D27">
      <formula1>"POS,PLU,RNU"</formula1>
    </dataValidation>
    <dataValidation type="list" allowBlank="1" sqref="F34:G34 B56:B58">
      <formula1>"Viabilités,Divisible,Calme,En lotissement,Diffus,Autres:"</formula1>
    </dataValidation>
    <dataValidation type="list" allowBlank="1" sqref="F33:G33 B52:B54">
      <formula1>"Dégagée,Mer,Panoramique,Sur village,Sur ville,Imprenable,Verdure,Vignes,Oliviers,Colline,Montagne,Forêt,Autre:,"</formula1>
    </dataValidation>
    <dataValidation type="list" allowBlank="1" sqref="F32:G32 B48:B50">
      <formula1>"En restanques,Plat,En pente,Clos,Arboré,Autres:"</formula1>
    </dataValidation>
    <dataValidation type="list" allowBlank="1" sqref="F31:G31 B44:B47">
      <formula1>"Résidentiel,Cadre campagne,Ville,Autre:"</formula1>
    </dataValidation>
    <dataValidation type="list" allowBlank="1" sqref="B38">
      <formula1>"Glissement,Eboulement,Coulée,Effondrement,Erosion des berges"</formula1>
    </dataValidation>
    <dataValidation type="list" allowBlank="1" sqref="B37 D37">
      <formula1>"Faible,Moyen,Fort,Nul"</formula1>
    </dataValidation>
    <dataValidation type="list" allowBlank="1" sqref="B33">
      <formula1>"A venir,En cours,Réalisés"</formula1>
    </dataValidation>
    <dataValidation type="list" allowBlank="1" sqref="B28">
      <formula1>"DP,PA,Diffus"</formula1>
    </dataValidation>
    <dataValidation type="list" allowBlank="1" sqref="B27">
      <formula1>"Ua,Ub,Uc"</formula1>
    </dataValidation>
  </dataValidations>
  <pageMargins left="0.51181102362204722" right="0.51181102362204722" top="0.83779527559055122" bottom="0.98425196850393715" header="0.54251968503937009" footer="0.68897637795275601"/>
  <pageSetup paperSize="0" fitToWidth="0" fitToHeight="0" pageOrder="overThenDown" orientation="portrait" horizontalDpi="0" verticalDpi="0" copies="0"/>
  <headerFooter alignWithMargins="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J58"/>
  <sheetViews>
    <sheetView tabSelected="1" workbookViewId="0">
      <selection activeCell="E41" sqref="E41"/>
    </sheetView>
  </sheetViews>
  <sheetFormatPr baseColWidth="10" defaultColWidth="9" defaultRowHeight="12.75" customHeight="1"/>
  <cols>
    <col min="1" max="1" width="13" style="67" customWidth="1"/>
    <col min="2" max="2" width="12.625" style="73" customWidth="1"/>
    <col min="3" max="4" width="10.75" style="73" customWidth="1"/>
    <col min="5" max="5" width="13.125" style="73" customWidth="1"/>
    <col min="6" max="6" width="13.25" style="73" customWidth="1"/>
    <col min="7" max="7" width="13.125" style="73" customWidth="1"/>
    <col min="8" max="1024" width="10.75" style="73" customWidth="1"/>
    <col min="1025" max="16384" width="9" style="73"/>
  </cols>
  <sheetData>
    <row r="1" spans="1:10" ht="12.75" customHeight="1">
      <c r="A1" s="73"/>
      <c r="D1" s="33"/>
      <c r="E1" s="6"/>
      <c r="F1" s="34" t="s">
        <v>4</v>
      </c>
      <c r="G1" s="35" t="s">
        <v>27</v>
      </c>
    </row>
    <row r="2" spans="1:10" ht="12.75" customHeight="1">
      <c r="A2" s="73"/>
      <c r="F2" s="34" t="s">
        <v>102</v>
      </c>
      <c r="G2" s="35">
        <v>848</v>
      </c>
    </row>
    <row r="3" spans="1:10" ht="15.6" customHeight="1">
      <c r="A3" s="73"/>
      <c r="F3" s="34" t="s">
        <v>101</v>
      </c>
      <c r="G3" s="35">
        <v>95500</v>
      </c>
    </row>
    <row r="4" spans="1:10" ht="15.75" customHeight="1">
      <c r="A4" s="73"/>
      <c r="F4" s="36" t="s">
        <v>84</v>
      </c>
      <c r="G4" s="37"/>
    </row>
    <row r="5" spans="1:10" ht="12.75" customHeight="1">
      <c r="A5" s="73"/>
      <c r="F5" s="34" t="s">
        <v>109</v>
      </c>
      <c r="G5" s="38">
        <v>43117</v>
      </c>
    </row>
    <row r="6" spans="1:10" ht="12.75" customHeight="1">
      <c r="A6" s="39"/>
      <c r="B6" s="39"/>
      <c r="C6" s="39"/>
    </row>
    <row r="7" spans="1:10" ht="12.75" customHeight="1">
      <c r="A7" s="39"/>
      <c r="B7" s="39"/>
      <c r="C7" s="39"/>
      <c r="E7" s="78" t="s">
        <v>130</v>
      </c>
      <c r="F7" s="78"/>
      <c r="G7" s="78"/>
    </row>
    <row r="8" spans="1:10" ht="12.75" customHeight="1">
      <c r="A8" s="84" t="s">
        <v>131</v>
      </c>
      <c r="B8" s="84"/>
      <c r="C8" s="84"/>
      <c r="E8" s="78"/>
      <c r="F8" s="78"/>
      <c r="G8" s="78"/>
    </row>
    <row r="9" spans="1:10" ht="12.75" customHeight="1">
      <c r="A9" s="85" t="s">
        <v>132</v>
      </c>
      <c r="B9" s="85"/>
      <c r="C9" s="85"/>
      <c r="E9" s="78"/>
      <c r="F9" s="78"/>
      <c r="G9" s="78"/>
    </row>
    <row r="10" spans="1:10" ht="12.75" customHeight="1">
      <c r="A10" s="86" t="s">
        <v>133</v>
      </c>
      <c r="B10" s="86"/>
      <c r="C10" s="86"/>
      <c r="E10" s="78"/>
      <c r="F10" s="78"/>
      <c r="G10" s="78"/>
    </row>
    <row r="11" spans="1:10" ht="12.75" customHeight="1">
      <c r="A11" s="87" t="s">
        <v>134</v>
      </c>
      <c r="B11" s="87"/>
      <c r="C11" s="87"/>
      <c r="E11" s="78"/>
      <c r="F11" s="78"/>
      <c r="G11" s="78"/>
    </row>
    <row r="12" spans="1:10" ht="12.75" customHeight="1">
      <c r="A12" s="40"/>
      <c r="E12" s="78"/>
      <c r="F12" s="78"/>
      <c r="G12" s="78"/>
    </row>
    <row r="13" spans="1:10" ht="12.75" customHeight="1">
      <c r="A13" s="88" t="s">
        <v>135</v>
      </c>
      <c r="B13" s="88"/>
      <c r="C13" s="88"/>
      <c r="D13" s="74"/>
      <c r="E13" s="78"/>
      <c r="F13" s="78"/>
      <c r="G13" s="78"/>
    </row>
    <row r="14" spans="1:10" ht="12.75" customHeight="1">
      <c r="A14" s="89" t="s">
        <v>116</v>
      </c>
      <c r="B14" s="89"/>
      <c r="C14" s="89"/>
      <c r="D14" s="42"/>
      <c r="E14" s="78"/>
      <c r="F14" s="78"/>
      <c r="G14" s="78"/>
    </row>
    <row r="15" spans="1:10" ht="12.75" customHeight="1">
      <c r="A15" s="89"/>
      <c r="B15" s="89"/>
      <c r="C15" s="89"/>
      <c r="D15" s="42"/>
      <c r="E15" s="78"/>
      <c r="F15" s="78"/>
      <c r="G15" s="78"/>
    </row>
    <row r="16" spans="1:10" ht="12.75" customHeight="1">
      <c r="A16" s="89"/>
      <c r="B16" s="89"/>
      <c r="C16" s="89"/>
      <c r="D16" s="6"/>
      <c r="E16" s="78"/>
      <c r="F16" s="78"/>
      <c r="G16" s="78"/>
      <c r="J16" s="11"/>
    </row>
    <row r="17" spans="1:10" ht="12.75" customHeight="1">
      <c r="A17" s="36" t="s">
        <v>4</v>
      </c>
      <c r="B17" s="90" t="s">
        <v>27</v>
      </c>
      <c r="C17" s="90"/>
      <c r="D17" s="6"/>
      <c r="E17" s="78"/>
      <c r="F17" s="78"/>
      <c r="G17" s="78"/>
      <c r="J17" s="11"/>
    </row>
    <row r="18" spans="1:10" ht="12.75" customHeight="1">
      <c r="A18" s="36" t="s">
        <v>106</v>
      </c>
      <c r="B18" s="91"/>
      <c r="C18" s="91"/>
      <c r="D18" s="6"/>
      <c r="E18" s="78"/>
      <c r="F18" s="78"/>
      <c r="G18" s="78"/>
      <c r="J18" s="11"/>
    </row>
    <row r="19" spans="1:10" ht="12.75" customHeight="1">
      <c r="A19" s="36" t="s">
        <v>136</v>
      </c>
      <c r="B19" s="92"/>
      <c r="C19" s="92"/>
      <c r="D19" s="6"/>
      <c r="E19" s="6"/>
      <c r="J19" s="11"/>
    </row>
    <row r="20" spans="1:10" ht="12.75" customHeight="1">
      <c r="A20" s="79" t="s">
        <v>137</v>
      </c>
      <c r="B20" s="79"/>
      <c r="C20" s="79"/>
      <c r="D20" s="79"/>
      <c r="E20" s="79"/>
      <c r="F20" s="79"/>
      <c r="G20" s="79"/>
      <c r="J20" s="11"/>
    </row>
    <row r="21" spans="1:10" ht="12.75" customHeight="1">
      <c r="A21" s="43" t="s">
        <v>138</v>
      </c>
      <c r="B21" s="29" t="s">
        <v>117</v>
      </c>
      <c r="C21" s="44" t="s">
        <v>3</v>
      </c>
      <c r="D21" s="29" t="s">
        <v>118</v>
      </c>
      <c r="F21" s="45" t="s">
        <v>100</v>
      </c>
      <c r="G21" s="46" t="s">
        <v>112</v>
      </c>
      <c r="J21" s="11"/>
    </row>
    <row r="22" spans="1:10" ht="12.75" customHeight="1">
      <c r="A22" s="88" t="s">
        <v>139</v>
      </c>
      <c r="B22" s="88"/>
      <c r="C22" s="88"/>
      <c r="D22" s="88"/>
      <c r="E22" s="88"/>
      <c r="F22" s="47" t="s">
        <v>1</v>
      </c>
      <c r="G22" s="46"/>
      <c r="J22" s="11"/>
    </row>
    <row r="23" spans="1:10" ht="12.75" customHeight="1">
      <c r="A23" s="89"/>
      <c r="B23" s="89"/>
      <c r="C23" s="89"/>
      <c r="D23" s="44" t="s">
        <v>4</v>
      </c>
      <c r="E23" s="48" t="s">
        <v>39</v>
      </c>
      <c r="F23" s="49"/>
      <c r="G23" s="48"/>
      <c r="J23" s="11"/>
    </row>
    <row r="24" spans="1:10" ht="12.75" customHeight="1">
      <c r="A24" s="89"/>
      <c r="B24" s="89"/>
      <c r="C24" s="89"/>
      <c r="D24" s="44" t="s">
        <v>106</v>
      </c>
      <c r="E24" s="48">
        <v>83400</v>
      </c>
      <c r="F24" s="49"/>
      <c r="G24" s="48"/>
    </row>
    <row r="25" spans="1:10" ht="12.75" customHeight="1">
      <c r="A25" s="89"/>
      <c r="B25" s="89"/>
      <c r="C25" s="89"/>
      <c r="D25" s="43" t="s">
        <v>7</v>
      </c>
      <c r="E25" s="89" t="s">
        <v>119</v>
      </c>
      <c r="F25" s="89"/>
      <c r="G25" s="89"/>
    </row>
    <row r="26" spans="1:10" ht="12.75" customHeight="1">
      <c r="A26" s="79" t="s">
        <v>140</v>
      </c>
      <c r="B26" s="79"/>
      <c r="C26" s="79"/>
      <c r="D26" s="79"/>
      <c r="E26" s="79"/>
      <c r="F26" s="79"/>
      <c r="G26" s="79"/>
    </row>
    <row r="27" spans="1:10" ht="12.75" customHeight="1">
      <c r="A27" s="43" t="s">
        <v>141</v>
      </c>
      <c r="B27" s="50" t="s">
        <v>142</v>
      </c>
      <c r="C27" s="44" t="s">
        <v>143</v>
      </c>
      <c r="D27" s="50" t="s">
        <v>144</v>
      </c>
      <c r="E27" s="44" t="s">
        <v>145</v>
      </c>
      <c r="F27" s="73">
        <v>0.3</v>
      </c>
      <c r="G27" s="6">
        <f>SUM(G2*F27)</f>
        <v>254.39999999999998</v>
      </c>
    </row>
    <row r="28" spans="1:10" ht="12.75" customHeight="1">
      <c r="A28" s="43" t="s">
        <v>0</v>
      </c>
      <c r="B28" s="51" t="s">
        <v>146</v>
      </c>
      <c r="C28" s="52" t="s">
        <v>147</v>
      </c>
      <c r="D28" s="78"/>
      <c r="E28" s="78"/>
      <c r="F28" s="44" t="s">
        <v>103</v>
      </c>
      <c r="G28" s="32"/>
    </row>
    <row r="29" spans="1:10" ht="12.75" customHeight="1">
      <c r="A29" s="53" t="s">
        <v>148</v>
      </c>
      <c r="F29" s="43" t="s">
        <v>149</v>
      </c>
      <c r="G29" s="12"/>
    </row>
    <row r="30" spans="1:10" ht="12.75" customHeight="1">
      <c r="A30" s="44" t="s">
        <v>150</v>
      </c>
      <c r="G30" s="6"/>
    </row>
    <row r="31" spans="1:10" ht="12.75" customHeight="1">
      <c r="A31" s="44" t="s">
        <v>151</v>
      </c>
      <c r="C31" s="43" t="s">
        <v>152</v>
      </c>
      <c r="D31" s="32"/>
      <c r="E31" s="54" t="s">
        <v>153</v>
      </c>
      <c r="F31" s="32"/>
      <c r="G31" s="32"/>
    </row>
    <row r="32" spans="1:10" ht="12.75" customHeight="1">
      <c r="A32" s="44" t="s">
        <v>151</v>
      </c>
      <c r="C32" s="55" t="s">
        <v>154</v>
      </c>
      <c r="D32" s="56"/>
      <c r="E32" s="54" t="s">
        <v>155</v>
      </c>
      <c r="F32" s="32"/>
      <c r="G32" s="32"/>
    </row>
    <row r="33" spans="1:7" ht="12.75" customHeight="1">
      <c r="A33" s="44" t="s">
        <v>156</v>
      </c>
      <c r="B33" s="32"/>
      <c r="C33" s="34" t="s">
        <v>157</v>
      </c>
      <c r="D33" s="12"/>
      <c r="E33" s="54" t="s">
        <v>158</v>
      </c>
      <c r="F33" s="32"/>
      <c r="G33" s="32"/>
    </row>
    <row r="34" spans="1:7" ht="12.75" customHeight="1">
      <c r="A34" s="34" t="s">
        <v>159</v>
      </c>
      <c r="E34" s="54" t="s">
        <v>160</v>
      </c>
      <c r="F34" s="32"/>
      <c r="G34" s="32"/>
    </row>
    <row r="35" spans="1:7" ht="12.75" customHeight="1">
      <c r="A35" s="36" t="s">
        <v>161</v>
      </c>
      <c r="E35" s="52" t="s">
        <v>162</v>
      </c>
      <c r="F35" s="32"/>
      <c r="G35" s="32"/>
    </row>
    <row r="36" spans="1:7" ht="12.75" customHeight="1">
      <c r="A36" s="79" t="s">
        <v>163</v>
      </c>
      <c r="B36" s="79"/>
      <c r="C36" s="79"/>
      <c r="D36" s="79"/>
      <c r="E36" s="79"/>
      <c r="F36" s="79"/>
      <c r="G36" s="79"/>
    </row>
    <row r="37" spans="1:7" ht="12.75" customHeight="1">
      <c r="A37" s="43" t="s">
        <v>164</v>
      </c>
      <c r="B37" s="32"/>
      <c r="C37" s="44" t="s">
        <v>165</v>
      </c>
      <c r="D37" s="32"/>
      <c r="E37" s="44" t="s">
        <v>166</v>
      </c>
      <c r="F37" s="32"/>
      <c r="G37" s="43" t="s">
        <v>167</v>
      </c>
    </row>
    <row r="38" spans="1:7" ht="12.75" customHeight="1">
      <c r="A38" s="43" t="s">
        <v>168</v>
      </c>
      <c r="B38" s="12"/>
      <c r="C38" s="34" t="s">
        <v>169</v>
      </c>
      <c r="D38" s="12"/>
      <c r="E38" s="34" t="s">
        <v>170</v>
      </c>
      <c r="F38" s="12"/>
      <c r="G38" s="56"/>
    </row>
    <row r="39" spans="1:7" ht="12.75" customHeight="1">
      <c r="A39" s="80" t="s">
        <v>171</v>
      </c>
      <c r="B39" s="80"/>
      <c r="C39" s="80"/>
      <c r="D39" s="80"/>
      <c r="E39" s="80"/>
      <c r="F39" s="80"/>
      <c r="G39" s="80"/>
    </row>
    <row r="40" spans="1:7" ht="12.75" customHeight="1">
      <c r="A40" s="54" t="s">
        <v>172</v>
      </c>
      <c r="B40" s="57" t="s">
        <v>27</v>
      </c>
      <c r="C40" s="81" t="s">
        <v>173</v>
      </c>
      <c r="D40" s="81"/>
      <c r="E40" s="57"/>
      <c r="F40" s="75" t="s">
        <v>174</v>
      </c>
      <c r="G40" s="59">
        <v>848</v>
      </c>
    </row>
    <row r="41" spans="1:7" ht="12.75" customHeight="1">
      <c r="A41" s="54" t="s">
        <v>175</v>
      </c>
      <c r="B41" s="57">
        <v>95500</v>
      </c>
      <c r="C41" s="81" t="s">
        <v>176</v>
      </c>
      <c r="D41" s="81"/>
      <c r="E41" s="60">
        <f>G27</f>
        <v>254.39999999999998</v>
      </c>
      <c r="F41" s="61"/>
      <c r="G41" s="62"/>
    </row>
    <row r="42" spans="1:7" ht="12.75" customHeight="1">
      <c r="A42" s="54" t="s">
        <v>177</v>
      </c>
      <c r="B42" s="82" t="s">
        <v>178</v>
      </c>
      <c r="C42" s="82"/>
    </row>
    <row r="43" spans="1:7" s="11" customFormat="1" ht="12.75" customHeight="1">
      <c r="A43" s="64"/>
      <c r="B43" s="65"/>
      <c r="C43" s="65"/>
    </row>
    <row r="44" spans="1:7" ht="12.75" customHeight="1">
      <c r="A44" s="54" t="s">
        <v>153</v>
      </c>
      <c r="B44" s="5"/>
      <c r="D44" s="76"/>
      <c r="E44" s="52" t="s">
        <v>162</v>
      </c>
      <c r="F44" s="5"/>
      <c r="G44" s="5"/>
    </row>
    <row r="45" spans="1:7" ht="12.75" customHeight="1">
      <c r="A45" s="66"/>
      <c r="B45" s="5"/>
      <c r="F45" s="5"/>
      <c r="G45" s="5"/>
    </row>
    <row r="46" spans="1:7" ht="12.75" customHeight="1">
      <c r="A46" s="66"/>
      <c r="B46" s="5"/>
      <c r="F46" s="5"/>
      <c r="G46" s="5"/>
    </row>
    <row r="47" spans="1:7" s="11" customFormat="1" ht="12.75" customHeight="1">
      <c r="A47" s="64"/>
    </row>
    <row r="48" spans="1:7" ht="12.75" customHeight="1">
      <c r="A48" s="54" t="s">
        <v>155</v>
      </c>
      <c r="B48" s="5"/>
      <c r="D48" s="76"/>
      <c r="E48" s="52" t="s">
        <v>179</v>
      </c>
      <c r="F48" s="78">
        <f>G29</f>
        <v>0</v>
      </c>
      <c r="G48" s="78"/>
    </row>
    <row r="49" spans="1:7" ht="12.75" customHeight="1">
      <c r="A49" s="66"/>
      <c r="B49" s="5"/>
      <c r="D49" s="76"/>
      <c r="E49" s="52" t="s">
        <v>180</v>
      </c>
      <c r="F49" s="78"/>
      <c r="G49" s="78"/>
    </row>
    <row r="50" spans="1:7" ht="12.75" customHeight="1">
      <c r="A50" s="66"/>
      <c r="B50" s="5"/>
      <c r="D50" s="76"/>
      <c r="E50" s="52" t="s">
        <v>181</v>
      </c>
      <c r="F50" s="78">
        <f>+D33</f>
        <v>0</v>
      </c>
      <c r="G50" s="78"/>
    </row>
    <row r="51" spans="1:7" ht="12.75" customHeight="1">
      <c r="A51" s="73"/>
    </row>
    <row r="52" spans="1:7" ht="12.75" customHeight="1">
      <c r="A52" s="54" t="s">
        <v>158</v>
      </c>
      <c r="B52" s="5"/>
      <c r="D52" s="83" t="s">
        <v>182</v>
      </c>
      <c r="E52" s="83"/>
      <c r="F52" s="83"/>
      <c r="G52" s="83"/>
    </row>
    <row r="53" spans="1:7" ht="12.75" customHeight="1">
      <c r="A53" s="66"/>
      <c r="B53" s="5"/>
    </row>
    <row r="54" spans="1:7" ht="12.75" customHeight="1">
      <c r="A54" s="66"/>
      <c r="B54" s="5"/>
      <c r="D54" s="73" t="s">
        <v>183</v>
      </c>
      <c r="F54" s="77" t="s">
        <v>184</v>
      </c>
      <c r="G54" s="77"/>
    </row>
    <row r="55" spans="1:7" ht="12.75" customHeight="1">
      <c r="A55" s="73"/>
      <c r="D55" s="73" t="s">
        <v>185</v>
      </c>
    </row>
    <row r="56" spans="1:7" ht="12.75" customHeight="1">
      <c r="A56" s="54" t="s">
        <v>160</v>
      </c>
      <c r="B56" s="5"/>
      <c r="D56" s="73" t="s">
        <v>186</v>
      </c>
    </row>
    <row r="57" spans="1:7" ht="12.75" customHeight="1">
      <c r="A57" s="66"/>
      <c r="B57" s="5"/>
      <c r="D57" s="73" t="s">
        <v>187</v>
      </c>
    </row>
    <row r="58" spans="1:7" ht="12.75" customHeight="1">
      <c r="B58" s="5"/>
      <c r="D58" s="73" t="s">
        <v>188</v>
      </c>
      <c r="F58" s="77" t="s">
        <v>189</v>
      </c>
      <c r="G58" s="77"/>
    </row>
  </sheetData>
  <mergeCells count="27">
    <mergeCell ref="F48:G48"/>
    <mergeCell ref="F49:G49"/>
    <mergeCell ref="F50:G50"/>
    <mergeCell ref="D52:G52"/>
    <mergeCell ref="F54:G54"/>
    <mergeCell ref="F58:G58"/>
    <mergeCell ref="D28:E28"/>
    <mergeCell ref="A36:G36"/>
    <mergeCell ref="A39:G39"/>
    <mergeCell ref="C40:D40"/>
    <mergeCell ref="C41:D41"/>
    <mergeCell ref="B42:C42"/>
    <mergeCell ref="B19:C19"/>
    <mergeCell ref="A20:G20"/>
    <mergeCell ref="A22:E22"/>
    <mergeCell ref="A23:C25"/>
    <mergeCell ref="E25:G25"/>
    <mergeCell ref="A26:G26"/>
    <mergeCell ref="E7:G18"/>
    <mergeCell ref="A8:C8"/>
    <mergeCell ref="A9:C9"/>
    <mergeCell ref="A10:C10"/>
    <mergeCell ref="A11:C11"/>
    <mergeCell ref="A13:C13"/>
    <mergeCell ref="A14:C16"/>
    <mergeCell ref="B17:C17"/>
    <mergeCell ref="B18:C18"/>
  </mergeCells>
  <dataValidations count="20">
    <dataValidation type="list" allowBlank="1" sqref="G29">
      <formula1>"S,SE,SO,N,NE,NO,E,O"</formula1>
    </dataValidation>
    <dataValidation type="list" allowBlank="1" sqref="G28">
      <formula1>"Plat,Pentu,Pente faible,Restanques,"</formula1>
    </dataValidation>
    <dataValidation type="list" allowBlank="1" sqref="F58">
      <formula1>"Plain-pied,Etage"</formula1>
    </dataValidation>
    <dataValidation type="list" allowBlank="1" sqref="F38">
      <formula1>"1,2,3,4,5"</formula1>
    </dataValidation>
    <dataValidation type="list" allowBlank="1" sqref="F37">
      <formula1>"Cave,Carrière,Naturelle,Indéterminé,Galerie,Ouvrage civil,Ouvrage militaire,Puit,Souterrain"</formula1>
    </dataValidation>
    <dataValidation type="list" allowBlank="1" sqref="F35:G35 F44:G47">
      <formula1>"Commerces,Centre-ville,Gare,Bus,Ecole,Toutes commodités,Autoroute,Autre:"</formula1>
    </dataValidation>
    <dataValidation type="list" allowBlank="1" sqref="D38">
      <formula1>"1 (Très faible),2 (Faible),3 (Moyen),4 (Modéré),5 (Fort)"</formula1>
    </dataValidation>
    <dataValidation type="list" allowBlank="1" sqref="D33">
      <formula1>"TTE,FOSSE,MI.STA."</formula1>
    </dataValidation>
    <dataValidation type="list" allowBlank="1" sqref="D32">
      <formula1>"Fait,Incomplet,A faire"</formula1>
    </dataValidation>
    <dataValidation type="list" allowBlank="1" sqref="D31">
      <formula1>"En bordure,A amener,Sur terrain"</formula1>
    </dataValidation>
    <dataValidation type="list" allowBlank="1" sqref="D27">
      <formula1>"POS,PLU,RNU"</formula1>
    </dataValidation>
    <dataValidation type="list" allowBlank="1" sqref="F34:G34 B56:B58">
      <formula1>"Viabilités,Divisible,Calme,En lotissement,Diffus,Autres:"</formula1>
    </dataValidation>
    <dataValidation type="list" allowBlank="1" sqref="F33:G33 B52:B54">
      <formula1>"Dégagée,Mer,Panoramique,Sur village,Sur ville,Imprenable,Verdure,Vignes,Oliviers,Colline,Montagne,Forêt,Autre:,"</formula1>
    </dataValidation>
    <dataValidation type="list" allowBlank="1" sqref="F32:G32 B48:B50">
      <formula1>"En restanques,Plat,En pente,Clos,Arboré,Autres:"</formula1>
    </dataValidation>
    <dataValidation type="list" allowBlank="1" sqref="F31:G31 B44:B47">
      <formula1>"Résidentiel,Cadre campagne,Ville,Autre:"</formula1>
    </dataValidation>
    <dataValidation type="list" allowBlank="1" sqref="B38">
      <formula1>"Glissement,Eboulement,Coulée,Effondrement,Erosion des berges"</formula1>
    </dataValidation>
    <dataValidation type="list" allowBlank="1" sqref="B37 D37">
      <formula1>"Faible,Moyen,Fort,Nul"</formula1>
    </dataValidation>
    <dataValidation type="list" allowBlank="1" sqref="B33">
      <formula1>"A venir,En cours,Réalisés"</formula1>
    </dataValidation>
    <dataValidation type="list" allowBlank="1" sqref="B28">
      <formula1>"DP,PA,Diffus"</formula1>
    </dataValidation>
    <dataValidation type="list" allowBlank="1" sqref="B27">
      <formula1>"Ua,Ub,Uc"</formula1>
    </dataValidation>
  </dataValidations>
  <pageMargins left="0.51181102362204722" right="0.51181102362204722" top="0.83779527559055122" bottom="0.98425196850393715" header="0.54251968503937009" footer="0.68897637795275601"/>
  <pageSetup paperSize="0" fitToWidth="0" fitToHeight="0" pageOrder="overThenDown" orientation="portrait" horizontalDpi="0" verticalDpi="0" copies="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2017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</vt:i4>
      </vt:variant>
    </vt:vector>
  </HeadingPairs>
  <TitlesOfParts>
    <vt:vector size="9" baseType="lpstr">
      <vt:lpstr>DP</vt:lpstr>
      <vt:lpstr>PARTENAIRES</vt:lpstr>
      <vt:lpstr>CLIENTS</vt:lpstr>
      <vt:lpstr>FICHIER</vt:lpstr>
      <vt:lpstr>Fiche</vt:lpstr>
      <vt:lpstr>3</vt:lpstr>
      <vt:lpstr>2</vt:lpstr>
      <vt:lpstr>CLIENTS!Excel_BuiltIn__FilterDatabase</vt:lpstr>
      <vt:lpstr>PARTENAIRES!Excel_BuiltIn__FilterDatabase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LORAS</dc:creator>
  <cp:lastModifiedBy> </cp:lastModifiedBy>
  <cp:revision>12</cp:revision>
  <cp:lastPrinted>2018-01-22T22:30:20Z</cp:lastPrinted>
  <dcterms:created xsi:type="dcterms:W3CDTF">2018-01-23T17:18:22Z</dcterms:created>
  <dcterms:modified xsi:type="dcterms:W3CDTF">2018-01-30T14:56:51Z</dcterms:modified>
</cp:coreProperties>
</file>