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5490"/>
  </bookViews>
  <sheets>
    <sheet name="Feuil1" sheetId="1" r:id="rId1"/>
    <sheet name="Feuil2" sheetId="2" r:id="rId2"/>
    <sheet name="Feuil3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21" i="1"/>
  <c r="F9" i="1"/>
  <c r="F31" i="1"/>
  <c r="F30" i="1"/>
  <c r="F11" i="1"/>
  <c r="F15" i="1"/>
  <c r="F19" i="1"/>
  <c r="F23" i="1"/>
  <c r="F27" i="1"/>
  <c r="F20" i="1"/>
  <c r="F13" i="1"/>
  <c r="F17" i="1"/>
  <c r="F25" i="1"/>
  <c r="F29" i="1"/>
  <c r="F26" i="1"/>
  <c r="F12" i="1"/>
  <c r="F24" i="1"/>
  <c r="F18" i="1"/>
  <c r="F22" i="1"/>
  <c r="F16" i="1"/>
  <c r="F28" i="1"/>
  <c r="F10" i="1"/>
  <c r="F3" i="1"/>
  <c r="F4" i="1"/>
  <c r="F5" i="1"/>
  <c r="F6" i="1"/>
  <c r="F7" i="1"/>
  <c r="F8" i="1"/>
  <c r="F2" i="1"/>
  <c r="C6" i="3"/>
  <c r="C10" i="3"/>
  <c r="C3" i="3"/>
  <c r="C7" i="3"/>
  <c r="C4" i="3"/>
  <c r="C8" i="3"/>
  <c r="C5" i="3"/>
  <c r="C9" i="3"/>
  <c r="C2" i="3"/>
  <c r="J2" i="2"/>
  <c r="H3" i="2"/>
  <c r="G3" i="2"/>
  <c r="B11" i="1"/>
  <c r="B24" i="1"/>
  <c r="B28" i="1"/>
  <c r="B29" i="1"/>
  <c r="B22" i="1"/>
  <c r="B26" i="1"/>
  <c r="B23" i="1"/>
  <c r="B27" i="1"/>
  <c r="B25" i="1"/>
  <c r="B5" i="1"/>
  <c r="B9" i="1"/>
  <c r="B13" i="1"/>
  <c r="B17" i="1"/>
  <c r="B21" i="1"/>
  <c r="B10" i="1"/>
  <c r="B14" i="1"/>
  <c r="B18" i="1"/>
  <c r="B3" i="1"/>
  <c r="B7" i="1"/>
  <c r="B6" i="1"/>
  <c r="B15" i="1"/>
  <c r="B19" i="1"/>
  <c r="B4" i="1"/>
  <c r="B8" i="1"/>
  <c r="B12" i="1"/>
  <c r="B16" i="1"/>
  <c r="B20" i="1"/>
  <c r="G22" i="2" l="1"/>
  <c r="G15" i="2"/>
  <c r="G10" i="2"/>
  <c r="B2" i="1"/>
  <c r="G28" i="2"/>
  <c r="G26" i="2"/>
  <c r="G23" i="2"/>
  <c r="G19" i="2"/>
  <c r="G13" i="2"/>
  <c r="G8" i="2"/>
  <c r="G32" i="2"/>
  <c r="G30" i="2"/>
  <c r="G17" i="2"/>
  <c r="G20" i="2"/>
  <c r="G14" i="2"/>
  <c r="G5" i="2"/>
  <c r="G21" i="2"/>
  <c r="G16" i="2"/>
  <c r="G11" i="2"/>
  <c r="G9" i="2"/>
  <c r="G7" i="2"/>
  <c r="G25" i="2"/>
  <c r="G27" i="2"/>
  <c r="G24" i="2"/>
  <c r="G29" i="2"/>
  <c r="G31" i="2"/>
  <c r="G18" i="2"/>
  <c r="G12" i="2"/>
  <c r="G4" i="2"/>
  <c r="G6" i="2"/>
</calcChain>
</file>

<file path=xl/sharedStrings.xml><?xml version="1.0" encoding="utf-8"?>
<sst xmlns="http://schemas.openxmlformats.org/spreadsheetml/2006/main" count="4" uniqueCount="4">
  <si>
    <t>date</t>
  </si>
  <si>
    <t>galopin</t>
  </si>
  <si>
    <t>n</t>
  </si>
  <si>
    <t>=SI(D2=D1;GALOPIN(DECALER(A$1;EQUIV(D2;D:D;0)-1;;LIGNES(INDIRECT(EQUIV(D2;D:D;0)&amp;":"&amp;LIGNE()))));"")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</si>
</sst>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quotePrefix="1"/>
    <xf numFmtId="0" fontId="0" fillId="0" borderId="0" xfId="0" applyFont="1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 applyBorder="1" applyAlignment="1">
      <alignment horizontal="right"/>
    </xf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1"/>
  <sheetViews>
    <sheetView tabSelected="1" workbookViewId="0">
      <selection activeCell="K9" sqref="K9"/>
    </sheetView>
  </sheetViews>
  <sheetFormatPr baseColWidth="10" defaultRowHeight="15" x14ac:dyDescent="0.25"/>
  <cols>
    <col min="1" max="1" width="6.42578125" style="2" customWidth="1"/>
    <col min="2" max="2" width="10.42578125" style="1" customWidth="1"/>
    <col min="5" max="5" width="6.28515625" customWidth="1"/>
    <col min="6" max="6" width="12" customWidth="1"/>
    <col min="7" max="7" width="12.5703125" customWidth="1"/>
    <col min="8" max="26" width="6.28515625" customWidth="1"/>
  </cols>
  <sheetData>
    <row r="1" spans="1:26" x14ac:dyDescent="0.25">
      <c r="A1" s="5">
        <v>5694</v>
      </c>
      <c r="D1" s="6">
        <v>40077</v>
      </c>
      <c r="Z1" s="4"/>
    </row>
    <row r="2" spans="1:26" x14ac:dyDescent="0.25">
      <c r="A2" s="5">
        <v>5616</v>
      </c>
      <c r="B2" s="1">
        <f>IF(A2&gt;0,GALOPIN(A$1:A2),"")</f>
        <v>5655</v>
      </c>
      <c r="D2" s="6">
        <v>40077</v>
      </c>
      <c r="F2">
        <f ca="1">IF(D2=D1,GALOPIN(OFFSET(A$1,MATCH(D2,D:D,0)-1,,ROWS(INDIRECT(MATCH(D2,D:D,0)&amp;":"&amp;ROW())))),"")</f>
        <v>5655</v>
      </c>
      <c r="H2" s="9" t="s">
        <v>3</v>
      </c>
    </row>
    <row r="3" spans="1:26" x14ac:dyDescent="0.25">
      <c r="A3" s="5">
        <v>5645</v>
      </c>
      <c r="B3" s="1">
        <f>IF(A3&gt;0,GALOPIN(A$1:A3),"")</f>
        <v>5643</v>
      </c>
      <c r="D3" s="6">
        <v>40077</v>
      </c>
      <c r="F3">
        <f ca="1">IF(D3=D2,GALOPIN(OFFSET(A$1,MATCH(D3,D:D,0)-1,,ROWS(INDIRECT(MATCH(D3,D:D,0)&amp;":"&amp;ROW())))),"")</f>
        <v>5643</v>
      </c>
    </row>
    <row r="4" spans="1:26" x14ac:dyDescent="0.25">
      <c r="A4" s="5">
        <v>5621</v>
      </c>
      <c r="B4" s="1">
        <f>IF(A4&gt;0,GALOPIN(A$1:A4),"")</f>
        <v>5639</v>
      </c>
      <c r="D4" s="6">
        <v>40077</v>
      </c>
      <c r="F4">
        <f ca="1">IF(D4=D3,GALOPIN(OFFSET(A$1,MATCH(D4,D:D,0)-1,,ROWS(INDIRECT(MATCH(D4,D:D,0)&amp;":"&amp;ROW())))),"")</f>
        <v>5639</v>
      </c>
    </row>
    <row r="5" spans="1:26" x14ac:dyDescent="0.25">
      <c r="A5" s="5">
        <v>5650</v>
      </c>
      <c r="B5" s="1">
        <f>IF(A5&gt;0,GALOPIN(A$1:A5),"")</f>
        <v>5639</v>
      </c>
      <c r="D5" s="6">
        <v>40077</v>
      </c>
      <c r="F5">
        <f ca="1">IF(D5=D4,GALOPIN(OFFSET(A$1,MATCH(D5,D:D,0)-1,,ROWS(INDIRECT(MATCH(D5,D:D,0)&amp;":"&amp;ROW())))),"")</f>
        <v>5639</v>
      </c>
    </row>
    <row r="6" spans="1:26" x14ac:dyDescent="0.25">
      <c r="A6" s="5">
        <v>5620</v>
      </c>
      <c r="B6" s="1">
        <f>IF(A6&gt;0,GALOPIN(A$1:A6),"")</f>
        <v>5638</v>
      </c>
      <c r="D6" s="6">
        <v>40077</v>
      </c>
      <c r="F6">
        <f ca="1">IF(D6=D5,GALOPIN(OFFSET(A$1,MATCH(D6,D:D,0)-1,,ROWS(INDIRECT(MATCH(D6,D:D,0)&amp;":"&amp;ROW())))),"")</f>
        <v>5638</v>
      </c>
    </row>
    <row r="7" spans="1:26" x14ac:dyDescent="0.25">
      <c r="A7" s="5">
        <v>5641</v>
      </c>
      <c r="B7" s="1">
        <f>IF(A7&gt;0,GALOPIN(A$1:A7),"")</f>
        <v>5637</v>
      </c>
      <c r="D7" s="6">
        <v>40077</v>
      </c>
      <c r="F7">
        <f ca="1">IF(D7=D6,GALOPIN(OFFSET(A$1,MATCH(D7,D:D,0)-1,,ROWS(INDIRECT(MATCH(D7,D:D,0)&amp;":"&amp;ROW())))),"")</f>
        <v>5637</v>
      </c>
    </row>
    <row r="8" spans="1:26" x14ac:dyDescent="0.25">
      <c r="A8" s="5">
        <v>5621</v>
      </c>
      <c r="B8" s="1">
        <f>IF(A8&gt;0,GALOPIN(A$1:A8),"")</f>
        <v>5636</v>
      </c>
      <c r="D8" s="6">
        <v>40077</v>
      </c>
      <c r="F8">
        <f ca="1">IF(D8=D7,GALOPIN(OFFSET(A$1,MATCH(D8,D:D,0)-1,,ROWS(INDIRECT(MATCH(D8,D:D,0)&amp;":"&amp;ROW())))),"")</f>
        <v>5636</v>
      </c>
    </row>
    <row r="9" spans="1:26" x14ac:dyDescent="0.25">
      <c r="A9" s="2">
        <v>5696</v>
      </c>
      <c r="B9" s="1">
        <f>IF(A9&gt;0,GALOPIN(A$1:A9),"")</f>
        <v>5639</v>
      </c>
      <c r="D9" s="6">
        <v>40078</v>
      </c>
      <c r="F9" t="str">
        <f ca="1">IF(D9=D8,GALOPIN(OFFSET(A$1,MATCH(D9,D:D,0)-1,,ROWS(INDIRECT(MATCH(D9,D:D,0)&amp;":"&amp;ROW())))),"")</f>
        <v/>
      </c>
    </row>
    <row r="10" spans="1:26" x14ac:dyDescent="0.25">
      <c r="A10" s="2">
        <v>5753</v>
      </c>
      <c r="B10" s="1">
        <f>IF(A10&gt;0,GALOPIN(A$1:A10),"")</f>
        <v>5643</v>
      </c>
      <c r="D10" s="6">
        <v>40078</v>
      </c>
      <c r="F10">
        <f ca="1">IF(D10=D9,GALOPIN(OFFSET(A$1,MATCH(D10,D:D,0)-1,,ROWS(INDIRECT(MATCH(D10,D:D,0)&amp;":"&amp;ROW())))),"")</f>
        <v>5655</v>
      </c>
    </row>
    <row r="11" spans="1:26" x14ac:dyDescent="0.25">
      <c r="A11" s="7">
        <v>5702</v>
      </c>
      <c r="B11" s="1">
        <f>IF(A11&gt;0,GALOPIN(A$1:A11),"")</f>
        <v>5648</v>
      </c>
      <c r="D11" s="6">
        <v>40078</v>
      </c>
      <c r="F11">
        <f ca="1">IF(D11=D10,GALOPIN(OFFSET(A$1,MATCH(D11,D:D,0)-1,,ROWS(INDIRECT(MATCH(D11,D:D,0)&amp;":"&amp;ROW())))),"")</f>
        <v>5643</v>
      </c>
    </row>
    <row r="12" spans="1:26" x14ac:dyDescent="0.25">
      <c r="A12" s="5">
        <v>5724</v>
      </c>
      <c r="B12" s="1">
        <f>IF(A12&gt;0,GALOPIN(A$1:A12),"")</f>
        <v>5651</v>
      </c>
      <c r="D12" s="6">
        <v>40078</v>
      </c>
      <c r="F12">
        <f ca="1">IF(D12=D11,GALOPIN(OFFSET(A$1,MATCH(D12,D:D,0)-1,,ROWS(INDIRECT(MATCH(D12,D:D,0)&amp;":"&amp;ROW())))),"")</f>
        <v>5639</v>
      </c>
    </row>
    <row r="13" spans="1:26" x14ac:dyDescent="0.25">
      <c r="A13" s="5">
        <v>5692</v>
      </c>
      <c r="B13" s="1">
        <f>IF(A13&gt;0,GALOPIN(A$1:A13),"")</f>
        <v>5659</v>
      </c>
      <c r="D13" s="6">
        <v>40078</v>
      </c>
      <c r="F13">
        <f ca="1">IF(D13=D12,GALOPIN(OFFSET(A$1,MATCH(D13,D:D,0)-1,,ROWS(INDIRECT(MATCH(D13,D:D,0)&amp;":"&amp;ROW())))),"")</f>
        <v>5639</v>
      </c>
    </row>
    <row r="14" spans="1:26" x14ac:dyDescent="0.25">
      <c r="A14" s="5">
        <v>5755</v>
      </c>
      <c r="B14" s="1">
        <f>IF(A14&gt;0,GALOPIN(A$1:A14),"")</f>
        <v>5675</v>
      </c>
      <c r="D14" s="6">
        <v>40079</v>
      </c>
      <c r="F14" t="str">
        <f ca="1">IF(D14=D13,GALOPIN(OFFSET(A$1,MATCH(D14,D:D,0)-1,,ROWS(INDIRECT(MATCH(D14,D:D,0)&amp;":"&amp;ROW())))),"")</f>
        <v/>
      </c>
    </row>
    <row r="15" spans="1:26" x14ac:dyDescent="0.25">
      <c r="A15" s="5">
        <v>5711</v>
      </c>
      <c r="B15" s="1">
        <f>IF(A15&gt;0,GALOPIN(A$1:A15),"")</f>
        <v>5686</v>
      </c>
      <c r="D15" s="6">
        <v>40079</v>
      </c>
      <c r="F15">
        <f ca="1">IF(D15=D14,GALOPIN(OFFSET(A$1,MATCH(D15,D:D,0)-1,,ROWS(INDIRECT(MATCH(D15,D:D,0)&amp;":"&amp;ROW())))),"")</f>
        <v>5655</v>
      </c>
    </row>
    <row r="16" spans="1:26" x14ac:dyDescent="0.25">
      <c r="A16" s="5">
        <v>5733</v>
      </c>
      <c r="B16" s="1">
        <f>IF(A16&gt;0,GALOPIN(A$1:A16),"")</f>
        <v>5691</v>
      </c>
      <c r="D16" s="6">
        <v>40079</v>
      </c>
      <c r="F16">
        <f ca="1">IF(D16=D15,GALOPIN(OFFSET(A$1,MATCH(D16,D:D,0)-1,,ROWS(INDIRECT(MATCH(D16,D:D,0)&amp;":"&amp;ROW())))),"")</f>
        <v>5643</v>
      </c>
    </row>
    <row r="17" spans="1:6" x14ac:dyDescent="0.25">
      <c r="A17" s="5">
        <v>5695</v>
      </c>
      <c r="B17" s="1">
        <f>IF(A17&gt;0,GALOPIN(A$1:A17),"")</f>
        <v>5697</v>
      </c>
      <c r="D17" s="6">
        <v>40079</v>
      </c>
      <c r="F17">
        <f ca="1">IF(D17=D16,GALOPIN(OFFSET(A$1,MATCH(D17,D:D,0)-1,,ROWS(INDIRECT(MATCH(D17,D:D,0)&amp;":"&amp;ROW())))),"")</f>
        <v>5639</v>
      </c>
    </row>
    <row r="18" spans="1:6" x14ac:dyDescent="0.25">
      <c r="A18" s="5">
        <v>5717</v>
      </c>
      <c r="B18" s="1">
        <f>IF(A18&gt;0,GALOPIN(A$1:A18),"")</f>
        <v>5699</v>
      </c>
      <c r="D18" s="6">
        <v>40079</v>
      </c>
      <c r="F18">
        <f ca="1">IF(D18=D17,GALOPIN(OFFSET(A$1,MATCH(D18,D:D,0)-1,,ROWS(INDIRECT(MATCH(D18,D:D,0)&amp;":"&amp;ROW())))),"")</f>
        <v>5639</v>
      </c>
    </row>
    <row r="19" spans="1:6" x14ac:dyDescent="0.25">
      <c r="A19" s="2">
        <v>5671</v>
      </c>
      <c r="B19" s="1">
        <f>IF(A19&gt;0,GALOPIN(A$1:A19),"")</f>
        <v>5698</v>
      </c>
      <c r="D19" s="6">
        <v>40079</v>
      </c>
      <c r="F19">
        <f ca="1">IF(D19=D18,GALOPIN(OFFSET(A$1,MATCH(D19,D:D,0)-1,,ROWS(INDIRECT(MATCH(D19,D:D,0)&amp;":"&amp;ROW())))),"")</f>
        <v>5638</v>
      </c>
    </row>
    <row r="20" spans="1:6" x14ac:dyDescent="0.25">
      <c r="A20" s="3">
        <v>5675</v>
      </c>
      <c r="B20" s="1">
        <f>IF(A20&gt;0,GALOPIN(A$1:A20),"")</f>
        <v>5697</v>
      </c>
      <c r="D20" s="6">
        <v>40079</v>
      </c>
      <c r="F20">
        <f ca="1">IF(D20=D19,GALOPIN(OFFSET(A$1,MATCH(D20,D:D,0)-1,,ROWS(INDIRECT(MATCH(D20,D:D,0)&amp;":"&amp;ROW())))),"")</f>
        <v>5637</v>
      </c>
    </row>
    <row r="21" spans="1:6" x14ac:dyDescent="0.25">
      <c r="A21" s="3">
        <v>5621</v>
      </c>
      <c r="B21" s="1">
        <f>IF(A21&gt;0,GALOPIN(A$1:A21),"")</f>
        <v>5692</v>
      </c>
      <c r="D21" s="6">
        <v>40080</v>
      </c>
      <c r="F21" t="str">
        <f ca="1">IF(D21=D20,GALOPIN(OFFSET(A$1,MATCH(D21,D:D,0)-1,,ROWS(INDIRECT(MATCH(D21,D:D,0)&amp;":"&amp;ROW())))),"")</f>
        <v/>
      </c>
    </row>
    <row r="22" spans="1:6" x14ac:dyDescent="0.25">
      <c r="A22" s="3">
        <v>5698</v>
      </c>
      <c r="B22" s="1">
        <f>IF(A22&gt;0,GALOPIN(A$1:A22),"")</f>
        <v>5684</v>
      </c>
      <c r="D22" s="6">
        <v>40080</v>
      </c>
      <c r="F22">
        <f ca="1">IF(D22=D21,GALOPIN(OFFSET(A$1,MATCH(D22,D:D,0)-1,,ROWS(INDIRECT(MATCH(D22,D:D,0)&amp;":"&amp;ROW())))),"")</f>
        <v>5655</v>
      </c>
    </row>
    <row r="23" spans="1:6" x14ac:dyDescent="0.25">
      <c r="A23" s="3">
        <v>5672</v>
      </c>
      <c r="B23" s="1">
        <f>IF(A23&gt;0,GALOPIN(A$1:A23),"")</f>
        <v>5684</v>
      </c>
      <c r="D23" s="6">
        <v>40080</v>
      </c>
      <c r="F23">
        <f ca="1">IF(D23=D22,GALOPIN(OFFSET(A$1,MATCH(D23,D:D,0)-1,,ROWS(INDIRECT(MATCH(D23,D:D,0)&amp;":"&amp;ROW())))),"")</f>
        <v>5643</v>
      </c>
    </row>
    <row r="24" spans="1:6" x14ac:dyDescent="0.25">
      <c r="A24" s="3">
        <v>5742</v>
      </c>
      <c r="B24" s="1">
        <f>IF(A24&gt;0,GALOPIN(A$1:A24),"")</f>
        <v>5688</v>
      </c>
      <c r="D24" s="6">
        <v>40080</v>
      </c>
      <c r="F24">
        <f ca="1">IF(D24=D23,GALOPIN(OFFSET(A$1,MATCH(D24,D:D,0)-1,,ROWS(INDIRECT(MATCH(D24,D:D,0)&amp;":"&amp;ROW())))),"")</f>
        <v>5639</v>
      </c>
    </row>
    <row r="25" spans="1:6" x14ac:dyDescent="0.25">
      <c r="A25" s="3">
        <v>5612</v>
      </c>
      <c r="B25" s="1">
        <f>IF(A25&gt;0,GALOPIN(A$1:A25),"")</f>
        <v>5687</v>
      </c>
      <c r="D25" s="6">
        <v>40080</v>
      </c>
      <c r="F25">
        <f ca="1">IF(D25=D24,GALOPIN(OFFSET(A$1,MATCH(D25,D:D,0)-1,,ROWS(INDIRECT(MATCH(D25,D:D,0)&amp;":"&amp;ROW())))),"")</f>
        <v>5639</v>
      </c>
    </row>
    <row r="26" spans="1:6" x14ac:dyDescent="0.25">
      <c r="A26" s="3">
        <v>5638</v>
      </c>
      <c r="B26" s="1">
        <f>IF(A26&gt;0,GALOPIN(A$1:A26),"")</f>
        <v>5685</v>
      </c>
      <c r="D26" s="6">
        <v>40080</v>
      </c>
      <c r="F26">
        <f ca="1">IF(D26=D25,GALOPIN(OFFSET(A$1,MATCH(D26,D:D,0)-1,,ROWS(INDIRECT(MATCH(D26,D:D,0)&amp;":"&amp;ROW())))),"")</f>
        <v>5638</v>
      </c>
    </row>
    <row r="27" spans="1:6" x14ac:dyDescent="0.25">
      <c r="A27" s="3">
        <v>5585</v>
      </c>
      <c r="B27" s="1">
        <f>IF(A27&gt;0,GALOPIN(A$1:A27),"")</f>
        <v>5681</v>
      </c>
      <c r="D27" s="6">
        <v>40080</v>
      </c>
      <c r="F27">
        <f ca="1">IF(D27=D26,GALOPIN(OFFSET(A$1,MATCH(D27,D:D,0)-1,,ROWS(INDIRECT(MATCH(D27,D:D,0)&amp;":"&amp;ROW())))),"")</f>
        <v>5637</v>
      </c>
    </row>
    <row r="28" spans="1:6" x14ac:dyDescent="0.25">
      <c r="A28" s="3">
        <v>5622</v>
      </c>
      <c r="B28" s="1">
        <f>IF(A28&gt;0,GALOPIN(A$1:A28),"")</f>
        <v>5678</v>
      </c>
      <c r="D28" s="6">
        <v>40080</v>
      </c>
      <c r="F28">
        <f ca="1">IF(D28=D27,GALOPIN(OFFSET(A$1,MATCH(D28,D:D,0)-1,,ROWS(INDIRECT(MATCH(D28,D:D,0)&amp;":"&amp;ROW())))),"")</f>
        <v>5636</v>
      </c>
    </row>
    <row r="29" spans="1:6" x14ac:dyDescent="0.25">
      <c r="A29" s="3">
        <v>5602</v>
      </c>
      <c r="B29" s="1">
        <f>IF(A29&gt;0,GALOPIN(A$1:A29),"")</f>
        <v>5677</v>
      </c>
      <c r="D29" s="6">
        <v>40080</v>
      </c>
      <c r="F29">
        <f ca="1">IF(D29=D28,GALOPIN(OFFSET(A$1,MATCH(D29,D:D,0)-1,,ROWS(INDIRECT(MATCH(D29,D:D,0)&amp;":"&amp;ROW())))),"")</f>
        <v>5639</v>
      </c>
    </row>
    <row r="30" spans="1:6" x14ac:dyDescent="0.25">
      <c r="A30" s="8">
        <v>5585</v>
      </c>
      <c r="D30" s="6">
        <v>40080</v>
      </c>
      <c r="F30">
        <f ca="1">IF(D30=D29,GALOPIN(OFFSET(A$1,MATCH(D30,D:D,0)-1,,ROWS(INDIRECT(MATCH(D30,D:D,0)&amp;":"&amp;ROW())))),"")</f>
        <v>5643</v>
      </c>
    </row>
    <row r="31" spans="1:6" x14ac:dyDescent="0.25">
      <c r="A31" s="8">
        <v>5622</v>
      </c>
      <c r="D31" s="6">
        <v>40080</v>
      </c>
      <c r="F31">
        <f ca="1">IF(D31=D30,GALOPIN(OFFSET(A$1,MATCH(D31,D:D,0)-1,,ROWS(INDIRECT(MATCH(D31,D:D,0)&amp;":"&amp;ROW())))),"")</f>
        <v>5648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topLeftCell="A13" workbookViewId="0">
      <selection activeCell="A2" sqref="A2:A32"/>
    </sheetView>
  </sheetViews>
  <sheetFormatPr baseColWidth="10" defaultRowHeight="15" x14ac:dyDescent="0.25"/>
  <cols>
    <col min="1" max="1" width="11.42578125" style="6"/>
  </cols>
  <sheetData>
    <row r="1" spans="1:10" x14ac:dyDescent="0.25">
      <c r="A1" s="6" t="s">
        <v>0</v>
      </c>
      <c r="C1" t="s">
        <v>2</v>
      </c>
      <c r="G1" t="s">
        <v>1</v>
      </c>
      <c r="I1" s="5">
        <v>5694</v>
      </c>
    </row>
    <row r="2" spans="1:10" x14ac:dyDescent="0.25">
      <c r="A2" s="6">
        <v>40077</v>
      </c>
      <c r="C2">
        <v>5694</v>
      </c>
      <c r="G2" s="1"/>
      <c r="I2" s="5">
        <v>5616</v>
      </c>
      <c r="J2" t="e">
        <f>GALOPIN(I$1:I2)</f>
        <v>#VALUE!</v>
      </c>
    </row>
    <row r="3" spans="1:10" x14ac:dyDescent="0.25">
      <c r="A3" s="6">
        <v>40077</v>
      </c>
      <c r="C3">
        <v>5616</v>
      </c>
      <c r="G3" s="1" t="e">
        <f>GALOPIN(C$2:C3)</f>
        <v>#VALUE!</v>
      </c>
      <c r="H3" t="e">
        <f>GALOPIN(C$2:C3)</f>
        <v>#VALUE!</v>
      </c>
      <c r="I3" s="5">
        <v>5645</v>
      </c>
    </row>
    <row r="4" spans="1:10" x14ac:dyDescent="0.25">
      <c r="A4" s="6">
        <v>40077</v>
      </c>
      <c r="C4">
        <v>5645</v>
      </c>
      <c r="G4" s="1" t="e">
        <f>IF(A4=A3,IF(C4&gt;0,GALOPIN(C$2:C4),""),"")</f>
        <v>#VALUE!</v>
      </c>
      <c r="I4" s="5">
        <v>5621</v>
      </c>
    </row>
    <row r="5" spans="1:10" x14ac:dyDescent="0.25">
      <c r="A5" s="6">
        <v>40077</v>
      </c>
      <c r="C5">
        <v>5621</v>
      </c>
      <c r="G5" s="1" t="e">
        <f>IF(A5=A4,IF(C5&gt;0,GALOPIN(C$2:C5),""),"")</f>
        <v>#VALUE!</v>
      </c>
      <c r="I5" s="5">
        <v>5650</v>
      </c>
    </row>
    <row r="6" spans="1:10" x14ac:dyDescent="0.25">
      <c r="A6" s="6">
        <v>40077</v>
      </c>
      <c r="C6">
        <v>5650</v>
      </c>
      <c r="G6" s="1" t="e">
        <f>IF(A6=A5,IF(C6&gt;0,GALOPIN(C$2:C6),""),"")</f>
        <v>#VALUE!</v>
      </c>
      <c r="I6" s="5">
        <v>5620</v>
      </c>
    </row>
    <row r="7" spans="1:10" x14ac:dyDescent="0.25">
      <c r="A7" s="6">
        <v>40077</v>
      </c>
      <c r="C7">
        <v>5620</v>
      </c>
      <c r="G7" s="1" t="e">
        <f>IF(A7=A6,IF(C7&gt;0,GALOPIN(C$2:C7),""),"")</f>
        <v>#VALUE!</v>
      </c>
      <c r="I7" s="5">
        <v>5641</v>
      </c>
    </row>
    <row r="8" spans="1:10" x14ac:dyDescent="0.25">
      <c r="A8" s="6">
        <v>40077</v>
      </c>
      <c r="C8">
        <v>5641</v>
      </c>
      <c r="G8" s="1" t="e">
        <f>IF(A8=A7,IF(C8&gt;0,GALOPIN(C$2:C8),""),"")</f>
        <v>#VALUE!</v>
      </c>
      <c r="I8" s="5">
        <v>5621</v>
      </c>
    </row>
    <row r="9" spans="1:10" x14ac:dyDescent="0.25">
      <c r="A9" s="6">
        <v>40077</v>
      </c>
      <c r="C9">
        <v>5621</v>
      </c>
      <c r="G9" s="1" t="e">
        <f>IF(A9=A8,IF(C9&gt;0,GALOPIN(C$2:C9),""),"")</f>
        <v>#VALUE!</v>
      </c>
      <c r="I9" s="2">
        <v>5696</v>
      </c>
    </row>
    <row r="10" spans="1:10" x14ac:dyDescent="0.25">
      <c r="A10" s="6">
        <v>40078</v>
      </c>
      <c r="C10">
        <v>5696</v>
      </c>
      <c r="G10" s="1" t="str">
        <f>IF(A10=A9,IF(C10&gt;0,GALOPIN(C$2:C10),""),"")</f>
        <v/>
      </c>
      <c r="I10" s="2">
        <v>5753</v>
      </c>
    </row>
    <row r="11" spans="1:10" x14ac:dyDescent="0.25">
      <c r="A11" s="6">
        <v>40078</v>
      </c>
      <c r="C11">
        <v>5753</v>
      </c>
      <c r="G11" s="1" t="e">
        <f>IF(A11=A10,IF(C11&gt;0,GALOPIN(C$10:C11),""),"")</f>
        <v>#VALUE!</v>
      </c>
      <c r="I11" s="7">
        <v>5702</v>
      </c>
    </row>
    <row r="12" spans="1:10" x14ac:dyDescent="0.25">
      <c r="A12" s="6">
        <v>40078</v>
      </c>
      <c r="C12">
        <v>5702</v>
      </c>
      <c r="G12" s="1" t="e">
        <f>IF(A12=A11,IF(C12&gt;0,GALOPIN(C$10:C12),""),"")</f>
        <v>#VALUE!</v>
      </c>
      <c r="I12" s="5">
        <v>5724</v>
      </c>
    </row>
    <row r="13" spans="1:10" x14ac:dyDescent="0.25">
      <c r="A13" s="6">
        <v>40078</v>
      </c>
      <c r="C13">
        <v>5724</v>
      </c>
      <c r="G13" s="1" t="e">
        <f>IF(A13=A12,IF(C13&gt;0,GALOPIN(C$10:C13),""),"")</f>
        <v>#VALUE!</v>
      </c>
      <c r="I13" s="5">
        <v>5692</v>
      </c>
    </row>
    <row r="14" spans="1:10" x14ac:dyDescent="0.25">
      <c r="A14" s="6">
        <v>40078</v>
      </c>
      <c r="C14">
        <v>5692</v>
      </c>
      <c r="G14" s="1" t="e">
        <f>IF(A14=A13,IF(C14&gt;0,GALOPIN(C$10:C14),""),"")</f>
        <v>#VALUE!</v>
      </c>
      <c r="I14" s="5">
        <v>5755</v>
      </c>
    </row>
    <row r="15" spans="1:10" x14ac:dyDescent="0.25">
      <c r="A15" s="6">
        <v>40079</v>
      </c>
      <c r="C15">
        <v>5703</v>
      </c>
      <c r="G15" s="1" t="str">
        <f>IF(A15=A14,IF(C15&gt;0,GALOPIN(C$10:C15),""),"")</f>
        <v/>
      </c>
      <c r="I15" s="5">
        <v>5711</v>
      </c>
    </row>
    <row r="16" spans="1:10" x14ac:dyDescent="0.25">
      <c r="A16" s="6">
        <v>40079</v>
      </c>
      <c r="C16">
        <v>5755</v>
      </c>
      <c r="G16" s="1" t="e">
        <f>IF(A16=A15,IF(C16&gt;0,GALOPIN(C$15:C16),""),"")</f>
        <v>#VALUE!</v>
      </c>
      <c r="I16" s="5">
        <v>5733</v>
      </c>
    </row>
    <row r="17" spans="1:9" x14ac:dyDescent="0.25">
      <c r="A17" s="6">
        <v>40079</v>
      </c>
      <c r="C17">
        <v>5711</v>
      </c>
      <c r="G17" s="1" t="e">
        <f>IF(A17=A16,IF(C17&gt;0,GALOPIN(C$15:C17),""),"")</f>
        <v>#VALUE!</v>
      </c>
      <c r="I17" s="5">
        <v>5695</v>
      </c>
    </row>
    <row r="18" spans="1:9" x14ac:dyDescent="0.25">
      <c r="A18" s="6">
        <v>40079</v>
      </c>
      <c r="C18">
        <v>5733</v>
      </c>
      <c r="G18" s="1" t="e">
        <f>IF(A18=A17,IF(C18&gt;0,GALOPIN(C$15:C18),""),"")</f>
        <v>#VALUE!</v>
      </c>
      <c r="I18" s="5">
        <v>5717</v>
      </c>
    </row>
    <row r="19" spans="1:9" x14ac:dyDescent="0.25">
      <c r="A19" s="6">
        <v>40079</v>
      </c>
      <c r="C19">
        <v>5695</v>
      </c>
      <c r="G19" s="1" t="e">
        <f>IF(A19=A18,IF(C19&gt;0,GALOPIN(C$15:C19),""),"")</f>
        <v>#VALUE!</v>
      </c>
      <c r="I19" s="2">
        <v>5671</v>
      </c>
    </row>
    <row r="20" spans="1:9" x14ac:dyDescent="0.25">
      <c r="A20" s="6">
        <v>40079</v>
      </c>
      <c r="C20">
        <v>5717</v>
      </c>
      <c r="G20" s="1" t="e">
        <f>IF(A20=A19,IF(C20&gt;0,GALOPIN(C$15:C20),""),"")</f>
        <v>#VALUE!</v>
      </c>
      <c r="I20" s="3">
        <v>5675</v>
      </c>
    </row>
    <row r="21" spans="1:9" x14ac:dyDescent="0.25">
      <c r="A21" s="6">
        <v>40079</v>
      </c>
      <c r="C21">
        <v>5671</v>
      </c>
      <c r="G21" s="1" t="e">
        <f>IF(A21=A20,IF(C21&gt;0,GALOPIN(C$15:C21),""),"")</f>
        <v>#VALUE!</v>
      </c>
      <c r="I21" s="3">
        <v>5621</v>
      </c>
    </row>
    <row r="22" spans="1:9" x14ac:dyDescent="0.25">
      <c r="A22" s="6">
        <v>40080</v>
      </c>
      <c r="C22">
        <v>5675</v>
      </c>
      <c r="G22" s="1" t="str">
        <f>IF(A22=A21,IF(C22&gt;0,GALOPIN(C$15:C22),""),"")</f>
        <v/>
      </c>
      <c r="I22" s="3">
        <v>5698</v>
      </c>
    </row>
    <row r="23" spans="1:9" x14ac:dyDescent="0.25">
      <c r="A23" s="6">
        <v>40080</v>
      </c>
      <c r="C23">
        <v>5621</v>
      </c>
      <c r="G23" s="1" t="e">
        <f>IF(A23=A22,IF(C23&gt;0,GALOPIN(C$22:C23),""),"")</f>
        <v>#VALUE!</v>
      </c>
      <c r="I23" s="3">
        <v>5672</v>
      </c>
    </row>
    <row r="24" spans="1:9" x14ac:dyDescent="0.25">
      <c r="A24" s="6">
        <v>40080</v>
      </c>
      <c r="C24">
        <v>5698</v>
      </c>
      <c r="G24" s="1" t="e">
        <f>IF(A24=A23,IF(C24&gt;0,GALOPIN(C$22:C24),""),"")</f>
        <v>#VALUE!</v>
      </c>
      <c r="I24" s="3">
        <v>5742</v>
      </c>
    </row>
    <row r="25" spans="1:9" x14ac:dyDescent="0.25">
      <c r="A25" s="6">
        <v>40080</v>
      </c>
      <c r="C25">
        <v>5672</v>
      </c>
      <c r="G25" s="1" t="e">
        <f>IF(A25=A24,IF(C25&gt;0,GALOPIN(C$22:C25),""),"")</f>
        <v>#VALUE!</v>
      </c>
      <c r="I25" s="3">
        <v>5612</v>
      </c>
    </row>
    <row r="26" spans="1:9" x14ac:dyDescent="0.25">
      <c r="A26" s="6">
        <v>40080</v>
      </c>
      <c r="C26">
        <v>5742</v>
      </c>
      <c r="G26" s="1" t="e">
        <f>IF(A26=A25,IF(C26&gt;0,GALOPIN(C$22:C26),""),"")</f>
        <v>#VALUE!</v>
      </c>
      <c r="I26" s="3">
        <v>5638</v>
      </c>
    </row>
    <row r="27" spans="1:9" x14ac:dyDescent="0.25">
      <c r="A27" s="6">
        <v>40080</v>
      </c>
      <c r="C27">
        <v>5612</v>
      </c>
      <c r="G27" s="1" t="e">
        <f>IF(A27=A26,IF(C27&gt;0,GALOPIN(C$22:C27),""),"")</f>
        <v>#VALUE!</v>
      </c>
      <c r="I27" s="3">
        <v>5585</v>
      </c>
    </row>
    <row r="28" spans="1:9" x14ac:dyDescent="0.25">
      <c r="A28" s="6">
        <v>40080</v>
      </c>
      <c r="C28">
        <v>5638</v>
      </c>
      <c r="G28" s="1" t="e">
        <f>IF(A28=A27,IF(C28&gt;0,GALOPIN(C$22:C28),""),"")</f>
        <v>#VALUE!</v>
      </c>
      <c r="I28" s="3">
        <v>5622</v>
      </c>
    </row>
    <row r="29" spans="1:9" x14ac:dyDescent="0.25">
      <c r="A29" s="6">
        <v>40080</v>
      </c>
      <c r="C29">
        <v>5585</v>
      </c>
      <c r="G29" s="1" t="e">
        <f>IF(A29=A28,IF(C29&gt;0,GALOPIN(C$22:C29),""),"")</f>
        <v>#VALUE!</v>
      </c>
      <c r="I29" s="3">
        <v>5602</v>
      </c>
    </row>
    <row r="30" spans="1:9" x14ac:dyDescent="0.25">
      <c r="A30" s="6">
        <v>40080</v>
      </c>
      <c r="C30">
        <v>5622</v>
      </c>
      <c r="G30" s="1" t="e">
        <f>IF(A30=A29,IF(C30&gt;0,GALOPIN(C$22:C30),""),"")</f>
        <v>#VALUE!</v>
      </c>
    </row>
    <row r="31" spans="1:9" x14ac:dyDescent="0.25">
      <c r="A31" s="6">
        <v>40080</v>
      </c>
      <c r="C31">
        <v>5602</v>
      </c>
      <c r="G31" s="1" t="e">
        <f>IF(A31=A30,IF(C31&gt;0,GALOPIN(C$22:C31),""),"")</f>
        <v>#VALUE!</v>
      </c>
    </row>
    <row r="32" spans="1:9" x14ac:dyDescent="0.25">
      <c r="A32" s="6">
        <v>40080</v>
      </c>
      <c r="C32">
        <v>5622</v>
      </c>
      <c r="G32" s="1" t="e">
        <f>IF(A32=A31,IF(C32&gt;0,GALOPIN(C$22:C32),""),"")</f>
        <v>#VALUE!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29"/>
  <sheetViews>
    <sheetView workbookViewId="0">
      <selection activeCell="G10" sqref="G10"/>
    </sheetView>
  </sheetViews>
  <sheetFormatPr baseColWidth="10" defaultRowHeight="15" x14ac:dyDescent="0.25"/>
  <sheetData>
    <row r="1" spans="2:3" x14ac:dyDescent="0.25">
      <c r="B1" s="5">
        <v>5694</v>
      </c>
    </row>
    <row r="2" spans="2:3" x14ac:dyDescent="0.25">
      <c r="B2" s="5">
        <v>5616</v>
      </c>
      <c r="C2">
        <f>GALOPIN(B$1:B2)</f>
        <v>0</v>
      </c>
    </row>
    <row r="3" spans="2:3" x14ac:dyDescent="0.25">
      <c r="B3" s="5">
        <v>5645</v>
      </c>
      <c r="C3">
        <f>GALOPIN(B$1:B3)</f>
        <v>0</v>
      </c>
    </row>
    <row r="4" spans="2:3" x14ac:dyDescent="0.25">
      <c r="B4" s="5">
        <v>5621</v>
      </c>
      <c r="C4">
        <f>GALOPIN(B$1:B4)</f>
        <v>0</v>
      </c>
    </row>
    <row r="5" spans="2:3" x14ac:dyDescent="0.25">
      <c r="B5" s="5">
        <v>5650</v>
      </c>
      <c r="C5">
        <f>GALOPIN(B$1:B5)</f>
        <v>0</v>
      </c>
    </row>
    <row r="6" spans="2:3" x14ac:dyDescent="0.25">
      <c r="B6" s="5">
        <v>5620</v>
      </c>
      <c r="C6">
        <f>GALOPIN(B$1:B6)</f>
        <v>0</v>
      </c>
    </row>
    <row r="7" spans="2:3" x14ac:dyDescent="0.25">
      <c r="B7" s="5">
        <v>5641</v>
      </c>
      <c r="C7">
        <f>GALOPIN(B$1:B7)</f>
        <v>0</v>
      </c>
    </row>
    <row r="8" spans="2:3" x14ac:dyDescent="0.25">
      <c r="B8" s="5">
        <v>5621</v>
      </c>
      <c r="C8">
        <f>GALOPIN(B$1:B8)</f>
        <v>0</v>
      </c>
    </row>
    <row r="9" spans="2:3" x14ac:dyDescent="0.25">
      <c r="B9" s="2">
        <v>5696</v>
      </c>
      <c r="C9">
        <f>GALOPIN(B$1:B9)</f>
        <v>0</v>
      </c>
    </row>
    <row r="10" spans="2:3" x14ac:dyDescent="0.25">
      <c r="B10" s="2">
        <v>5753</v>
      </c>
      <c r="C10">
        <f>GALOPIN(B$1:B10)</f>
        <v>0</v>
      </c>
    </row>
    <row r="11" spans="2:3" x14ac:dyDescent="0.25">
      <c r="B11" s="7">
        <v>5702</v>
      </c>
    </row>
    <row r="12" spans="2:3" x14ac:dyDescent="0.25">
      <c r="B12" s="5">
        <v>5724</v>
      </c>
    </row>
    <row r="13" spans="2:3" x14ac:dyDescent="0.25">
      <c r="B13" s="5">
        <v>5692</v>
      </c>
    </row>
    <row r="14" spans="2:3" x14ac:dyDescent="0.25">
      <c r="B14" s="5">
        <v>5755</v>
      </c>
    </row>
    <row r="15" spans="2:3" x14ac:dyDescent="0.25">
      <c r="B15" s="5">
        <v>5711</v>
      </c>
    </row>
    <row r="16" spans="2:3" x14ac:dyDescent="0.25">
      <c r="B16" s="5">
        <v>5733</v>
      </c>
    </row>
    <row r="17" spans="2:2" x14ac:dyDescent="0.25">
      <c r="B17" s="5">
        <v>5695</v>
      </c>
    </row>
    <row r="18" spans="2:2" x14ac:dyDescent="0.25">
      <c r="B18" s="5">
        <v>5717</v>
      </c>
    </row>
    <row r="19" spans="2:2" x14ac:dyDescent="0.25">
      <c r="B19" s="2">
        <v>5671</v>
      </c>
    </row>
    <row r="20" spans="2:2" x14ac:dyDescent="0.25">
      <c r="B20" s="3">
        <v>5675</v>
      </c>
    </row>
    <row r="21" spans="2:2" x14ac:dyDescent="0.25">
      <c r="B21" s="3">
        <v>5621</v>
      </c>
    </row>
    <row r="22" spans="2:2" x14ac:dyDescent="0.25">
      <c r="B22" s="3">
        <v>5698</v>
      </c>
    </row>
    <row r="23" spans="2:2" x14ac:dyDescent="0.25">
      <c r="B23" s="3">
        <v>5672</v>
      </c>
    </row>
    <row r="24" spans="2:2" x14ac:dyDescent="0.25">
      <c r="B24" s="3">
        <v>5742</v>
      </c>
    </row>
    <row r="25" spans="2:2" x14ac:dyDescent="0.25">
      <c r="B25" s="3">
        <v>5612</v>
      </c>
    </row>
    <row r="26" spans="2:2" x14ac:dyDescent="0.25">
      <c r="B26" s="3">
        <v>5638</v>
      </c>
    </row>
    <row r="27" spans="2:2" x14ac:dyDescent="0.25">
      <c r="B27" s="3">
        <v>5585</v>
      </c>
    </row>
    <row r="28" spans="2:2" x14ac:dyDescent="0.25">
      <c r="B28" s="3">
        <v>5622</v>
      </c>
    </row>
    <row r="29" spans="2:2" x14ac:dyDescent="0.25">
      <c r="B29" s="3">
        <v>5602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 </cp:lastModifiedBy>
  <dcterms:created xsi:type="dcterms:W3CDTF">2014-08-16T21:15:51Z</dcterms:created>
  <dcterms:modified xsi:type="dcterms:W3CDTF">2015-08-01T00:47:48Z</dcterms:modified>
</cp:coreProperties>
</file>