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420" windowWidth="20490" windowHeight="6855"/>
  </bookViews>
  <sheets>
    <sheet name="CYCLE" sheetId="1" r:id="rId1"/>
    <sheet name="QUART" sheetId="2" state="hidden" r:id="rId2"/>
  </sheets>
  <functionGroups builtInGroupCount="17"/>
  <definedNames>
    <definedName name="Anec">CYCLE!$R$1</definedName>
    <definedName name="MoisSem">CYCLE!$W$7:$W$60</definedName>
    <definedName name="Msec">CYCLE!$R$2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 i="2" l="1"/>
  <c r="H1" i="1"/>
  <c r="B3" i="2"/>
  <c r="AJ17" i="1"/>
  <c r="AJ15" i="1"/>
  <c r="AJ8" i="1"/>
  <c r="S7" i="1"/>
  <c r="H8" i="1" l="1"/>
  <c r="H15" i="1" s="1"/>
  <c r="H22" i="1" s="1"/>
  <c r="H29" i="1" s="1"/>
  <c r="H36" i="1" s="1"/>
  <c r="H43" i="1" s="1"/>
  <c r="H50" i="1" s="1"/>
  <c r="H57" i="1" s="1"/>
  <c r="H64" i="1" s="1"/>
  <c r="H71" i="1" s="1"/>
  <c r="H78" i="1" s="1"/>
  <c r="H85" i="1" s="1"/>
  <c r="H92" i="1" s="1"/>
  <c r="H99" i="1" s="1"/>
  <c r="H106" i="1" s="1"/>
  <c r="H113" i="1" s="1"/>
  <c r="H120" i="1" s="1"/>
  <c r="H127" i="1" s="1"/>
  <c r="H134" i="1" s="1"/>
  <c r="H141" i="1" s="1"/>
  <c r="H148" i="1" s="1"/>
  <c r="H155" i="1" s="1"/>
  <c r="H162" i="1" s="1"/>
  <c r="H169" i="1" s="1"/>
  <c r="H176" i="1" s="1"/>
  <c r="H183" i="1" s="1"/>
  <c r="H190" i="1" s="1"/>
  <c r="H197" i="1" s="1"/>
  <c r="H204" i="1" s="1"/>
  <c r="H211" i="1" s="1"/>
  <c r="H218" i="1" s="1"/>
  <c r="H225" i="1" s="1"/>
  <c r="H232" i="1" s="1"/>
  <c r="H239" i="1" s="1"/>
  <c r="H246" i="1" s="1"/>
  <c r="H253" i="1" s="1"/>
  <c r="H260" i="1" s="1"/>
  <c r="H267" i="1" s="1"/>
  <c r="H274" i="1" s="1"/>
  <c r="H281" i="1" s="1"/>
  <c r="H288" i="1" s="1"/>
  <c r="H295" i="1" s="1"/>
  <c r="H302" i="1" s="1"/>
  <c r="H309" i="1" s="1"/>
  <c r="H316" i="1" s="1"/>
  <c r="H323" i="1" s="1"/>
  <c r="H330" i="1" s="1"/>
  <c r="H337" i="1" s="1"/>
  <c r="H344" i="1" s="1"/>
  <c r="H351" i="1" s="1"/>
  <c r="H358" i="1" s="1"/>
  <c r="H365" i="1" s="1"/>
  <c r="H372" i="1" s="1"/>
  <c r="S8" i="1"/>
  <c r="B13" i="2"/>
  <c r="B23" i="2" s="1"/>
  <c r="B33" i="2" s="1"/>
  <c r="B43" i="2" s="1"/>
  <c r="B53" i="2" s="1"/>
  <c r="AJ12" i="1"/>
  <c r="AJ13" i="1"/>
  <c r="AJ16" i="1"/>
  <c r="AJ10" i="1"/>
  <c r="AJ9" i="1"/>
  <c r="AJ11" i="1"/>
  <c r="AJ14" i="1"/>
  <c r="AJ18" i="1"/>
  <c r="Q7" i="1"/>
  <c r="AJ7" i="1"/>
  <c r="Q8" i="1"/>
  <c r="W7" i="1" l="1"/>
  <c r="W8" i="1"/>
  <c r="S9" i="1"/>
  <c r="W9" i="1" s="1"/>
  <c r="C3" i="2"/>
  <c r="N2" i="2" s="1"/>
  <c r="Q9" i="1"/>
  <c r="S10" i="1" l="1"/>
  <c r="G3" i="2"/>
  <c r="K3" i="2" s="1"/>
  <c r="O3" i="2" s="1"/>
  <c r="S3" i="2" s="1"/>
  <c r="W3" i="2" s="1"/>
  <c r="AA3" i="2" s="1"/>
  <c r="C13" i="2"/>
  <c r="N12" i="2" s="1"/>
  <c r="Q10" i="1"/>
  <c r="W10" i="1" l="1"/>
  <c r="S11" i="1"/>
  <c r="S12" i="1" s="1"/>
  <c r="S13" i="1" s="1"/>
  <c r="S14" i="1" s="1"/>
  <c r="S15" i="1" s="1"/>
  <c r="S16" i="1" s="1"/>
  <c r="C23" i="2"/>
  <c r="N22" i="2" s="1"/>
  <c r="G13" i="2"/>
  <c r="K13" i="2" s="1"/>
  <c r="O13" i="2" s="1"/>
  <c r="S13" i="2" s="1"/>
  <c r="W13" i="2" s="1"/>
  <c r="AA13" i="2" s="1"/>
  <c r="Q11" i="1"/>
  <c r="W11" i="1" l="1"/>
  <c r="W12" i="1"/>
  <c r="C33" i="2"/>
  <c r="N32" i="2" s="1"/>
  <c r="G23" i="2"/>
  <c r="K23" i="2" s="1"/>
  <c r="O23" i="2" s="1"/>
  <c r="S23" i="2" s="1"/>
  <c r="W23" i="2" s="1"/>
  <c r="AA23" i="2" s="1"/>
  <c r="Q12" i="1"/>
  <c r="W13" i="1" l="1"/>
  <c r="C43" i="2"/>
  <c r="G33" i="2"/>
  <c r="K33" i="2" s="1"/>
  <c r="O33" i="2" s="1"/>
  <c r="S33" i="2" s="1"/>
  <c r="W33" i="2" s="1"/>
  <c r="AA33" i="2" s="1"/>
  <c r="Q13" i="1"/>
  <c r="W14" i="1" l="1"/>
  <c r="C53" i="2"/>
  <c r="N52" i="2" s="1"/>
  <c r="N42" i="2"/>
  <c r="G53" i="2"/>
  <c r="K53" i="2" s="1"/>
  <c r="O53" i="2" s="1"/>
  <c r="S53" i="2" s="1"/>
  <c r="W53" i="2" s="1"/>
  <c r="AA53" i="2" s="1"/>
  <c r="G43" i="2"/>
  <c r="K43" i="2" s="1"/>
  <c r="O43" i="2" s="1"/>
  <c r="S43" i="2" s="1"/>
  <c r="W43" i="2" s="1"/>
  <c r="AA43" i="2" s="1"/>
  <c r="Q14" i="1"/>
  <c r="W15" i="1" l="1"/>
  <c r="Q15" i="1"/>
  <c r="W16" i="1" l="1"/>
  <c r="Q16" i="1"/>
  <c r="S17" i="1" l="1"/>
  <c r="W17" i="1" s="1"/>
  <c r="Q17" i="1"/>
  <c r="S18" i="1" l="1"/>
  <c r="W18" i="1" s="1"/>
  <c r="Q18" i="1"/>
  <c r="S19" i="1" l="1"/>
  <c r="W19" i="1" s="1"/>
  <c r="Q19" i="1"/>
  <c r="S20" i="1" l="1"/>
  <c r="W20" i="1" s="1"/>
  <c r="Q20" i="1"/>
  <c r="S21" i="1" l="1"/>
  <c r="W21" i="1" s="1"/>
  <c r="Q21" i="1"/>
  <c r="S22" i="1" l="1"/>
  <c r="W22" i="1" s="1"/>
  <c r="Q22" i="1"/>
  <c r="S23" i="1" l="1"/>
  <c r="W23" i="1" s="1"/>
  <c r="Q23" i="1"/>
  <c r="S24" i="1" l="1"/>
  <c r="W24" i="1" s="1"/>
  <c r="Q24" i="1"/>
  <c r="S25" i="1" l="1"/>
  <c r="W25" i="1" s="1"/>
  <c r="Q25" i="1"/>
  <c r="S26" i="1" l="1"/>
  <c r="W26" i="1" s="1"/>
  <c r="Q26" i="1"/>
  <c r="S27" i="1" l="1"/>
  <c r="W27" i="1" s="1"/>
  <c r="Q27" i="1"/>
  <c r="S28" i="1" l="1"/>
  <c r="W28" i="1" s="1"/>
  <c r="Q28" i="1"/>
  <c r="S29" i="1" l="1"/>
  <c r="W29" i="1" s="1"/>
  <c r="Q29" i="1"/>
  <c r="S30" i="1" l="1"/>
  <c r="W30" i="1" s="1"/>
  <c r="Q30" i="1"/>
  <c r="S31" i="1" l="1"/>
  <c r="W31" i="1" s="1"/>
  <c r="Q31" i="1"/>
  <c r="S32" i="1" l="1"/>
  <c r="W32" i="1" s="1"/>
  <c r="Q32" i="1"/>
  <c r="S33" i="1" l="1"/>
  <c r="W33" i="1" s="1"/>
  <c r="Q33" i="1"/>
  <c r="S34" i="1" l="1"/>
  <c r="W34" i="1" s="1"/>
  <c r="Q34" i="1"/>
  <c r="S35" i="1" l="1"/>
  <c r="W35" i="1" s="1"/>
  <c r="Q35" i="1"/>
  <c r="S36" i="1" l="1"/>
  <c r="W36" i="1" s="1"/>
  <c r="Q36" i="1"/>
  <c r="S37" i="1" l="1"/>
  <c r="W37" i="1" s="1"/>
  <c r="Q37" i="1"/>
  <c r="S38" i="1" l="1"/>
  <c r="W38" i="1" s="1"/>
  <c r="Q38" i="1"/>
  <c r="S39" i="1" l="1"/>
  <c r="W39" i="1" s="1"/>
  <c r="Q39" i="1"/>
  <c r="S40" i="1" l="1"/>
  <c r="W40" i="1" s="1"/>
  <c r="Q40" i="1"/>
  <c r="S41" i="1" l="1"/>
  <c r="W41" i="1" s="1"/>
  <c r="Q41" i="1"/>
  <c r="S42" i="1" l="1"/>
  <c r="W42" i="1" s="1"/>
  <c r="Q42" i="1"/>
  <c r="S43" i="1" l="1"/>
  <c r="W43" i="1" s="1"/>
  <c r="Q43" i="1"/>
  <c r="S44" i="1" l="1"/>
  <c r="W44" i="1" s="1"/>
  <c r="Q44" i="1"/>
  <c r="S45" i="1" l="1"/>
  <c r="W45" i="1" s="1"/>
  <c r="Q45" i="1"/>
  <c r="S46" i="1" l="1"/>
  <c r="W46" i="1" s="1"/>
  <c r="Q46" i="1"/>
  <c r="S47" i="1" l="1"/>
  <c r="W47" i="1" s="1"/>
  <c r="Q47" i="1"/>
  <c r="S48" i="1" l="1"/>
  <c r="W48" i="1" s="1"/>
  <c r="Q48" i="1"/>
  <c r="S49" i="1" l="1"/>
  <c r="W49" i="1" s="1"/>
  <c r="Q49" i="1"/>
  <c r="S50" i="1" l="1"/>
  <c r="W50" i="1" s="1"/>
  <c r="Q50" i="1"/>
  <c r="S51" i="1" l="1"/>
  <c r="W51" i="1" s="1"/>
  <c r="Q51" i="1"/>
  <c r="S52" i="1" l="1"/>
  <c r="W52" i="1" s="1"/>
  <c r="Q52" i="1"/>
  <c r="S53" i="1" l="1"/>
  <c r="W53" i="1" s="1"/>
  <c r="Q53" i="1"/>
  <c r="S54" i="1" l="1"/>
  <c r="W54" i="1" s="1"/>
  <c r="Q54" i="1"/>
  <c r="S55" i="1" l="1"/>
  <c r="Q55" i="1"/>
  <c r="S56" i="1" l="1"/>
  <c r="S57" i="1" s="1"/>
  <c r="W57" i="1" s="1"/>
  <c r="W55" i="1"/>
  <c r="Q56" i="1"/>
  <c r="Q57" i="1"/>
  <c r="W56" i="1" l="1"/>
  <c r="S58" i="1"/>
  <c r="W58" i="1" s="1"/>
  <c r="Q58" i="1"/>
  <c r="S59" i="1" l="1"/>
  <c r="S60" i="1"/>
  <c r="Q59" i="1"/>
  <c r="W59" i="1" l="1"/>
  <c r="Q60" i="1"/>
</calcChain>
</file>

<file path=xl/sharedStrings.xml><?xml version="1.0" encoding="utf-8"?>
<sst xmlns="http://schemas.openxmlformats.org/spreadsheetml/2006/main" count="49" uniqueCount="35">
  <si>
    <t>Mois</t>
  </si>
  <si>
    <t>Janvier</t>
  </si>
  <si>
    <t>Année</t>
  </si>
  <si>
    <t>TABLEAU DE QUART</t>
  </si>
  <si>
    <t>H.fin</t>
  </si>
  <si>
    <t>H.début</t>
  </si>
  <si>
    <t>N° Sem</t>
  </si>
  <si>
    <t>Roulement</t>
  </si>
  <si>
    <t>Février</t>
  </si>
  <si>
    <t>Mars</t>
  </si>
  <si>
    <t>Avril</t>
  </si>
  <si>
    <t>Mai</t>
  </si>
  <si>
    <t>Juin</t>
  </si>
  <si>
    <t>Juillet</t>
  </si>
  <si>
    <t>Août</t>
  </si>
  <si>
    <t>Septembre</t>
  </si>
  <si>
    <t>Octobre</t>
  </si>
  <si>
    <t>Novembre</t>
  </si>
  <si>
    <t>Décembre</t>
  </si>
  <si>
    <t>Dates</t>
  </si>
  <si>
    <t>Nouveau R.</t>
  </si>
  <si>
    <t>Date</t>
  </si>
  <si>
    <t>Changement de Roulement</t>
  </si>
  <si>
    <t>Nouv. Roul.</t>
  </si>
  <si>
    <t>GENERATION CYCLES / ROULEMENT</t>
  </si>
  <si>
    <t>Id. Unités</t>
  </si>
  <si>
    <t>UR 1</t>
  </si>
  <si>
    <t>UR 6</t>
  </si>
  <si>
    <t>UR 5</t>
  </si>
  <si>
    <t>UR 4</t>
  </si>
  <si>
    <t>UR 3</t>
  </si>
  <si>
    <t>UR 2</t>
  </si>
  <si>
    <t>Active</t>
  </si>
  <si>
    <t>Changements Roul.</t>
  </si>
  <si>
    <t>Equipe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</si>
</sst>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F800]dddd\,\ mmmm\ dd\,\ yyyy"/>
    <numFmt numFmtId="165" formatCode="dddd\ dd\ mmmm\ yyyy"/>
    <numFmt numFmtId="166" formatCode="dddd\ dd"/>
    <numFmt numFmtId="167" formatCode="hh"/>
    <numFmt numFmtId="168" formatCode="mmmm\ yyyy"/>
  </numFmts>
  <fonts count="22" x14ac:knownFonts="1">
    <font>
      <sz val="11"/>
      <color theme="1"/>
      <name val="Calibri"/>
      <family val="2"/>
      <scheme val="minor"/>
    </font>
    <font>
      <sz val="11"/>
      <color rgb="FF000000"/>
      <name val="Calibri"/>
      <family val="2"/>
    </font>
    <font>
      <sz val="11"/>
      <color indexed="17"/>
      <name val="Calibri"/>
      <family val="2"/>
    </font>
    <font>
      <sz val="11"/>
      <name val="Calibri"/>
      <family val="2"/>
    </font>
    <font>
      <sz val="10"/>
      <name val="Arial Unicode MS"/>
      <family val="2"/>
    </font>
    <font>
      <b/>
      <sz val="11"/>
      <color theme="0"/>
      <name val="Calibri"/>
      <family val="2"/>
    </font>
    <font>
      <b/>
      <sz val="16"/>
      <name val="Calibri"/>
      <family val="2"/>
    </font>
    <font>
      <b/>
      <sz val="11"/>
      <name val="Calibri"/>
      <family val="2"/>
    </font>
    <font>
      <sz val="10"/>
      <name val="Arial"/>
      <family val="2"/>
    </font>
    <font>
      <u/>
      <sz val="20"/>
      <name val="Arial"/>
      <family val="2"/>
    </font>
    <font>
      <b/>
      <sz val="11"/>
      <name val="Arial Narrow"/>
      <family val="2"/>
    </font>
    <font>
      <b/>
      <sz val="14"/>
      <color theme="1" tint="0.34998626667073579"/>
      <name val="Arial Narrow"/>
      <family val="2"/>
    </font>
    <font>
      <b/>
      <sz val="18"/>
      <name val="Arial"/>
      <family val="2"/>
    </font>
    <font>
      <sz val="12"/>
      <name val="Arial"/>
      <family val="2"/>
    </font>
    <font>
      <sz val="11"/>
      <name val="Arial"/>
      <family val="2"/>
    </font>
    <font>
      <sz val="11"/>
      <color theme="1"/>
      <name val="Calibri"/>
      <family val="2"/>
    </font>
    <font>
      <b/>
      <sz val="11"/>
      <color theme="0"/>
      <name val="Arial Narrow"/>
      <family val="2"/>
    </font>
    <font>
      <sz val="10"/>
      <color theme="0"/>
      <name val="Arial"/>
      <family val="2"/>
    </font>
    <font>
      <b/>
      <sz val="11"/>
      <color theme="1"/>
      <name val="Calibri"/>
      <family val="2"/>
      <scheme val="minor"/>
    </font>
    <font>
      <sz val="11"/>
      <color theme="0"/>
      <name val="Arial"/>
      <family val="2"/>
    </font>
    <font>
      <sz val="11"/>
      <color theme="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9" tint="0.79998168889431442"/>
        <bgColor theme="9" tint="0.79998168889431442"/>
      </patternFill>
    </fill>
    <fill>
      <patternFill patternType="solid">
        <fgColor rgb="FF808080"/>
        <bgColor indexed="64"/>
      </patternFill>
    </fill>
    <fill>
      <patternFill patternType="solid">
        <fgColor rgb="FFDDDDDD"/>
        <bgColor indexed="64"/>
      </patternFill>
    </fill>
    <fill>
      <patternFill patternType="solid">
        <fgColor theme="9" tint="0.79998168889431442"/>
        <bgColor theme="4" tint="0.79998168889431442"/>
      </patternFill>
    </fill>
    <fill>
      <patternFill patternType="solid">
        <fgColor theme="9" tint="0.79998168889431442"/>
        <bgColor indexed="64"/>
      </patternFill>
    </fill>
    <fill>
      <patternFill patternType="solid">
        <fgColor rgb="FFFBFDF9"/>
        <bgColor indexed="64"/>
      </patternFill>
    </fill>
    <fill>
      <patternFill patternType="solid">
        <fgColor rgb="FFFBFDF9"/>
        <bgColor theme="9" tint="0.79998168889431442"/>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9"/>
      </left>
      <right style="thin">
        <color theme="9"/>
      </right>
      <top style="thin">
        <color theme="9"/>
      </top>
      <bottom style="thin">
        <color theme="9"/>
      </bottom>
      <diagonal/>
    </border>
    <border>
      <left style="thin">
        <color theme="9"/>
      </left>
      <right/>
      <top style="thin">
        <color theme="9"/>
      </top>
      <bottom/>
      <diagonal/>
    </border>
    <border>
      <left style="thin">
        <color theme="9"/>
      </left>
      <right style="thin">
        <color theme="9"/>
      </right>
      <top style="thin">
        <color theme="9"/>
      </top>
      <bottom/>
      <diagonal/>
    </border>
    <border>
      <left style="thin">
        <color theme="9"/>
      </left>
      <right/>
      <top style="thin">
        <color theme="9"/>
      </top>
      <bottom style="thin">
        <color theme="9"/>
      </bottom>
      <diagonal/>
    </border>
    <border>
      <left style="thin">
        <color theme="9"/>
      </left>
      <right style="thin">
        <color theme="9"/>
      </right>
      <top/>
      <bottom style="thin">
        <color theme="9"/>
      </bottom>
      <diagonal/>
    </border>
    <border>
      <left style="thin">
        <color theme="9"/>
      </left>
      <right/>
      <top/>
      <bottom/>
      <diagonal/>
    </border>
    <border>
      <left style="thin">
        <color theme="9"/>
      </left>
      <right style="thin">
        <color theme="9"/>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0" fontId="8" fillId="0" borderId="0">
      <protection locked="0"/>
    </xf>
  </cellStyleXfs>
  <cellXfs count="85">
    <xf numFmtId="0" fontId="0" fillId="0" borderId="0" xfId="0"/>
    <xf numFmtId="0" fontId="0" fillId="0" borderId="0" xfId="0" applyAlignment="1">
      <alignment vertical="center"/>
    </xf>
    <xf numFmtId="0" fontId="3" fillId="0" borderId="0" xfId="0" applyFont="1" applyAlignment="1">
      <alignment vertical="center"/>
    </xf>
    <xf numFmtId="14" fontId="3" fillId="0" borderId="0" xfId="0" applyNumberFormat="1" applyFont="1" applyAlignment="1">
      <alignment vertical="center"/>
    </xf>
    <xf numFmtId="0" fontId="6" fillId="0" borderId="0" xfId="0" applyFont="1" applyAlignment="1">
      <alignment vertical="center"/>
    </xf>
    <xf numFmtId="164" fontId="0" fillId="0" borderId="0" xfId="0" applyNumberFormat="1" applyAlignment="1">
      <alignment vertical="center"/>
    </xf>
    <xf numFmtId="20" fontId="3" fillId="0" borderId="0" xfId="0" applyNumberFormat="1" applyFont="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8" fillId="0" borderId="0" xfId="0" applyFont="1" applyAlignment="1"/>
    <xf numFmtId="20" fontId="8" fillId="0" borderId="0" xfId="0" applyNumberFormat="1" applyFont="1" applyAlignment="1"/>
    <xf numFmtId="165" fontId="8" fillId="0" borderId="0" xfId="0" applyNumberFormat="1" applyFont="1" applyAlignment="1"/>
    <xf numFmtId="0" fontId="9" fillId="0" borderId="0" xfId="0" applyFont="1" applyAlignment="1"/>
    <xf numFmtId="166" fontId="1" fillId="0" borderId="0" xfId="0" applyNumberFormat="1" applyFont="1" applyAlignment="1"/>
    <xf numFmtId="0" fontId="13" fillId="0" borderId="0" xfId="0" applyFont="1" applyAlignment="1"/>
    <xf numFmtId="0" fontId="14" fillId="0" borderId="1" xfId="0" applyFont="1" applyBorder="1" applyAlignment="1">
      <alignment horizontal="center"/>
    </xf>
    <xf numFmtId="0" fontId="12" fillId="0" borderId="0" xfId="0" applyFont="1" applyFill="1" applyAlignment="1">
      <alignment horizontal="center"/>
    </xf>
    <xf numFmtId="0" fontId="7" fillId="0" borderId="0" xfId="0" applyFont="1" applyAlignment="1">
      <alignment horizontal="center" vertical="center"/>
    </xf>
    <xf numFmtId="0" fontId="10" fillId="0" borderId="0" xfId="1" applyFont="1" applyFill="1" applyAlignment="1" applyProtection="1"/>
    <xf numFmtId="167" fontId="14" fillId="3" borderId="1" xfId="0" applyNumberFormat="1" applyFont="1" applyFill="1" applyBorder="1" applyAlignment="1">
      <alignment horizontal="center" vertical="center"/>
    </xf>
    <xf numFmtId="167" fontId="14" fillId="3" borderId="1" xfId="0" applyNumberFormat="1" applyFont="1" applyFill="1" applyBorder="1" applyAlignment="1">
      <alignment horizontal="center"/>
    </xf>
    <xf numFmtId="167" fontId="14" fillId="4" borderId="1" xfId="0" applyNumberFormat="1" applyFont="1" applyFill="1" applyBorder="1" applyAlignment="1">
      <alignment horizontal="center" vertical="center"/>
    </xf>
    <xf numFmtId="167" fontId="14" fillId="4" borderId="1" xfId="0" applyNumberFormat="1" applyFont="1" applyFill="1" applyBorder="1" applyAlignment="1">
      <alignment horizontal="center"/>
    </xf>
    <xf numFmtId="0" fontId="0" fillId="2" borderId="9" xfId="0" applyFont="1" applyFill="1" applyBorder="1" applyAlignment="1">
      <alignment horizontal="center" vertical="center"/>
    </xf>
    <xf numFmtId="0" fontId="0" fillId="7" borderId="9" xfId="0" applyFont="1" applyFill="1" applyBorder="1" applyAlignment="1">
      <alignment horizontal="center" vertical="center"/>
    </xf>
    <xf numFmtId="0" fontId="0" fillId="2" borderId="11" xfId="0" applyFont="1" applyFill="1" applyBorder="1" applyAlignment="1">
      <alignment horizontal="center" vertical="center"/>
    </xf>
    <xf numFmtId="0" fontId="0" fillId="8" borderId="9" xfId="0" applyFont="1" applyFill="1" applyBorder="1" applyAlignment="1">
      <alignment horizontal="center" vertical="center"/>
    </xf>
    <xf numFmtId="0" fontId="0" fillId="8" borderId="10" xfId="0" applyFont="1" applyFill="1" applyBorder="1" applyAlignment="1">
      <alignment horizontal="center" vertical="center"/>
    </xf>
    <xf numFmtId="0" fontId="0" fillId="6" borderId="9" xfId="0" applyFont="1" applyFill="1" applyBorder="1" applyAlignment="1">
      <alignment horizontal="center" vertical="center"/>
    </xf>
    <xf numFmtId="0" fontId="0" fillId="6" borderId="10" xfId="0" applyFont="1" applyFill="1" applyBorder="1" applyAlignment="1">
      <alignment horizontal="center" vertical="center"/>
    </xf>
    <xf numFmtId="0" fontId="0" fillId="8" borderId="11" xfId="0" applyFont="1" applyFill="1" applyBorder="1" applyAlignment="1">
      <alignment horizontal="center" vertical="center"/>
    </xf>
    <xf numFmtId="0" fontId="0" fillId="8" borderId="8" xfId="0" applyFont="1" applyFill="1" applyBorder="1" applyAlignment="1">
      <alignment horizontal="center" vertical="center"/>
    </xf>
    <xf numFmtId="0" fontId="0" fillId="7" borderId="8" xfId="0" applyFont="1" applyFill="1" applyBorder="1" applyAlignment="1">
      <alignment horizontal="center" vertical="center"/>
    </xf>
    <xf numFmtId="0" fontId="15" fillId="5" borderId="8" xfId="0" applyFont="1" applyFill="1" applyBorder="1" applyAlignment="1">
      <alignment horizontal="center" vertical="center"/>
    </xf>
    <xf numFmtId="0" fontId="15" fillId="6" borderId="8" xfId="0" applyFont="1" applyFill="1" applyBorder="1" applyAlignment="1">
      <alignment horizontal="center" vertical="center"/>
    </xf>
    <xf numFmtId="0" fontId="0" fillId="6" borderId="8" xfId="0" applyFont="1" applyFill="1" applyBorder="1" applyAlignment="1">
      <alignment horizontal="center" vertical="center"/>
    </xf>
    <xf numFmtId="0" fontId="0" fillId="2" borderId="8" xfId="0" applyFont="1" applyFill="1" applyBorder="1" applyAlignment="1">
      <alignment horizontal="center" vertical="center"/>
    </xf>
    <xf numFmtId="0" fontId="15" fillId="8" borderId="8" xfId="0" applyFont="1" applyFill="1" applyBorder="1" applyAlignment="1">
      <alignment horizontal="center" vertical="center"/>
    </xf>
    <xf numFmtId="0" fontId="15" fillId="5" borderId="9" xfId="0" applyFont="1" applyFill="1" applyBorder="1" applyAlignment="1">
      <alignment horizontal="center" vertical="center"/>
    </xf>
    <xf numFmtId="0" fontId="15" fillId="6" borderId="9" xfId="0" applyFont="1" applyFill="1" applyBorder="1" applyAlignment="1">
      <alignment horizontal="center" vertical="center"/>
    </xf>
    <xf numFmtId="0" fontId="15" fillId="8" borderId="9" xfId="0" applyFont="1" applyFill="1" applyBorder="1" applyAlignment="1">
      <alignment horizontal="center" vertical="center"/>
    </xf>
    <xf numFmtId="0" fontId="15" fillId="8" borderId="11" xfId="0" applyFont="1" applyFill="1" applyBorder="1" applyAlignment="1">
      <alignment horizontal="center" vertical="center"/>
    </xf>
    <xf numFmtId="0" fontId="0" fillId="7" borderId="13" xfId="0" applyFont="1" applyFill="1" applyBorder="1" applyAlignment="1">
      <alignment horizontal="center" vertical="center"/>
    </xf>
    <xf numFmtId="0" fontId="15" fillId="5" borderId="13" xfId="0" applyFont="1" applyFill="1" applyBorder="1" applyAlignment="1">
      <alignment horizontal="center" vertical="center"/>
    </xf>
    <xf numFmtId="0" fontId="15" fillId="6" borderId="13" xfId="0" applyFont="1" applyFill="1" applyBorder="1" applyAlignment="1">
      <alignment horizontal="center" vertical="center"/>
    </xf>
    <xf numFmtId="0" fontId="0" fillId="6" borderId="13" xfId="0" applyFont="1" applyFill="1" applyBorder="1" applyAlignment="1">
      <alignment horizontal="center" vertical="center"/>
    </xf>
    <xf numFmtId="0" fontId="0" fillId="6" borderId="14" xfId="0" applyFont="1" applyFill="1" applyBorder="1" applyAlignment="1">
      <alignment horizontal="center" vertical="center"/>
    </xf>
    <xf numFmtId="0" fontId="0" fillId="2" borderId="12" xfId="0" applyFont="1" applyFill="1" applyBorder="1" applyAlignment="1">
      <alignment horizontal="center" vertical="center"/>
    </xf>
    <xf numFmtId="0" fontId="15" fillId="8" borderId="12" xfId="0" applyFont="1" applyFill="1" applyBorder="1" applyAlignment="1">
      <alignment horizontal="center" vertical="center"/>
    </xf>
    <xf numFmtId="0" fontId="0" fillId="8" borderId="12" xfId="0" applyFont="1" applyFill="1" applyBorder="1" applyAlignment="1">
      <alignment horizontal="center" vertical="center"/>
    </xf>
    <xf numFmtId="0" fontId="16" fillId="0" borderId="0" xfId="1" applyNumberFormat="1" applyFont="1" applyFill="1" applyAlignment="1" applyProtection="1"/>
    <xf numFmtId="0" fontId="17" fillId="0" borderId="0" xfId="0" applyFont="1" applyAlignment="1"/>
    <xf numFmtId="0" fontId="18" fillId="0" borderId="0" xfId="0" applyFont="1" applyAlignment="1">
      <alignment horizontal="center" vertical="center"/>
    </xf>
    <xf numFmtId="0" fontId="0" fillId="0" borderId="0" xfId="0" applyAlignment="1">
      <alignment horizontal="right" vertical="center" indent="1"/>
    </xf>
    <xf numFmtId="0" fontId="4" fillId="0" borderId="0" xfId="0" applyFont="1" applyAlignment="1">
      <alignment horizontal="right" vertical="center" indent="1"/>
    </xf>
    <xf numFmtId="0" fontId="5" fillId="0" borderId="0" xfId="0" applyFont="1" applyFill="1" applyBorder="1" applyAlignment="1">
      <alignment vertical="center"/>
    </xf>
    <xf numFmtId="0" fontId="19" fillId="0" borderId="0" xfId="0" applyFont="1" applyAlignment="1">
      <alignment horizontal="center"/>
    </xf>
    <xf numFmtId="0" fontId="0" fillId="9" borderId="1" xfId="0" applyFill="1" applyBorder="1" applyAlignment="1">
      <alignment horizontal="center" vertical="center"/>
    </xf>
    <xf numFmtId="0" fontId="0" fillId="0" borderId="15" xfId="0" applyBorder="1" applyAlignment="1">
      <alignment horizontal="center" vertical="center"/>
    </xf>
    <xf numFmtId="0" fontId="3" fillId="0" borderId="15" xfId="0" applyFont="1" applyBorder="1" applyAlignment="1">
      <alignment horizontal="center" vertical="center"/>
    </xf>
    <xf numFmtId="0" fontId="0" fillId="0" borderId="15" xfId="0" applyBorder="1" applyAlignment="1">
      <alignment horizontal="right" vertical="center"/>
    </xf>
    <xf numFmtId="0" fontId="0" fillId="0" borderId="16" xfId="0" applyBorder="1" applyAlignment="1">
      <alignment horizontal="center" vertical="center"/>
    </xf>
    <xf numFmtId="0" fontId="0" fillId="0" borderId="16" xfId="0" applyBorder="1" applyAlignment="1">
      <alignment horizontal="right" vertical="center"/>
    </xf>
    <xf numFmtId="0" fontId="0" fillId="0" borderId="16" xfId="0" applyBorder="1" applyAlignment="1">
      <alignment vertical="center"/>
    </xf>
    <xf numFmtId="0" fontId="20" fillId="0" borderId="0" xfId="0" applyFont="1"/>
    <xf numFmtId="0" fontId="21" fillId="0" borderId="0" xfId="0" applyFont="1" applyAlignment="1">
      <alignment horizontal="center" vertical="center"/>
    </xf>
    <xf numFmtId="16" fontId="0" fillId="0" borderId="0" xfId="0" applyNumberFormat="1" applyAlignment="1">
      <alignment vertical="center"/>
    </xf>
    <xf numFmtId="16" fontId="0" fillId="0" borderId="16" xfId="0" applyNumberFormat="1" applyBorder="1" applyAlignment="1">
      <alignment horizontal="center" vertical="center"/>
    </xf>
    <xf numFmtId="16" fontId="3" fillId="0" borderId="16" xfId="0" applyNumberFormat="1" applyFont="1" applyBorder="1" applyAlignment="1">
      <alignment horizontal="center" vertical="center"/>
    </xf>
    <xf numFmtId="14" fontId="3" fillId="0" borderId="0" xfId="0" applyNumberFormat="1" applyFont="1" applyAlignment="1">
      <alignment horizontal="center" vertical="center"/>
    </xf>
    <xf numFmtId="0" fontId="2" fillId="0" borderId="0" xfId="0" applyFont="1" applyAlignment="1">
      <alignment horizontal="center" vertical="center"/>
    </xf>
    <xf numFmtId="0" fontId="17" fillId="0" borderId="0" xfId="0" applyFont="1" applyFill="1" applyAlignment="1"/>
    <xf numFmtId="14" fontId="0" fillId="0" borderId="0" xfId="0" applyNumberFormat="1" applyAlignment="1">
      <alignment horizontal="center" vertical="center"/>
    </xf>
    <xf numFmtId="0" fontId="21" fillId="6" borderId="8" xfId="0" applyFont="1" applyFill="1" applyBorder="1" applyAlignment="1">
      <alignment horizontal="center" vertical="center"/>
    </xf>
    <xf numFmtId="16" fontId="0" fillId="6" borderId="8" xfId="0" applyNumberFormat="1" applyFill="1" applyBorder="1" applyAlignment="1">
      <alignment horizontal="center" vertical="center"/>
    </xf>
    <xf numFmtId="0" fontId="0" fillId="0" borderId="16" xfId="0" applyBorder="1" applyAlignment="1">
      <alignment vertical="center"/>
    </xf>
    <xf numFmtId="0" fontId="0" fillId="0" borderId="17" xfId="0" applyBorder="1" applyAlignment="1">
      <alignment horizontal="center" vertical="center"/>
    </xf>
    <xf numFmtId="0" fontId="0" fillId="0" borderId="15" xfId="0" applyBorder="1" applyAlignment="1">
      <alignment vertical="center"/>
    </xf>
    <xf numFmtId="0" fontId="3" fillId="9" borderId="1" xfId="0" applyFont="1" applyFill="1" applyBorder="1" applyAlignment="1">
      <alignment horizontal="center" vertical="center"/>
    </xf>
    <xf numFmtId="166" fontId="14" fillId="0" borderId="5" xfId="0" applyNumberFormat="1" applyFont="1" applyBorder="1" applyAlignment="1">
      <alignment horizontal="center"/>
    </xf>
    <xf numFmtId="166" fontId="14" fillId="0" borderId="6" xfId="0" applyNumberFormat="1" applyFont="1" applyBorder="1" applyAlignment="1">
      <alignment horizontal="center"/>
    </xf>
    <xf numFmtId="166" fontId="14" fillId="0" borderId="7" xfId="0" applyNumberFormat="1" applyFont="1" applyBorder="1" applyAlignment="1">
      <alignment horizontal="center"/>
    </xf>
    <xf numFmtId="168" fontId="11" fillId="0" borderId="2" xfId="1" applyNumberFormat="1" applyFont="1" applyFill="1" applyBorder="1" applyAlignment="1" applyProtection="1">
      <alignment horizontal="center"/>
    </xf>
    <xf numFmtId="168" fontId="11" fillId="0" borderId="3" xfId="1" applyNumberFormat="1" applyFont="1" applyFill="1" applyBorder="1" applyAlignment="1" applyProtection="1">
      <alignment horizontal="center"/>
    </xf>
    <xf numFmtId="168" fontId="11" fillId="0" borderId="4" xfId="1" applyNumberFormat="1" applyFont="1" applyFill="1" applyBorder="1" applyAlignment="1" applyProtection="1">
      <alignment horizontal="center"/>
    </xf>
  </cellXfs>
  <cellStyles count="2">
    <cellStyle name="Normal" xfId="0" builtinId="0"/>
    <cellStyle name="Normal 2" xfId="1"/>
  </cellStyles>
  <dxfs count="9">
    <dxf>
      <numFmt numFmtId="169" formatCode="dddd"/>
    </dxf>
    <dxf>
      <numFmt numFmtId="169" formatCode="dddd"/>
    </dxf>
    <dxf>
      <numFmt numFmtId="169" formatCode="dddd"/>
    </dxf>
    <dxf>
      <numFmt numFmtId="169" formatCode="dddd"/>
    </dxf>
    <dxf>
      <numFmt numFmtId="169" formatCode="dddd"/>
    </dxf>
    <dxf>
      <numFmt numFmtId="169" formatCode="dddd"/>
    </dxf>
    <dxf>
      <alignment horizontal="general"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dxf>
  </dxfs>
  <tableStyles count="0" defaultTableStyle="TableStyleMedium2" defaultPivotStyle="PivotStyleLight16"/>
  <colors>
    <mruColors>
      <color rgb="FFFFFF99"/>
      <color rgb="FFFBFDF9"/>
      <color rgb="FFF2F8EE"/>
      <color rgb="FFDDDDDD"/>
      <color rgb="FFC0C0C0"/>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704850</xdr:colOff>
          <xdr:row>0</xdr:row>
          <xdr:rowOff>85725</xdr:rowOff>
        </xdr:from>
        <xdr:to>
          <xdr:col>16</xdr:col>
          <xdr:colOff>0</xdr:colOff>
          <xdr:row>2</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Initialiser Mois</a:t>
              </a:r>
            </a:p>
          </xdr:txBody>
        </xdr:sp>
        <xdr:clientData fPrintsWithSheet="0"/>
      </xdr:twoCellAnchor>
    </mc:Choice>
    <mc:Fallback/>
  </mc:AlternateContent>
  <xdr:twoCellAnchor>
    <xdr:from>
      <xdr:col>10</xdr:col>
      <xdr:colOff>19050</xdr:colOff>
      <xdr:row>16</xdr:row>
      <xdr:rowOff>9522</xdr:rowOff>
    </xdr:from>
    <xdr:to>
      <xdr:col>15</xdr:col>
      <xdr:colOff>295274</xdr:colOff>
      <xdr:row>56</xdr:row>
      <xdr:rowOff>133350</xdr:rowOff>
    </xdr:to>
    <xdr:sp macro="" textlink="">
      <xdr:nvSpPr>
        <xdr:cNvPr id="2" name="ZoneTexte 1"/>
        <xdr:cNvSpPr txBox="1"/>
      </xdr:nvSpPr>
      <xdr:spPr>
        <a:xfrm>
          <a:off x="2581275" y="3133722"/>
          <a:ext cx="4162424" cy="7743828"/>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a:t>Les calculs</a:t>
          </a:r>
          <a:r>
            <a:rPr lang="fr-FR" sz="1000" baseline="0"/>
            <a:t> de cycles sont réalisés automatiquement pour les mois demandés selon le mode de roulement en cours, dans la continuité des mois précédents. L'action sur le bouton </a:t>
          </a:r>
          <a:r>
            <a:rPr lang="fr-FR" sz="1000" i="1" baseline="0"/>
            <a:t>Initialiser Mois</a:t>
          </a:r>
          <a:r>
            <a:rPr lang="fr-FR" sz="1000" baseline="0"/>
            <a:t> opère d'édition du mois indiqué en I2.</a:t>
          </a:r>
        </a:p>
        <a:p>
          <a:endParaRPr lang="fr-FR" sz="1000" baseline="0"/>
        </a:p>
        <a:p>
          <a:r>
            <a:rPr lang="fr-FR" sz="1000" baseline="0"/>
            <a:t>S'il n'existe aucune édition de mois antérieurs, le programme initialisera un cycle de départ sur la base du roulement indiqué en I3.</a:t>
          </a:r>
        </a:p>
        <a:p>
          <a:endParaRPr lang="fr-FR" sz="1000" baseline="0"/>
        </a:p>
        <a:p>
          <a:r>
            <a:rPr lang="fr-FR" sz="1000" baseline="0"/>
            <a:t>Une modification du roulement se traduira par une modification automatique du cycle. Pour l'introduire, il y aura lieu d'indiquer un nouveau roulement en L3, la date de prise d'effet de ce nouveau roulement en L2, et d'actionner le bouton </a:t>
          </a:r>
          <a:r>
            <a:rPr lang="fr-FR" sz="1000" i="1" baseline="0"/>
            <a:t>Modifier</a:t>
          </a:r>
          <a:r>
            <a:rPr lang="fr-FR" sz="1000" baseline="0"/>
            <a:t>.</a:t>
          </a:r>
          <a:endParaRPr lang="fr-FR" sz="1000"/>
        </a:p>
        <a:p>
          <a:endParaRPr lang="fr-FR" sz="1000"/>
        </a:p>
        <a:p>
          <a:r>
            <a:rPr lang="fr-FR" sz="1000" b="0" baseline="0"/>
            <a:t>La modification se traduit par l'entrée ou la sortie d'une (ou plus) unité(s) de roulement participant au cycle, selon la variation demandée. Elle n'impactera pas sur la journée de prise d'effet du changement les unités en position de travail (positions codées 3, 2 ou 1), l'effet ne sera donc toujours visible qu'à partir du lendemain.</a:t>
          </a:r>
        </a:p>
        <a:p>
          <a:endParaRPr lang="fr-FR" sz="1000" b="0" baseline="0"/>
        </a:p>
        <a:p>
          <a:r>
            <a:rPr lang="fr-FR" sz="1000" b="1" u="sng" baseline="0"/>
            <a:t>Codes de position</a:t>
          </a:r>
          <a:r>
            <a:rPr lang="fr-FR" sz="1000" b="0" baseline="0"/>
            <a:t> :</a:t>
          </a:r>
        </a:p>
        <a:p>
          <a:r>
            <a:rPr lang="fr-FR" sz="1000" b="0" baseline="0"/>
            <a:t>- code </a:t>
          </a:r>
          <a:r>
            <a:rPr lang="fr-FR" sz="1000" b="1" baseline="0"/>
            <a:t>3</a:t>
          </a:r>
          <a:r>
            <a:rPr lang="fr-FR" sz="1000" b="0" baseline="0"/>
            <a:t> : position de travail sur le Quart3 (14-20) [tous roulements 3 à 6]</a:t>
          </a:r>
        </a:p>
        <a:p>
          <a:r>
            <a:rPr lang="fr-FR" sz="1000" b="0" baseline="0"/>
            <a:t>- code </a:t>
          </a:r>
          <a:r>
            <a:rPr lang="fr-FR" sz="1000" b="1" baseline="0"/>
            <a:t>2</a:t>
          </a:r>
          <a:r>
            <a:rPr lang="fr-FR" sz="1000" b="0" baseline="0"/>
            <a:t> : position de travail sur le Quart2 (07-14) [tous roulements 3 à 6]</a:t>
          </a:r>
        </a:p>
        <a:p>
          <a:r>
            <a:rPr lang="fr-FR" sz="1000" b="0" baseline="0"/>
            <a:t>- code </a:t>
          </a:r>
          <a:r>
            <a:rPr lang="fr-FR" sz="1000" b="1" baseline="0"/>
            <a:t>1</a:t>
          </a:r>
          <a:r>
            <a:rPr lang="fr-FR" sz="1000" b="0" baseline="0"/>
            <a:t> : position de travail sur le Quart1 (00-07) [tous roulements 3 à 6]</a:t>
          </a:r>
        </a:p>
        <a:p>
          <a:endParaRPr lang="fr-FR" sz="1000" b="0" baseline="0"/>
        </a:p>
        <a:p>
          <a:r>
            <a:rPr lang="fr-FR" sz="1000" b="0" baseline="0"/>
            <a:t>- code </a:t>
          </a:r>
          <a:r>
            <a:rPr lang="fr-FR" sz="1000" b="1" baseline="0"/>
            <a:t>0</a:t>
          </a:r>
          <a:r>
            <a:rPr lang="fr-FR" sz="1000" b="0" baseline="0"/>
            <a:t> : position de repos ou 1er repos [roulements 4 à 6]</a:t>
          </a:r>
        </a:p>
        <a:p>
          <a:r>
            <a:rPr lang="fr-FR" sz="1000" b="0" baseline="0"/>
            <a:t>       reprendra en Quart3 : le lendemain [roul. 4] ou le surlendemain [roul. 5] ou le 3e jour qui suit [roul. 6]</a:t>
          </a:r>
        </a:p>
        <a:p>
          <a:r>
            <a:rPr lang="fr-FR" sz="1000" b="0" baseline="0"/>
            <a:t>cette position sera entrante lors d'un passage de roul. 3 à 4 ou plus, sortante lors d'un passage de roul. 4 ou sup. à 3</a:t>
          </a:r>
        </a:p>
        <a:p>
          <a:endParaRPr lang="fr-FR" sz="1000" b="0" baseline="0"/>
        </a:p>
        <a:p>
          <a:r>
            <a:rPr lang="fr-FR" sz="1000" b="0" baseline="0"/>
            <a:t>- code </a:t>
          </a:r>
          <a:r>
            <a:rPr lang="fr-FR" sz="1000" b="1" baseline="0"/>
            <a:t>-1</a:t>
          </a:r>
          <a:r>
            <a:rPr lang="fr-FR" sz="1000" b="0" baseline="0"/>
            <a:t> : position de 2e repos [roulements 5 et 6]</a:t>
          </a:r>
        </a:p>
        <a:p>
          <a:r>
            <a:rPr lang="fr-FR" sz="1000" b="0" baseline="0"/>
            <a:t>       reprendra en Quart3 : le lendemain [roul. 5] ou le surlendemain [roul. 6]</a:t>
          </a:r>
        </a:p>
        <a:p>
          <a:r>
            <a:rPr lang="fr-FR" sz="1000" b="0" baseline="0"/>
            <a:t>cette position sera entrante lors d'un passage de roul. 3 ou 4 à 5 ou plus, sortante lors d'un passage de roul. 5 ou plus à 4 ou moins</a:t>
          </a:r>
        </a:p>
        <a:p>
          <a:endParaRPr lang="fr-FR" sz="1000" b="0"/>
        </a:p>
        <a:p>
          <a:r>
            <a:rPr lang="fr-FR" sz="1000" b="0"/>
            <a:t>- code </a:t>
          </a:r>
          <a:r>
            <a:rPr lang="fr-FR" sz="1000" b="1"/>
            <a:t>-2</a:t>
          </a:r>
          <a:r>
            <a:rPr lang="fr-FR" sz="1000" b="0"/>
            <a:t> : position de 3e repos [roulement 6]</a:t>
          </a:r>
        </a:p>
        <a:p>
          <a:r>
            <a:rPr lang="fr-FR" sz="1000" b="0"/>
            <a:t>       reprendra en Quart3 : le lendemain.</a:t>
          </a:r>
        </a:p>
        <a:p>
          <a:r>
            <a:rPr lang="fr-FR" sz="1000" b="0"/>
            <a:t>cette position sera entrante lors d'un</a:t>
          </a:r>
          <a:r>
            <a:rPr lang="fr-FR" sz="1000" b="0" baseline="0"/>
            <a:t> passage de roul. 5 ou moins à 6, sortante lors d'un passage de roul. 6 à 5 ou moins.</a:t>
          </a:r>
        </a:p>
        <a:p>
          <a:endParaRPr lang="fr-FR" sz="1000" b="0" baseline="0"/>
        </a:p>
        <a:p>
          <a:r>
            <a:rPr lang="fr-FR" sz="1000" b="0" baseline="0"/>
            <a:t>La consultation du cycle avant modification permettra donc de prévoir quelles seront les unités sortantes en cas de changement descendant, selon la date d'effet choisie. Pour un changement ascendant, le programme introduit  les unités entrantes en prenant parmi les unités disponibles dans l'ordre où elles se présentent.</a:t>
          </a:r>
          <a:endParaRPr lang="fr-FR" sz="1000" b="0"/>
        </a:p>
        <a:p>
          <a:endParaRPr lang="fr-FR" sz="1000" b="0"/>
        </a:p>
        <a:p>
          <a:r>
            <a:rPr lang="fr-FR" sz="1000" b="0"/>
            <a:t>Les indications portées automatiquement</a:t>
          </a:r>
          <a:r>
            <a:rPr lang="fr-FR" sz="1000" b="0" baseline="0"/>
            <a:t> dans les tableaux au fil des éditions, le sont à titre d'information.</a:t>
          </a:r>
          <a:endParaRPr lang="fr-FR" sz="1000" b="0"/>
        </a:p>
      </xdr:txBody>
    </xdr:sp>
    <xdr:clientData/>
  </xdr:twoCellAnchor>
  <mc:AlternateContent xmlns:mc="http://schemas.openxmlformats.org/markup-compatibility/2006">
    <mc:Choice xmlns:a14="http://schemas.microsoft.com/office/drawing/2010/main" Requires="a14">
      <xdr:twoCellAnchor>
        <xdr:from>
          <xdr:col>21</xdr:col>
          <xdr:colOff>257175</xdr:colOff>
          <xdr:row>0</xdr:row>
          <xdr:rowOff>76200</xdr:rowOff>
        </xdr:from>
        <xdr:to>
          <xdr:col>23</xdr:col>
          <xdr:colOff>0</xdr:colOff>
          <xdr:row>1</xdr:row>
          <xdr:rowOff>180975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Modifier</a:t>
              </a:r>
            </a:p>
          </xdr:txBody>
        </xdr:sp>
        <xdr:clientData fPrintsWithSheet="0"/>
      </xdr:twoCellAnchor>
    </mc:Choice>
    <mc:Fallback/>
  </mc:AlternateContent>
</xdr:wsDr>
</file>

<file path=xl/tables/table1.xml><?xml version="1.0" encoding="utf-8"?>
<table xmlns="http://schemas.openxmlformats.org/spreadsheetml/2006/main" id="1" name="CycleRoul" displayName="CycleRoul" ref="K8:N14" totalsRowShown="0">
  <autoFilter ref="K8:N14"/>
  <tableColumns count="4">
    <tableColumn id="1" name="Id. Unités"/>
    <tableColumn id="7" name="Active" dataDxfId="8"/>
    <tableColumn id="3" name="Date" dataDxfId="7"/>
    <tableColumn id="4" name="Equipe" dataDxfId="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378"/>
  <sheetViews>
    <sheetView tabSelected="1" zoomScaleNormal="100" workbookViewId="0">
      <pane ySplit="3" topLeftCell="A4" activePane="bottomLeft" state="frozen"/>
      <selection pane="bottomLeft" activeCell="R1" sqref="R1"/>
    </sheetView>
  </sheetViews>
  <sheetFormatPr baseColWidth="10" defaultRowHeight="15" x14ac:dyDescent="0.25"/>
  <cols>
    <col min="1" max="6" width="3.7109375" style="1" hidden="1" customWidth="1"/>
    <col min="7" max="8" width="4.7109375" style="1" hidden="1" customWidth="1"/>
    <col min="9" max="9" width="6.7109375" style="1" hidden="1" customWidth="1"/>
    <col min="10" max="10" width="3.7109375" style="1" customWidth="1"/>
    <col min="11" max="11" width="12.140625" style="1" customWidth="1"/>
    <col min="12" max="12" width="8.42578125" style="1" customWidth="1"/>
    <col min="13" max="13" width="11.42578125" style="1" customWidth="1"/>
    <col min="14" max="14" width="18.42578125" style="1" customWidth="1"/>
    <col min="15" max="16" width="7.85546875" style="1" bestFit="1" customWidth="1"/>
    <col min="17" max="18" width="11.42578125" style="1"/>
    <col min="19" max="19" width="8.7109375" style="1" customWidth="1"/>
    <col min="20" max="21" width="11.42578125" style="1"/>
    <col min="22" max="23" width="10.7109375" style="1" customWidth="1"/>
    <col min="24" max="26" width="5.5703125" style="1" bestFit="1" customWidth="1"/>
    <col min="27" max="35" width="11.42578125" style="1"/>
    <col min="36" max="37" width="0" style="1" hidden="1" customWidth="1"/>
    <col min="38" max="16384" width="11.42578125" style="1"/>
  </cols>
  <sheetData>
    <row r="1" spans="1:37" x14ac:dyDescent="0.25">
      <c r="A1" s="70"/>
      <c r="B1" s="70"/>
      <c r="C1" s="70"/>
      <c r="D1" s="70"/>
      <c r="E1" s="70"/>
      <c r="F1" s="70"/>
      <c r="G1" s="70"/>
      <c r="H1" s="70" t="str">
        <f>IF(I1&lt;&gt;"",NSEMAN(DATE(I1,1,1)),"")</f>
        <v/>
      </c>
      <c r="I1" s="70"/>
      <c r="J1" s="70"/>
      <c r="Q1" s="53" t="s">
        <v>2</v>
      </c>
      <c r="R1" s="52">
        <v>2018</v>
      </c>
      <c r="T1" s="1" t="s">
        <v>22</v>
      </c>
    </row>
    <row r="2" spans="1:37" x14ac:dyDescent="0.25">
      <c r="A2" s="8"/>
      <c r="B2" s="8"/>
      <c r="C2" s="8"/>
      <c r="D2" s="8"/>
      <c r="E2" s="8"/>
      <c r="F2" s="8"/>
      <c r="G2" s="8"/>
      <c r="H2" s="8"/>
      <c r="I2" s="8"/>
      <c r="J2" s="8"/>
      <c r="N2" s="2"/>
      <c r="O2" s="2"/>
      <c r="Q2" s="54" t="s">
        <v>0</v>
      </c>
      <c r="R2" s="52"/>
      <c r="T2" s="53" t="s">
        <v>21</v>
      </c>
      <c r="U2" s="74"/>
    </row>
    <row r="3" spans="1:37" x14ac:dyDescent="0.25">
      <c r="A3" s="8"/>
      <c r="B3" s="8"/>
      <c r="C3" s="8"/>
      <c r="D3" s="8"/>
      <c r="E3" s="8"/>
      <c r="F3" s="8"/>
      <c r="G3" s="8"/>
      <c r="H3" s="8"/>
      <c r="I3" s="8"/>
      <c r="J3" s="8"/>
      <c r="K3" s="2"/>
      <c r="L3" s="2"/>
      <c r="N3" s="3"/>
      <c r="Q3" s="54" t="s">
        <v>7</v>
      </c>
      <c r="R3" s="65"/>
      <c r="T3" s="53" t="s">
        <v>23</v>
      </c>
      <c r="U3" s="73"/>
    </row>
    <row r="4" spans="1:37" x14ac:dyDescent="0.25">
      <c r="A4" s="8"/>
      <c r="B4" s="8"/>
      <c r="C4" s="8"/>
      <c r="D4" s="8"/>
      <c r="E4" s="8"/>
      <c r="F4" s="8"/>
      <c r="G4" s="8"/>
      <c r="H4" s="8"/>
      <c r="I4" s="8"/>
      <c r="J4" s="8"/>
      <c r="Q4" s="2"/>
    </row>
    <row r="5" spans="1:37" x14ac:dyDescent="0.25">
      <c r="A5" s="8"/>
      <c r="B5" s="8"/>
      <c r="C5" s="8"/>
      <c r="D5" s="8"/>
      <c r="E5" s="8"/>
      <c r="F5" s="8"/>
      <c r="G5" s="8"/>
      <c r="H5" s="8"/>
      <c r="I5" s="8"/>
      <c r="J5" s="8"/>
      <c r="R5" s="55"/>
      <c r="S5" s="55"/>
      <c r="U5" s="76" t="s">
        <v>33</v>
      </c>
      <c r="V5" s="76"/>
    </row>
    <row r="6" spans="1:37" ht="21" x14ac:dyDescent="0.25">
      <c r="A6" s="8"/>
      <c r="B6" s="8"/>
      <c r="C6" s="8"/>
      <c r="D6" s="8"/>
      <c r="E6" s="8"/>
      <c r="F6" s="8"/>
      <c r="G6" s="8"/>
      <c r="H6" s="8"/>
      <c r="I6" s="8"/>
      <c r="J6" s="8"/>
      <c r="K6" s="4" t="s">
        <v>24</v>
      </c>
      <c r="L6" s="2"/>
      <c r="M6" s="5"/>
      <c r="Q6" s="78" t="s">
        <v>19</v>
      </c>
      <c r="R6" s="78"/>
      <c r="S6" s="57" t="s">
        <v>6</v>
      </c>
      <c r="T6" s="57" t="s">
        <v>7</v>
      </c>
      <c r="U6" s="57" t="s">
        <v>20</v>
      </c>
      <c r="V6" s="57" t="s">
        <v>21</v>
      </c>
      <c r="W6" s="57" t="s">
        <v>0</v>
      </c>
    </row>
    <row r="7" spans="1:37" x14ac:dyDescent="0.25">
      <c r="A7" s="8"/>
      <c r="B7" s="8"/>
      <c r="C7" s="8"/>
      <c r="D7" s="8"/>
      <c r="E7" s="8"/>
      <c r="F7" s="8"/>
      <c r="G7" s="8"/>
      <c r="H7" s="8"/>
      <c r="I7" s="8"/>
      <c r="J7" s="8"/>
      <c r="M7" s="17"/>
      <c r="N7" s="17"/>
      <c r="O7" s="17"/>
      <c r="P7" s="17"/>
      <c r="Q7" s="77" t="str">
        <f ca="1">DATESSEM($R$1,S7)</f>
        <v>01-janv au 07-janv 2018</v>
      </c>
      <c r="R7" s="77"/>
      <c r="S7" s="58">
        <f ca="1">NSEMAN(DATE(R1,1,1))</f>
        <v>1</v>
      </c>
      <c r="T7" s="59"/>
      <c r="U7" s="59"/>
      <c r="V7" s="66"/>
      <c r="W7" s="60" t="str">
        <f t="shared" ref="W7:W38" ca="1" si="0">IFERROR(OFFSET($AK$6,MATCH(S7,$AJ$7:$AJ$18,0),),"")</f>
        <v>Janvier</v>
      </c>
      <c r="AJ7" s="1">
        <f t="shared" ref="AJ7:AJ18" ca="1" si="1">NSEMMOIS($R$1,ROW(1:1))</f>
        <v>1</v>
      </c>
      <c r="AK7" s="1" t="s">
        <v>1</v>
      </c>
    </row>
    <row r="8" spans="1:37" x14ac:dyDescent="0.25">
      <c r="A8" s="8"/>
      <c r="B8" s="8"/>
      <c r="C8" s="8"/>
      <c r="D8" s="8"/>
      <c r="E8" s="8"/>
      <c r="F8" s="8"/>
      <c r="G8" s="8"/>
      <c r="H8" s="8" t="e">
        <f>H1+1</f>
        <v>#VALUE!</v>
      </c>
      <c r="I8" s="8"/>
      <c r="J8" s="8"/>
      <c r="K8" s="2" t="s">
        <v>25</v>
      </c>
      <c r="L8" s="2" t="s">
        <v>32</v>
      </c>
      <c r="M8" s="6" t="s">
        <v>21</v>
      </c>
      <c r="N8" s="6" t="s">
        <v>34</v>
      </c>
      <c r="Q8" s="75" t="str">
        <f t="shared" ref="Q8:Q21" ca="1" si="2">DATESSEM($R$1,S8)</f>
        <v>08-janv au 14-janv 2018</v>
      </c>
      <c r="R8" s="75"/>
      <c r="S8" s="61">
        <f ca="1">S7+1</f>
        <v>2</v>
      </c>
      <c r="T8" s="61"/>
      <c r="U8" s="61"/>
      <c r="V8" s="67"/>
      <c r="W8" s="62" t="str">
        <f t="shared" ca="1" si="0"/>
        <v/>
      </c>
      <c r="AJ8" s="1">
        <f t="shared" ca="1" si="1"/>
        <v>5</v>
      </c>
      <c r="AK8" s="1" t="s">
        <v>8</v>
      </c>
    </row>
    <row r="9" spans="1:37" x14ac:dyDescent="0.25">
      <c r="A9" s="8"/>
      <c r="B9" s="8"/>
      <c r="C9" s="8"/>
      <c r="D9" s="8"/>
      <c r="E9" s="8"/>
      <c r="F9" s="8"/>
      <c r="G9" s="8"/>
      <c r="H9" s="8"/>
      <c r="I9" s="8"/>
      <c r="J9" s="8"/>
      <c r="K9" s="2" t="s">
        <v>26</v>
      </c>
      <c r="L9" s="7"/>
      <c r="M9" s="69"/>
      <c r="Q9" s="75" t="str">
        <f t="shared" ca="1" si="2"/>
        <v>15-janv au 21-janv 2018</v>
      </c>
      <c r="R9" s="75"/>
      <c r="S9" s="61">
        <f t="shared" ref="S9:S59" ca="1" si="3">S8+1</f>
        <v>3</v>
      </c>
      <c r="T9" s="61"/>
      <c r="U9" s="61"/>
      <c r="V9" s="67"/>
      <c r="W9" s="62" t="str">
        <f t="shared" ca="1" si="0"/>
        <v/>
      </c>
      <c r="AJ9" s="1">
        <f t="shared" ca="1" si="1"/>
        <v>9</v>
      </c>
      <c r="AK9" s="1" t="s">
        <v>9</v>
      </c>
    </row>
    <row r="10" spans="1:37" x14ac:dyDescent="0.25">
      <c r="A10" s="8"/>
      <c r="B10" s="8"/>
      <c r="C10" s="8"/>
      <c r="D10" s="8"/>
      <c r="E10" s="8"/>
      <c r="F10" s="8"/>
      <c r="G10" s="8"/>
      <c r="H10" s="8"/>
      <c r="I10" s="8"/>
      <c r="J10" s="8"/>
      <c r="K10" s="2" t="s">
        <v>31</v>
      </c>
      <c r="L10" s="7"/>
      <c r="M10" s="69"/>
      <c r="N10" s="2"/>
      <c r="Q10" s="75" t="str">
        <f t="shared" ca="1" si="2"/>
        <v>22-janv au 28-janv 2018</v>
      </c>
      <c r="R10" s="75"/>
      <c r="S10" s="61">
        <f t="shared" ca="1" si="3"/>
        <v>4</v>
      </c>
      <c r="T10" s="61"/>
      <c r="U10" s="61"/>
      <c r="V10" s="67"/>
      <c r="W10" s="62" t="str">
        <f t="shared" ca="1" si="0"/>
        <v/>
      </c>
      <c r="AJ10" s="1">
        <f t="shared" ca="1" si="1"/>
        <v>13</v>
      </c>
      <c r="AK10" s="1" t="s">
        <v>10</v>
      </c>
    </row>
    <row r="11" spans="1:37" x14ac:dyDescent="0.25">
      <c r="A11" s="8"/>
      <c r="B11" s="8"/>
      <c r="C11" s="8"/>
      <c r="D11" s="8"/>
      <c r="E11" s="8"/>
      <c r="F11" s="8"/>
      <c r="G11" s="8"/>
      <c r="H11" s="8"/>
      <c r="I11" s="8"/>
      <c r="J11" s="8"/>
      <c r="K11" s="2" t="s">
        <v>30</v>
      </c>
      <c r="L11" s="7"/>
      <c r="M11" s="69"/>
      <c r="Q11" s="75" t="str">
        <f t="shared" ca="1" si="2"/>
        <v>29-janv au 04-févr 2018</v>
      </c>
      <c r="R11" s="75"/>
      <c r="S11" s="61">
        <f t="shared" ca="1" si="3"/>
        <v>5</v>
      </c>
      <c r="T11" s="61"/>
      <c r="U11" s="61"/>
      <c r="V11" s="67"/>
      <c r="W11" s="62" t="str">
        <f t="shared" ca="1" si="0"/>
        <v>Février</v>
      </c>
      <c r="AJ11" s="1">
        <f t="shared" ca="1" si="1"/>
        <v>18</v>
      </c>
      <c r="AK11" s="1" t="s">
        <v>11</v>
      </c>
    </row>
    <row r="12" spans="1:37" x14ac:dyDescent="0.25">
      <c r="A12" s="8"/>
      <c r="B12" s="8"/>
      <c r="C12" s="8"/>
      <c r="D12" s="8"/>
      <c r="E12" s="8"/>
      <c r="F12" s="8"/>
      <c r="G12" s="8"/>
      <c r="H12" s="8"/>
      <c r="I12" s="8"/>
      <c r="J12" s="8"/>
      <c r="K12" s="1" t="s">
        <v>29</v>
      </c>
      <c r="L12" s="7"/>
      <c r="M12" s="72"/>
      <c r="Q12" s="75" t="str">
        <f t="shared" ca="1" si="2"/>
        <v>05-févr au 11-févr 2018</v>
      </c>
      <c r="R12" s="75"/>
      <c r="S12" s="61">
        <f t="shared" ca="1" si="3"/>
        <v>6</v>
      </c>
      <c r="T12" s="61"/>
      <c r="U12" s="61"/>
      <c r="V12" s="67"/>
      <c r="W12" s="62" t="str">
        <f t="shared" ca="1" si="0"/>
        <v/>
      </c>
      <c r="AJ12" s="1">
        <f t="shared" ca="1" si="1"/>
        <v>22</v>
      </c>
      <c r="AK12" s="1" t="s">
        <v>12</v>
      </c>
    </row>
    <row r="13" spans="1:37" x14ac:dyDescent="0.25">
      <c r="A13" s="8"/>
      <c r="B13" s="8"/>
      <c r="C13" s="8"/>
      <c r="D13" s="8"/>
      <c r="E13" s="8"/>
      <c r="F13" s="8"/>
      <c r="G13" s="8"/>
      <c r="H13" s="8"/>
      <c r="I13" s="8"/>
      <c r="J13" s="8"/>
      <c r="K13" s="1" t="s">
        <v>28</v>
      </c>
      <c r="L13" s="7"/>
      <c r="M13" s="72"/>
      <c r="Q13" s="75" t="str">
        <f t="shared" ca="1" si="2"/>
        <v>12-févr au 18-févr 2018</v>
      </c>
      <c r="R13" s="75"/>
      <c r="S13" s="61">
        <f t="shared" ca="1" si="3"/>
        <v>7</v>
      </c>
      <c r="T13" s="61"/>
      <c r="U13" s="61"/>
      <c r="V13" s="67"/>
      <c r="W13" s="62" t="str">
        <f t="shared" ca="1" si="0"/>
        <v/>
      </c>
      <c r="AJ13" s="1">
        <f t="shared" ca="1" si="1"/>
        <v>26</v>
      </c>
      <c r="AK13" s="1" t="s">
        <v>13</v>
      </c>
    </row>
    <row r="14" spans="1:37" x14ac:dyDescent="0.25">
      <c r="A14" s="8"/>
      <c r="B14" s="8"/>
      <c r="C14" s="8"/>
      <c r="D14" s="8"/>
      <c r="E14" s="8"/>
      <c r="F14" s="8"/>
      <c r="G14" s="8"/>
      <c r="H14" s="8"/>
      <c r="I14" s="8"/>
      <c r="J14" s="8"/>
      <c r="K14" s="1" t="s">
        <v>27</v>
      </c>
      <c r="L14" s="7"/>
      <c r="M14" s="72"/>
      <c r="Q14" s="75" t="str">
        <f t="shared" ca="1" si="2"/>
        <v>19-févr au 25-févr 2018</v>
      </c>
      <c r="R14" s="75"/>
      <c r="S14" s="61">
        <f t="shared" ca="1" si="3"/>
        <v>8</v>
      </c>
      <c r="T14" s="61"/>
      <c r="U14" s="61"/>
      <c r="V14" s="67"/>
      <c r="W14" s="62" t="str">
        <f t="shared" ca="1" si="0"/>
        <v/>
      </c>
      <c r="AJ14" s="1">
        <f t="shared" ca="1" si="1"/>
        <v>31</v>
      </c>
      <c r="AK14" s="1" t="s">
        <v>14</v>
      </c>
    </row>
    <row r="15" spans="1:37" x14ac:dyDescent="0.25">
      <c r="A15" s="8"/>
      <c r="B15" s="8"/>
      <c r="C15" s="8"/>
      <c r="D15" s="8"/>
      <c r="E15" s="8"/>
      <c r="F15" s="8"/>
      <c r="G15" s="8"/>
      <c r="H15" s="8" t="e">
        <f t="shared" ref="H15" si="4">H8+1</f>
        <v>#VALUE!</v>
      </c>
      <c r="I15" s="8"/>
      <c r="J15" s="8"/>
      <c r="Q15" s="75" t="str">
        <f t="shared" ca="1" si="2"/>
        <v>26-févr au 04-mars 2018</v>
      </c>
      <c r="R15" s="75"/>
      <c r="S15" s="61">
        <f t="shared" ca="1" si="3"/>
        <v>9</v>
      </c>
      <c r="T15" s="61"/>
      <c r="U15" s="61"/>
      <c r="V15" s="67"/>
      <c r="W15" s="62" t="str">
        <f t="shared" ca="1" si="0"/>
        <v>Mars</v>
      </c>
      <c r="AJ15" s="1">
        <f t="shared" ca="1" si="1"/>
        <v>35</v>
      </c>
      <c r="AK15" s="1" t="s">
        <v>15</v>
      </c>
    </row>
    <row r="16" spans="1:37" x14ac:dyDescent="0.25">
      <c r="A16" s="8"/>
      <c r="B16" s="8"/>
      <c r="C16" s="8"/>
      <c r="D16" s="8"/>
      <c r="E16" s="8"/>
      <c r="F16" s="8"/>
      <c r="G16" s="8"/>
      <c r="H16" s="8"/>
      <c r="I16" s="8"/>
      <c r="J16" s="8"/>
      <c r="Q16" s="75" t="str">
        <f t="shared" ca="1" si="2"/>
        <v>05-mars au 11-mars 2018</v>
      </c>
      <c r="R16" s="75"/>
      <c r="S16" s="61">
        <f t="shared" ca="1" si="3"/>
        <v>10</v>
      </c>
      <c r="T16" s="61"/>
      <c r="U16" s="61"/>
      <c r="V16" s="67"/>
      <c r="W16" s="62" t="str">
        <f t="shared" ca="1" si="0"/>
        <v/>
      </c>
      <c r="AJ16" s="1">
        <f t="shared" ca="1" si="1"/>
        <v>40</v>
      </c>
      <c r="AK16" s="1" t="s">
        <v>16</v>
      </c>
    </row>
    <row r="17" spans="1:37" x14ac:dyDescent="0.25">
      <c r="A17" s="8"/>
      <c r="B17" s="8"/>
      <c r="C17" s="8"/>
      <c r="D17" s="8"/>
      <c r="E17" s="8"/>
      <c r="F17" s="8"/>
      <c r="G17" s="8"/>
      <c r="H17" s="8"/>
      <c r="I17" s="8"/>
      <c r="J17" s="8"/>
      <c r="Q17" s="75" t="str">
        <f t="shared" ca="1" si="2"/>
        <v>12-mars au 18-mars 2018</v>
      </c>
      <c r="R17" s="75"/>
      <c r="S17" s="61">
        <f t="shared" ca="1" si="3"/>
        <v>11</v>
      </c>
      <c r="T17" s="61"/>
      <c r="U17" s="61"/>
      <c r="V17" s="67"/>
      <c r="W17" s="62" t="str">
        <f t="shared" ca="1" si="0"/>
        <v/>
      </c>
      <c r="AJ17" s="1">
        <f t="shared" ca="1" si="1"/>
        <v>44</v>
      </c>
      <c r="AK17" s="1" t="s">
        <v>17</v>
      </c>
    </row>
    <row r="18" spans="1:37" x14ac:dyDescent="0.25">
      <c r="A18" s="8"/>
      <c r="B18" s="8"/>
      <c r="C18" s="8"/>
      <c r="D18" s="8"/>
      <c r="E18" s="8"/>
      <c r="F18" s="8"/>
      <c r="G18" s="8"/>
      <c r="H18" s="8"/>
      <c r="I18" s="8"/>
      <c r="J18" s="8"/>
      <c r="Q18" s="75" t="str">
        <f t="shared" ca="1" si="2"/>
        <v>19-mars au 25-mars 2018</v>
      </c>
      <c r="R18" s="75"/>
      <c r="S18" s="61">
        <f t="shared" ca="1" si="3"/>
        <v>12</v>
      </c>
      <c r="T18" s="61"/>
      <c r="U18" s="61"/>
      <c r="V18" s="67"/>
      <c r="W18" s="62" t="str">
        <f t="shared" ca="1" si="0"/>
        <v/>
      </c>
      <c r="AJ18" s="1">
        <f t="shared" ca="1" si="1"/>
        <v>48</v>
      </c>
      <c r="AK18" s="1" t="s">
        <v>18</v>
      </c>
    </row>
    <row r="19" spans="1:37" x14ac:dyDescent="0.25">
      <c r="A19" s="8"/>
      <c r="B19" s="8"/>
      <c r="C19" s="8"/>
      <c r="D19" s="8"/>
      <c r="E19" s="8"/>
      <c r="F19" s="8"/>
      <c r="G19" s="8"/>
      <c r="H19" s="8"/>
      <c r="I19" s="8"/>
      <c r="J19" s="8"/>
      <c r="Q19" s="75" t="str">
        <f t="shared" ca="1" si="2"/>
        <v>26-mars au 01-avr 2018</v>
      </c>
      <c r="R19" s="75"/>
      <c r="S19" s="61">
        <f t="shared" ca="1" si="3"/>
        <v>13</v>
      </c>
      <c r="T19" s="61"/>
      <c r="U19" s="61"/>
      <c r="V19" s="67"/>
      <c r="W19" s="62" t="str">
        <f t="shared" ca="1" si="0"/>
        <v>Avril</v>
      </c>
    </row>
    <row r="20" spans="1:37" x14ac:dyDescent="0.25">
      <c r="A20" s="8"/>
      <c r="B20" s="8"/>
      <c r="C20" s="8"/>
      <c r="D20" s="8"/>
      <c r="E20" s="8"/>
      <c r="F20" s="8"/>
      <c r="G20" s="8"/>
      <c r="H20" s="8"/>
      <c r="I20" s="8"/>
      <c r="J20" s="8"/>
      <c r="Q20" s="75" t="str">
        <f t="shared" ca="1" si="2"/>
        <v>02-avr au 08-avr 2018</v>
      </c>
      <c r="R20" s="75"/>
      <c r="S20" s="61">
        <f t="shared" ca="1" si="3"/>
        <v>14</v>
      </c>
      <c r="T20" s="61"/>
      <c r="U20" s="61"/>
      <c r="V20" s="67"/>
      <c r="W20" s="62" t="str">
        <f t="shared" ca="1" si="0"/>
        <v/>
      </c>
    </row>
    <row r="21" spans="1:37" x14ac:dyDescent="0.25">
      <c r="A21" s="8"/>
      <c r="B21" s="8"/>
      <c r="C21" s="8"/>
      <c r="D21" s="8"/>
      <c r="E21" s="8"/>
      <c r="F21" s="8"/>
      <c r="G21" s="8"/>
      <c r="H21" s="8"/>
      <c r="I21" s="8"/>
      <c r="J21" s="8"/>
      <c r="Q21" s="75" t="str">
        <f t="shared" ca="1" si="2"/>
        <v>09-avr au 15-avr 2018</v>
      </c>
      <c r="R21" s="75"/>
      <c r="S21" s="61">
        <f t="shared" ca="1" si="3"/>
        <v>15</v>
      </c>
      <c r="T21" s="61"/>
      <c r="U21" s="61"/>
      <c r="V21" s="67"/>
      <c r="W21" s="62" t="str">
        <f t="shared" ca="1" si="0"/>
        <v/>
      </c>
    </row>
    <row r="22" spans="1:37" x14ac:dyDescent="0.25">
      <c r="A22" s="8"/>
      <c r="B22" s="8"/>
      <c r="C22" s="8"/>
      <c r="D22" s="8"/>
      <c r="E22" s="8"/>
      <c r="F22" s="8"/>
      <c r="G22" s="8"/>
      <c r="H22" s="8" t="e">
        <f t="shared" ref="H22" si="5">H15+1</f>
        <v>#VALUE!</v>
      </c>
      <c r="I22" s="8"/>
      <c r="J22" s="8"/>
      <c r="Q22" s="75" t="str">
        <f t="shared" ref="Q22:Q38" ca="1" si="6">DATESSEM($R$1,S22)</f>
        <v>16-avr au 22-avr 2018</v>
      </c>
      <c r="R22" s="75"/>
      <c r="S22" s="61">
        <f t="shared" ca="1" si="3"/>
        <v>16</v>
      </c>
      <c r="T22" s="61"/>
      <c r="U22" s="61"/>
      <c r="V22" s="67"/>
      <c r="W22" s="62" t="str">
        <f t="shared" ca="1" si="0"/>
        <v/>
      </c>
    </row>
    <row r="23" spans="1:37" x14ac:dyDescent="0.25">
      <c r="A23" s="8"/>
      <c r="B23" s="8"/>
      <c r="C23" s="8"/>
      <c r="D23" s="8"/>
      <c r="E23" s="8"/>
      <c r="F23" s="8"/>
      <c r="G23" s="8"/>
      <c r="H23" s="8"/>
      <c r="I23" s="8"/>
      <c r="J23" s="8"/>
      <c r="Q23" s="75" t="str">
        <f t="shared" ca="1" si="6"/>
        <v>23-avr au 29-avr 2018</v>
      </c>
      <c r="R23" s="75"/>
      <c r="S23" s="61">
        <f t="shared" ca="1" si="3"/>
        <v>17</v>
      </c>
      <c r="T23" s="61"/>
      <c r="U23" s="61"/>
      <c r="V23" s="67"/>
      <c r="W23" s="62" t="str">
        <f t="shared" ca="1" si="0"/>
        <v/>
      </c>
    </row>
    <row r="24" spans="1:37" x14ac:dyDescent="0.25">
      <c r="A24" s="8"/>
      <c r="B24" s="8"/>
      <c r="C24" s="8"/>
      <c r="D24" s="8"/>
      <c r="E24" s="8"/>
      <c r="F24" s="8"/>
      <c r="G24" s="8"/>
      <c r="H24" s="8"/>
      <c r="I24" s="8"/>
      <c r="J24" s="8"/>
      <c r="Q24" s="75" t="str">
        <f t="shared" ca="1" si="6"/>
        <v>30-avr au 06-mai 2018</v>
      </c>
      <c r="R24" s="75"/>
      <c r="S24" s="61">
        <f t="shared" ca="1" si="3"/>
        <v>18</v>
      </c>
      <c r="T24" s="61"/>
      <c r="U24" s="61"/>
      <c r="V24" s="67"/>
      <c r="W24" s="62" t="str">
        <f t="shared" ca="1" si="0"/>
        <v>Mai</v>
      </c>
    </row>
    <row r="25" spans="1:37" x14ac:dyDescent="0.25">
      <c r="A25" s="8"/>
      <c r="B25" s="8"/>
      <c r="C25" s="8"/>
      <c r="D25" s="8"/>
      <c r="E25" s="8"/>
      <c r="F25" s="8"/>
      <c r="G25" s="8"/>
      <c r="H25" s="8"/>
      <c r="I25" s="8"/>
      <c r="J25" s="8"/>
      <c r="Q25" s="75" t="str">
        <f t="shared" ca="1" si="6"/>
        <v>07-mai au 13-mai 2018</v>
      </c>
      <c r="R25" s="75"/>
      <c r="S25" s="61">
        <f t="shared" ca="1" si="3"/>
        <v>19</v>
      </c>
      <c r="T25" s="61"/>
      <c r="U25" s="61"/>
      <c r="V25" s="67"/>
      <c r="W25" s="62" t="str">
        <f t="shared" ca="1" si="0"/>
        <v/>
      </c>
    </row>
    <row r="26" spans="1:37" x14ac:dyDescent="0.25">
      <c r="A26" s="8"/>
      <c r="B26" s="8"/>
      <c r="C26" s="8"/>
      <c r="D26" s="8"/>
      <c r="E26" s="8"/>
      <c r="F26" s="8"/>
      <c r="G26" s="8"/>
      <c r="H26" s="8"/>
      <c r="I26" s="8"/>
      <c r="J26" s="8"/>
      <c r="Q26" s="75" t="str">
        <f t="shared" ca="1" si="6"/>
        <v>14-mai au 20-mai 2018</v>
      </c>
      <c r="R26" s="75"/>
      <c r="S26" s="61">
        <f t="shared" ca="1" si="3"/>
        <v>20</v>
      </c>
      <c r="T26" s="61"/>
      <c r="U26" s="61"/>
      <c r="V26" s="67"/>
      <c r="W26" s="62" t="str">
        <f t="shared" ca="1" si="0"/>
        <v/>
      </c>
    </row>
    <row r="27" spans="1:37" x14ac:dyDescent="0.25">
      <c r="A27" s="8"/>
      <c r="B27" s="8"/>
      <c r="C27" s="8"/>
      <c r="D27" s="8"/>
      <c r="E27" s="8"/>
      <c r="F27" s="8"/>
      <c r="G27" s="8"/>
      <c r="H27" s="8"/>
      <c r="I27" s="8"/>
      <c r="J27" s="8"/>
      <c r="Q27" s="75" t="str">
        <f t="shared" ca="1" si="6"/>
        <v>21-mai au 27-mai 2018</v>
      </c>
      <c r="R27" s="75"/>
      <c r="S27" s="61">
        <f t="shared" ca="1" si="3"/>
        <v>21</v>
      </c>
      <c r="T27" s="61"/>
      <c r="U27" s="61"/>
      <c r="V27" s="67"/>
      <c r="W27" s="62" t="str">
        <f t="shared" ca="1" si="0"/>
        <v/>
      </c>
    </row>
    <row r="28" spans="1:37" x14ac:dyDescent="0.25">
      <c r="A28" s="8"/>
      <c r="B28" s="8"/>
      <c r="C28" s="8"/>
      <c r="D28" s="8"/>
      <c r="E28" s="8"/>
      <c r="F28" s="8"/>
      <c r="G28" s="8"/>
      <c r="H28" s="8"/>
      <c r="I28" s="8"/>
      <c r="J28" s="8"/>
      <c r="Q28" s="75" t="str">
        <f t="shared" ca="1" si="6"/>
        <v>28-mai au 03-juin 2018</v>
      </c>
      <c r="R28" s="75"/>
      <c r="S28" s="61">
        <f t="shared" ca="1" si="3"/>
        <v>22</v>
      </c>
      <c r="T28" s="61"/>
      <c r="U28" s="61"/>
      <c r="V28" s="67"/>
      <c r="W28" s="62" t="str">
        <f t="shared" ca="1" si="0"/>
        <v>Juin</v>
      </c>
    </row>
    <row r="29" spans="1:37" x14ac:dyDescent="0.25">
      <c r="A29" s="8"/>
      <c r="B29" s="8"/>
      <c r="C29" s="8"/>
      <c r="D29" s="8"/>
      <c r="E29" s="8"/>
      <c r="F29" s="8"/>
      <c r="G29" s="8"/>
      <c r="H29" s="8" t="e">
        <f t="shared" ref="H29" si="7">H22+1</f>
        <v>#VALUE!</v>
      </c>
      <c r="I29" s="8"/>
      <c r="J29" s="8"/>
      <c r="Q29" s="75" t="str">
        <f t="shared" ca="1" si="6"/>
        <v>04-juin au 10-juin 2018</v>
      </c>
      <c r="R29" s="75"/>
      <c r="S29" s="61">
        <f t="shared" ca="1" si="3"/>
        <v>23</v>
      </c>
      <c r="T29" s="61"/>
      <c r="U29" s="61"/>
      <c r="V29" s="67"/>
      <c r="W29" s="62" t="str">
        <f t="shared" ca="1" si="0"/>
        <v/>
      </c>
    </row>
    <row r="30" spans="1:37" x14ac:dyDescent="0.25">
      <c r="A30" s="8"/>
      <c r="B30" s="8"/>
      <c r="C30" s="8"/>
      <c r="D30" s="8"/>
      <c r="E30" s="8"/>
      <c r="F30" s="8"/>
      <c r="G30" s="8"/>
      <c r="H30" s="8"/>
      <c r="I30" s="8"/>
      <c r="J30" s="8"/>
      <c r="Q30" s="75" t="str">
        <f t="shared" ca="1" si="6"/>
        <v>11-juin au 17-juin 2018</v>
      </c>
      <c r="R30" s="75"/>
      <c r="S30" s="61">
        <f t="shared" ca="1" si="3"/>
        <v>24</v>
      </c>
      <c r="T30" s="61"/>
      <c r="U30" s="61"/>
      <c r="V30" s="67"/>
      <c r="W30" s="62" t="str">
        <f t="shared" ca="1" si="0"/>
        <v/>
      </c>
    </row>
    <row r="31" spans="1:37" x14ac:dyDescent="0.25">
      <c r="A31" s="8"/>
      <c r="B31" s="8"/>
      <c r="C31" s="8"/>
      <c r="D31" s="8"/>
      <c r="E31" s="8"/>
      <c r="F31" s="8"/>
      <c r="G31" s="8"/>
      <c r="H31" s="8"/>
      <c r="I31" s="8"/>
      <c r="J31" s="8"/>
      <c r="Q31" s="75" t="str">
        <f t="shared" ca="1" si="6"/>
        <v>18-juin au 24-juin 2018</v>
      </c>
      <c r="R31" s="75"/>
      <c r="S31" s="61">
        <f t="shared" ca="1" si="3"/>
        <v>25</v>
      </c>
      <c r="T31" s="61"/>
      <c r="U31" s="61"/>
      <c r="V31" s="67"/>
      <c r="W31" s="62" t="str">
        <f t="shared" ca="1" si="0"/>
        <v/>
      </c>
    </row>
    <row r="32" spans="1:37" x14ac:dyDescent="0.25">
      <c r="A32" s="8"/>
      <c r="B32" s="8"/>
      <c r="C32" s="8"/>
      <c r="D32" s="8"/>
      <c r="E32" s="8"/>
      <c r="F32" s="8"/>
      <c r="G32" s="8"/>
      <c r="H32" s="8"/>
      <c r="I32" s="8"/>
      <c r="J32" s="8"/>
      <c r="Q32" s="75" t="str">
        <f t="shared" ca="1" si="6"/>
        <v>25-juin au 01-juil 2018</v>
      </c>
      <c r="R32" s="75"/>
      <c r="S32" s="61">
        <f t="shared" ca="1" si="3"/>
        <v>26</v>
      </c>
      <c r="T32" s="61"/>
      <c r="U32" s="61"/>
      <c r="V32" s="67"/>
      <c r="W32" s="62" t="str">
        <f t="shared" ca="1" si="0"/>
        <v>Juillet</v>
      </c>
    </row>
    <row r="33" spans="1:23" x14ac:dyDescent="0.25">
      <c r="A33" s="8"/>
      <c r="B33" s="8"/>
      <c r="C33" s="8"/>
      <c r="D33" s="8"/>
      <c r="E33" s="8"/>
      <c r="F33" s="8"/>
      <c r="G33" s="8"/>
      <c r="H33" s="8"/>
      <c r="I33" s="8"/>
      <c r="J33" s="8"/>
      <c r="Q33" s="75" t="str">
        <f t="shared" ca="1" si="6"/>
        <v>02-juil au 08-juil 2018</v>
      </c>
      <c r="R33" s="75"/>
      <c r="S33" s="61">
        <f ca="1">S32+1</f>
        <v>27</v>
      </c>
      <c r="T33" s="61"/>
      <c r="U33" s="61"/>
      <c r="V33" s="67"/>
      <c r="W33" s="62" t="str">
        <f t="shared" ca="1" si="0"/>
        <v/>
      </c>
    </row>
    <row r="34" spans="1:23" x14ac:dyDescent="0.25">
      <c r="A34" s="8"/>
      <c r="B34" s="8"/>
      <c r="C34" s="8"/>
      <c r="D34" s="8"/>
      <c r="E34" s="8"/>
      <c r="F34" s="8"/>
      <c r="G34" s="8"/>
      <c r="H34" s="8"/>
      <c r="I34" s="8"/>
      <c r="J34" s="8"/>
      <c r="Q34" s="75" t="str">
        <f t="shared" ca="1" si="6"/>
        <v>09-juil au 15-juil 2018</v>
      </c>
      <c r="R34" s="75"/>
      <c r="S34" s="61">
        <f t="shared" ca="1" si="3"/>
        <v>28</v>
      </c>
      <c r="T34" s="61"/>
      <c r="U34" s="61"/>
      <c r="V34" s="67"/>
      <c r="W34" s="62" t="str">
        <f t="shared" ca="1" si="0"/>
        <v/>
      </c>
    </row>
    <row r="35" spans="1:23" x14ac:dyDescent="0.25">
      <c r="A35" s="8"/>
      <c r="B35" s="8"/>
      <c r="C35" s="8"/>
      <c r="D35" s="8"/>
      <c r="E35" s="8"/>
      <c r="F35" s="8"/>
      <c r="G35" s="8"/>
      <c r="H35" s="8"/>
      <c r="I35" s="8"/>
      <c r="J35" s="8"/>
      <c r="Q35" s="75" t="str">
        <f t="shared" ca="1" si="6"/>
        <v>16-juil au 22-juil 2018</v>
      </c>
      <c r="R35" s="75"/>
      <c r="S35" s="61">
        <f t="shared" ca="1" si="3"/>
        <v>29</v>
      </c>
      <c r="T35" s="61"/>
      <c r="U35" s="61"/>
      <c r="V35" s="67"/>
      <c r="W35" s="62" t="str">
        <f t="shared" ca="1" si="0"/>
        <v/>
      </c>
    </row>
    <row r="36" spans="1:23" x14ac:dyDescent="0.25">
      <c r="A36" s="8"/>
      <c r="B36" s="8"/>
      <c r="C36" s="8"/>
      <c r="D36" s="8"/>
      <c r="E36" s="8"/>
      <c r="F36" s="8"/>
      <c r="G36" s="8"/>
      <c r="H36" s="8" t="e">
        <f t="shared" ref="H36" si="8">H29+1</f>
        <v>#VALUE!</v>
      </c>
      <c r="I36" s="8"/>
      <c r="J36" s="8"/>
      <c r="Q36" s="75" t="str">
        <f t="shared" ca="1" si="6"/>
        <v>23-juil au 29-juil 2018</v>
      </c>
      <c r="R36" s="75"/>
      <c r="S36" s="61">
        <f t="shared" ca="1" si="3"/>
        <v>30</v>
      </c>
      <c r="T36" s="61"/>
      <c r="U36" s="61"/>
      <c r="V36" s="67"/>
      <c r="W36" s="62" t="str">
        <f t="shared" ca="1" si="0"/>
        <v/>
      </c>
    </row>
    <row r="37" spans="1:23" x14ac:dyDescent="0.25">
      <c r="A37" s="8"/>
      <c r="B37" s="8"/>
      <c r="C37" s="8"/>
      <c r="D37" s="8"/>
      <c r="E37" s="8"/>
      <c r="F37" s="8"/>
      <c r="G37" s="8"/>
      <c r="H37" s="8"/>
      <c r="I37" s="8"/>
      <c r="J37" s="8"/>
      <c r="Q37" s="75" t="str">
        <f t="shared" ca="1" si="6"/>
        <v>30-juil au 05-août 2018</v>
      </c>
      <c r="R37" s="75"/>
      <c r="S37" s="61">
        <f t="shared" ca="1" si="3"/>
        <v>31</v>
      </c>
      <c r="T37" s="61"/>
      <c r="U37" s="61"/>
      <c r="V37" s="67"/>
      <c r="W37" s="62" t="str">
        <f t="shared" ca="1" si="0"/>
        <v>Août</v>
      </c>
    </row>
    <row r="38" spans="1:23" x14ac:dyDescent="0.25">
      <c r="A38" s="8"/>
      <c r="B38" s="8"/>
      <c r="C38" s="8"/>
      <c r="D38" s="8"/>
      <c r="E38" s="8"/>
      <c r="F38" s="8"/>
      <c r="G38" s="8"/>
      <c r="H38" s="8"/>
      <c r="I38" s="8"/>
      <c r="J38" s="8"/>
      <c r="Q38" s="75" t="str">
        <f t="shared" ca="1" si="6"/>
        <v>06-août au 12-août 2018</v>
      </c>
      <c r="R38" s="75"/>
      <c r="S38" s="61">
        <f t="shared" ca="1" si="3"/>
        <v>32</v>
      </c>
      <c r="T38" s="61"/>
      <c r="U38" s="61"/>
      <c r="V38" s="67"/>
      <c r="W38" s="62" t="str">
        <f t="shared" ca="1" si="0"/>
        <v/>
      </c>
    </row>
    <row r="39" spans="1:23" x14ac:dyDescent="0.25">
      <c r="A39" s="8"/>
      <c r="B39" s="8"/>
      <c r="C39" s="8"/>
      <c r="D39" s="8"/>
      <c r="E39" s="8"/>
      <c r="F39" s="8"/>
      <c r="G39" s="8"/>
      <c r="H39" s="8"/>
      <c r="I39" s="8"/>
      <c r="J39" s="8"/>
      <c r="Q39" s="75" t="str">
        <f ca="1">DATESSEM($R$1,S39)</f>
        <v>13-août au 19-août 2018</v>
      </c>
      <c r="R39" s="75"/>
      <c r="S39" s="61">
        <f t="shared" ca="1" si="3"/>
        <v>33</v>
      </c>
      <c r="T39" s="61"/>
      <c r="U39" s="61"/>
      <c r="V39" s="67"/>
      <c r="W39" s="62" t="str">
        <f t="shared" ref="W39:W59" ca="1" si="9">IFERROR(OFFSET($AK$6,MATCH(S39,$AJ$7:$AJ$18,0),),"")</f>
        <v/>
      </c>
    </row>
    <row r="40" spans="1:23" x14ac:dyDescent="0.25">
      <c r="A40" s="8"/>
      <c r="B40" s="8"/>
      <c r="C40" s="8"/>
      <c r="D40" s="8"/>
      <c r="E40" s="8"/>
      <c r="F40" s="8"/>
      <c r="G40" s="8"/>
      <c r="H40" s="8"/>
      <c r="I40" s="8"/>
      <c r="J40" s="8"/>
      <c r="Q40" s="75" t="str">
        <f t="shared" ref="Q40:Q45" ca="1" si="10">DATESSEM($R$1,S40)</f>
        <v>20-août au 26-août 2018</v>
      </c>
      <c r="R40" s="75"/>
      <c r="S40" s="61">
        <f t="shared" ca="1" si="3"/>
        <v>34</v>
      </c>
      <c r="T40" s="61"/>
      <c r="U40" s="61"/>
      <c r="V40" s="67"/>
      <c r="W40" s="62" t="str">
        <f t="shared" ca="1" si="9"/>
        <v/>
      </c>
    </row>
    <row r="41" spans="1:23" x14ac:dyDescent="0.25">
      <c r="A41" s="8"/>
      <c r="B41" s="8"/>
      <c r="C41" s="8"/>
      <c r="D41" s="8"/>
      <c r="E41" s="8"/>
      <c r="F41" s="8"/>
      <c r="G41" s="8"/>
      <c r="H41" s="8"/>
      <c r="I41" s="8"/>
      <c r="J41" s="8"/>
      <c r="Q41" s="75" t="str">
        <f t="shared" ca="1" si="10"/>
        <v>27-août au 02-sept 2018</v>
      </c>
      <c r="R41" s="75"/>
      <c r="S41" s="61">
        <f t="shared" ca="1" si="3"/>
        <v>35</v>
      </c>
      <c r="T41" s="61"/>
      <c r="U41" s="61"/>
      <c r="V41" s="67"/>
      <c r="W41" s="62" t="str">
        <f t="shared" ca="1" si="9"/>
        <v>Septembre</v>
      </c>
    </row>
    <row r="42" spans="1:23" x14ac:dyDescent="0.25">
      <c r="A42" s="8"/>
      <c r="B42" s="8"/>
      <c r="C42" s="8"/>
      <c r="D42" s="8"/>
      <c r="E42" s="8"/>
      <c r="F42" s="8"/>
      <c r="G42" s="8"/>
      <c r="H42" s="8"/>
      <c r="I42" s="8"/>
      <c r="J42" s="8"/>
      <c r="Q42" s="75" t="str">
        <f t="shared" ca="1" si="10"/>
        <v>03-sept au 09-sept 2018</v>
      </c>
      <c r="R42" s="75"/>
      <c r="S42" s="61">
        <f t="shared" ca="1" si="3"/>
        <v>36</v>
      </c>
      <c r="T42" s="61"/>
      <c r="U42" s="61"/>
      <c r="V42" s="67"/>
      <c r="W42" s="62" t="str">
        <f t="shared" ca="1" si="9"/>
        <v/>
      </c>
    </row>
    <row r="43" spans="1:23" x14ac:dyDescent="0.25">
      <c r="A43" s="8"/>
      <c r="B43" s="8"/>
      <c r="C43" s="8"/>
      <c r="D43" s="8"/>
      <c r="E43" s="8"/>
      <c r="F43" s="8"/>
      <c r="G43" s="8"/>
      <c r="H43" s="8" t="e">
        <f t="shared" ref="H43" si="11">H36+1</f>
        <v>#VALUE!</v>
      </c>
      <c r="I43" s="8"/>
      <c r="J43" s="8"/>
      <c r="Q43" s="75" t="str">
        <f t="shared" ca="1" si="10"/>
        <v>10-sept au 16-sept 2018</v>
      </c>
      <c r="R43" s="75"/>
      <c r="S43" s="61">
        <f t="shared" ca="1" si="3"/>
        <v>37</v>
      </c>
      <c r="T43" s="61"/>
      <c r="U43" s="61"/>
      <c r="V43" s="67"/>
      <c r="W43" s="62" t="str">
        <f t="shared" ca="1" si="9"/>
        <v/>
      </c>
    </row>
    <row r="44" spans="1:23" x14ac:dyDescent="0.25">
      <c r="A44" s="8"/>
      <c r="B44" s="8"/>
      <c r="C44" s="8"/>
      <c r="D44" s="8"/>
      <c r="E44" s="8"/>
      <c r="F44" s="8"/>
      <c r="G44" s="8"/>
      <c r="H44" s="8"/>
      <c r="I44" s="8"/>
      <c r="J44" s="8"/>
      <c r="Q44" s="75" t="str">
        <f t="shared" ca="1" si="10"/>
        <v>17-sept au 23-sept 2018</v>
      </c>
      <c r="R44" s="75"/>
      <c r="S44" s="61">
        <f t="shared" ca="1" si="3"/>
        <v>38</v>
      </c>
      <c r="T44" s="61"/>
      <c r="U44" s="61"/>
      <c r="V44" s="67"/>
      <c r="W44" s="62" t="str">
        <f t="shared" ca="1" si="9"/>
        <v/>
      </c>
    </row>
    <row r="45" spans="1:23" x14ac:dyDescent="0.25">
      <c r="A45" s="8"/>
      <c r="B45" s="8"/>
      <c r="C45" s="8"/>
      <c r="D45" s="8"/>
      <c r="E45" s="8"/>
      <c r="F45" s="8"/>
      <c r="G45" s="8"/>
      <c r="H45" s="8"/>
      <c r="I45" s="8"/>
      <c r="J45" s="8"/>
      <c r="Q45" s="75" t="str">
        <f t="shared" ca="1" si="10"/>
        <v>24-sept au 30-sept 2018</v>
      </c>
      <c r="R45" s="75"/>
      <c r="S45" s="61">
        <f t="shared" ca="1" si="3"/>
        <v>39</v>
      </c>
      <c r="T45" s="61"/>
      <c r="U45" s="61"/>
      <c r="V45" s="68"/>
      <c r="W45" s="62" t="str">
        <f t="shared" ca="1" si="9"/>
        <v/>
      </c>
    </row>
    <row r="46" spans="1:23" x14ac:dyDescent="0.25">
      <c r="A46" s="8"/>
      <c r="B46" s="8"/>
      <c r="C46" s="8"/>
      <c r="D46" s="8"/>
      <c r="E46" s="8"/>
      <c r="F46" s="8"/>
      <c r="G46" s="8"/>
      <c r="H46" s="8"/>
      <c r="I46" s="8"/>
      <c r="J46" s="8"/>
      <c r="Q46" s="75" t="str">
        <f ca="1">DATESSEM($R$1,S46)</f>
        <v>01-oct au 07-oct 2018</v>
      </c>
      <c r="R46" s="75"/>
      <c r="S46" s="61">
        <f t="shared" ca="1" si="3"/>
        <v>40</v>
      </c>
      <c r="T46" s="61"/>
      <c r="U46" s="61"/>
      <c r="V46" s="67"/>
      <c r="W46" s="62" t="str">
        <f t="shared" ca="1" si="9"/>
        <v>Octobre</v>
      </c>
    </row>
    <row r="47" spans="1:23" x14ac:dyDescent="0.25">
      <c r="A47" s="8"/>
      <c r="B47" s="8"/>
      <c r="C47" s="8"/>
      <c r="D47" s="8"/>
      <c r="E47" s="8"/>
      <c r="F47" s="8"/>
      <c r="G47" s="8"/>
      <c r="H47" s="8"/>
      <c r="I47" s="8"/>
      <c r="J47" s="8"/>
      <c r="Q47" s="75" t="str">
        <f t="shared" ref="Q47:Q53" ca="1" si="12">DATESSEM($R$1,S47)</f>
        <v>08-oct au 14-oct 2018</v>
      </c>
      <c r="R47" s="75"/>
      <c r="S47" s="61">
        <f t="shared" ca="1" si="3"/>
        <v>41</v>
      </c>
      <c r="T47" s="61"/>
      <c r="U47" s="61"/>
      <c r="V47" s="67"/>
      <c r="W47" s="62" t="str">
        <f t="shared" ca="1" si="9"/>
        <v/>
      </c>
    </row>
    <row r="48" spans="1:23" x14ac:dyDescent="0.25">
      <c r="A48" s="8"/>
      <c r="B48" s="8"/>
      <c r="C48" s="8"/>
      <c r="D48" s="8"/>
      <c r="E48" s="8"/>
      <c r="F48" s="8"/>
      <c r="G48" s="8"/>
      <c r="H48" s="8"/>
      <c r="I48" s="8"/>
      <c r="J48" s="8"/>
      <c r="Q48" s="75" t="str">
        <f t="shared" ca="1" si="12"/>
        <v>15-oct au 21-oct 2018</v>
      </c>
      <c r="R48" s="75"/>
      <c r="S48" s="61">
        <f ca="1">S47+1</f>
        <v>42</v>
      </c>
      <c r="T48" s="61"/>
      <c r="U48" s="61"/>
      <c r="V48" s="67"/>
      <c r="W48" s="62" t="str">
        <f t="shared" ca="1" si="9"/>
        <v/>
      </c>
    </row>
    <row r="49" spans="1:23" x14ac:dyDescent="0.25">
      <c r="A49" s="8"/>
      <c r="B49" s="8"/>
      <c r="C49" s="8"/>
      <c r="D49" s="8"/>
      <c r="E49" s="8"/>
      <c r="F49" s="8"/>
      <c r="G49" s="8"/>
      <c r="H49" s="8"/>
      <c r="I49" s="8"/>
      <c r="J49" s="8"/>
      <c r="Q49" s="75" t="str">
        <f t="shared" ca="1" si="12"/>
        <v>22-oct au 28-oct 2018</v>
      </c>
      <c r="R49" s="75"/>
      <c r="S49" s="61">
        <f t="shared" ca="1" si="3"/>
        <v>43</v>
      </c>
      <c r="T49" s="61"/>
      <c r="U49" s="61"/>
      <c r="V49" s="67"/>
      <c r="W49" s="62" t="str">
        <f t="shared" ca="1" si="9"/>
        <v/>
      </c>
    </row>
    <row r="50" spans="1:23" x14ac:dyDescent="0.25">
      <c r="A50" s="8"/>
      <c r="B50" s="8"/>
      <c r="C50" s="8"/>
      <c r="D50" s="8"/>
      <c r="E50" s="8"/>
      <c r="F50" s="8"/>
      <c r="G50" s="8"/>
      <c r="H50" s="8" t="e">
        <f t="shared" ref="H50" si="13">H43+1</f>
        <v>#VALUE!</v>
      </c>
      <c r="I50" s="8"/>
      <c r="J50" s="8"/>
      <c r="Q50" s="75" t="str">
        <f t="shared" ca="1" si="12"/>
        <v>29-oct au 04-nov 2018</v>
      </c>
      <c r="R50" s="75"/>
      <c r="S50" s="61">
        <f t="shared" ca="1" si="3"/>
        <v>44</v>
      </c>
      <c r="T50" s="61"/>
      <c r="U50" s="61"/>
      <c r="V50" s="67"/>
      <c r="W50" s="62" t="str">
        <f t="shared" ca="1" si="9"/>
        <v>Novembre</v>
      </c>
    </row>
    <row r="51" spans="1:23" x14ac:dyDescent="0.25">
      <c r="A51" s="8"/>
      <c r="B51" s="8"/>
      <c r="C51" s="8"/>
      <c r="D51" s="8"/>
      <c r="E51" s="8"/>
      <c r="F51" s="8"/>
      <c r="G51" s="8"/>
      <c r="H51" s="8"/>
      <c r="I51" s="8"/>
      <c r="J51" s="8"/>
      <c r="Q51" s="75" t="str">
        <f t="shared" ca="1" si="12"/>
        <v>05-nov au 11-nov 2018</v>
      </c>
      <c r="R51" s="75"/>
      <c r="S51" s="61">
        <f t="shared" ca="1" si="3"/>
        <v>45</v>
      </c>
      <c r="T51" s="61"/>
      <c r="U51" s="61"/>
      <c r="V51" s="67"/>
      <c r="W51" s="62" t="str">
        <f t="shared" ca="1" si="9"/>
        <v/>
      </c>
    </row>
    <row r="52" spans="1:23" x14ac:dyDescent="0.25">
      <c r="A52" s="8"/>
      <c r="B52" s="8"/>
      <c r="C52" s="8"/>
      <c r="D52" s="8"/>
      <c r="E52" s="8"/>
      <c r="F52" s="8"/>
      <c r="G52" s="8"/>
      <c r="H52" s="8"/>
      <c r="I52" s="8"/>
      <c r="J52" s="8"/>
      <c r="Q52" s="75" t="str">
        <f t="shared" ca="1" si="12"/>
        <v>12-nov au 18-nov 2018</v>
      </c>
      <c r="R52" s="75"/>
      <c r="S52" s="61">
        <f t="shared" ca="1" si="3"/>
        <v>46</v>
      </c>
      <c r="T52" s="61"/>
      <c r="U52" s="61"/>
      <c r="V52" s="67"/>
      <c r="W52" s="62" t="str">
        <f t="shared" ca="1" si="9"/>
        <v/>
      </c>
    </row>
    <row r="53" spans="1:23" x14ac:dyDescent="0.25">
      <c r="A53" s="8"/>
      <c r="B53" s="8"/>
      <c r="C53" s="8"/>
      <c r="D53" s="8"/>
      <c r="E53" s="8"/>
      <c r="F53" s="8"/>
      <c r="G53" s="8"/>
      <c r="H53" s="8"/>
      <c r="I53" s="8"/>
      <c r="J53" s="8"/>
      <c r="Q53" s="75" t="str">
        <f t="shared" ca="1" si="12"/>
        <v>19-nov au 25-nov 2018</v>
      </c>
      <c r="R53" s="75"/>
      <c r="S53" s="61">
        <f t="shared" ca="1" si="3"/>
        <v>47</v>
      </c>
      <c r="T53" s="61"/>
      <c r="U53" s="61"/>
      <c r="V53" s="67"/>
      <c r="W53" s="62" t="str">
        <f t="shared" ca="1" si="9"/>
        <v/>
      </c>
    </row>
    <row r="54" spans="1:23" x14ac:dyDescent="0.25">
      <c r="A54" s="8"/>
      <c r="B54" s="8"/>
      <c r="C54" s="8"/>
      <c r="D54" s="8"/>
      <c r="E54" s="8"/>
      <c r="F54" s="8"/>
      <c r="G54" s="8"/>
      <c r="H54" s="8"/>
      <c r="I54" s="8"/>
      <c r="J54" s="8"/>
      <c r="Q54" s="75" t="str">
        <f ca="1">DATESSEM($R$1,S54)</f>
        <v>26-nov au 02-déc 2018</v>
      </c>
      <c r="R54" s="75"/>
      <c r="S54" s="61">
        <f t="shared" ca="1" si="3"/>
        <v>48</v>
      </c>
      <c r="T54" s="61"/>
      <c r="U54" s="61"/>
      <c r="V54" s="67"/>
      <c r="W54" s="62" t="str">
        <f t="shared" ca="1" si="9"/>
        <v>Décembre</v>
      </c>
    </row>
    <row r="55" spans="1:23" x14ac:dyDescent="0.25">
      <c r="A55" s="8"/>
      <c r="B55" s="8"/>
      <c r="C55" s="8"/>
      <c r="D55" s="8"/>
      <c r="E55" s="8"/>
      <c r="F55" s="8"/>
      <c r="G55" s="8"/>
      <c r="H55" s="8"/>
      <c r="I55" s="8"/>
      <c r="J55" s="8"/>
      <c r="Q55" s="75" t="str">
        <f t="shared" ref="Q55:Q59" ca="1" si="14">DATESSEM($R$1,S55)</f>
        <v>03-déc au 09-déc 2018</v>
      </c>
      <c r="R55" s="75"/>
      <c r="S55" s="61">
        <f t="shared" ca="1" si="3"/>
        <v>49</v>
      </c>
      <c r="T55" s="61"/>
      <c r="U55" s="61"/>
      <c r="V55" s="67"/>
      <c r="W55" s="62" t="str">
        <f t="shared" ca="1" si="9"/>
        <v/>
      </c>
    </row>
    <row r="56" spans="1:23" x14ac:dyDescent="0.25">
      <c r="A56" s="8"/>
      <c r="B56" s="8"/>
      <c r="C56" s="8"/>
      <c r="D56" s="8"/>
      <c r="E56" s="8"/>
      <c r="F56" s="8"/>
      <c r="G56" s="8"/>
      <c r="H56" s="8"/>
      <c r="I56" s="8"/>
      <c r="J56" s="8"/>
      <c r="Q56" s="75" t="str">
        <f t="shared" ca="1" si="14"/>
        <v>10-déc au 16-déc 2018</v>
      </c>
      <c r="R56" s="75"/>
      <c r="S56" s="61">
        <f t="shared" ca="1" si="3"/>
        <v>50</v>
      </c>
      <c r="T56" s="61"/>
      <c r="U56" s="61"/>
      <c r="V56" s="67"/>
      <c r="W56" s="62" t="str">
        <f t="shared" ca="1" si="9"/>
        <v/>
      </c>
    </row>
    <row r="57" spans="1:23" x14ac:dyDescent="0.25">
      <c r="A57" s="8"/>
      <c r="B57" s="8"/>
      <c r="C57" s="8"/>
      <c r="D57" s="8"/>
      <c r="E57" s="8"/>
      <c r="F57" s="8"/>
      <c r="G57" s="8"/>
      <c r="H57" s="8" t="e">
        <f t="shared" ref="H57" si="15">H50+1</f>
        <v>#VALUE!</v>
      </c>
      <c r="I57" s="8"/>
      <c r="J57" s="8"/>
      <c r="Q57" s="75" t="str">
        <f t="shared" ca="1" si="14"/>
        <v>17-déc au 23-déc 2018</v>
      </c>
      <c r="R57" s="75"/>
      <c r="S57" s="61">
        <f t="shared" ca="1" si="3"/>
        <v>51</v>
      </c>
      <c r="T57" s="61"/>
      <c r="U57" s="61"/>
      <c r="V57" s="67"/>
      <c r="W57" s="62" t="str">
        <f t="shared" ca="1" si="9"/>
        <v/>
      </c>
    </row>
    <row r="58" spans="1:23" x14ac:dyDescent="0.25">
      <c r="A58" s="8"/>
      <c r="B58" s="8"/>
      <c r="C58" s="8"/>
      <c r="D58" s="8"/>
      <c r="E58" s="8"/>
      <c r="F58" s="8"/>
      <c r="G58" s="8"/>
      <c r="H58" s="8"/>
      <c r="I58" s="8"/>
      <c r="J58" s="8"/>
      <c r="Q58" s="75" t="str">
        <f t="shared" ca="1" si="14"/>
        <v>24-déc au 30-déc 2018</v>
      </c>
      <c r="R58" s="75"/>
      <c r="S58" s="61">
        <f t="shared" ca="1" si="3"/>
        <v>52</v>
      </c>
      <c r="T58" s="61"/>
      <c r="U58" s="61"/>
      <c r="V58" s="67"/>
      <c r="W58" s="62" t="str">
        <f t="shared" ca="1" si="9"/>
        <v/>
      </c>
    </row>
    <row r="59" spans="1:23" x14ac:dyDescent="0.25">
      <c r="A59" s="8"/>
      <c r="B59" s="8"/>
      <c r="C59" s="8"/>
      <c r="D59" s="8"/>
      <c r="E59" s="8"/>
      <c r="F59" s="8"/>
      <c r="G59" s="8"/>
      <c r="H59" s="8"/>
      <c r="I59" s="8"/>
      <c r="J59" s="8"/>
      <c r="Q59" s="75" t="str">
        <f t="shared" ca="1" si="14"/>
        <v>31-déc au 06-janv 2019</v>
      </c>
      <c r="R59" s="75"/>
      <c r="S59" s="61">
        <f t="shared" ca="1" si="3"/>
        <v>53</v>
      </c>
      <c r="T59" s="61"/>
      <c r="U59" s="61"/>
      <c r="V59" s="67"/>
      <c r="W59" s="62" t="str">
        <f t="shared" ca="1" si="9"/>
        <v/>
      </c>
    </row>
    <row r="60" spans="1:23" x14ac:dyDescent="0.25">
      <c r="A60" s="8"/>
      <c r="B60" s="8"/>
      <c r="C60" s="8"/>
      <c r="D60" s="8"/>
      <c r="E60" s="8"/>
      <c r="F60" s="8"/>
      <c r="G60" s="8"/>
      <c r="H60" s="8"/>
      <c r="I60" s="8"/>
      <c r="J60" s="8"/>
      <c r="Q60" s="75" t="str">
        <f ca="1">IF(S60&lt;&gt;"",DATESSEM($R$1,S60),"")</f>
        <v/>
      </c>
      <c r="R60" s="75"/>
      <c r="S60" s="61" t="str">
        <f ca="1">IF(NSEMMOIS(R1,12)=S55,S59+1,"")</f>
        <v/>
      </c>
      <c r="T60" s="61"/>
      <c r="U60" s="61"/>
      <c r="V60" s="67"/>
      <c r="W60" s="63"/>
    </row>
    <row r="61" spans="1:23" x14ac:dyDescent="0.25">
      <c r="A61" s="8"/>
      <c r="B61" s="8"/>
      <c r="C61" s="8"/>
      <c r="D61" s="8"/>
      <c r="E61" s="8"/>
      <c r="F61" s="8"/>
      <c r="G61" s="8"/>
      <c r="H61" s="8"/>
      <c r="I61" s="8"/>
      <c r="J61" s="8"/>
    </row>
    <row r="62" spans="1:23" x14ac:dyDescent="0.25">
      <c r="A62" s="8"/>
      <c r="B62" s="8"/>
      <c r="C62" s="8"/>
      <c r="D62" s="8"/>
      <c r="E62" s="8"/>
      <c r="F62" s="8"/>
      <c r="G62" s="8"/>
      <c r="H62" s="8"/>
      <c r="I62" s="8"/>
      <c r="J62" s="8"/>
    </row>
    <row r="63" spans="1:23" x14ac:dyDescent="0.25">
      <c r="A63" s="8"/>
      <c r="B63" s="8"/>
      <c r="C63" s="8"/>
      <c r="D63" s="8"/>
      <c r="E63" s="8"/>
      <c r="F63" s="8"/>
      <c r="G63" s="8"/>
      <c r="H63" s="8"/>
      <c r="I63" s="8"/>
      <c r="J63" s="8"/>
    </row>
    <row r="64" spans="1:23" x14ac:dyDescent="0.25">
      <c r="A64" s="8"/>
      <c r="B64" s="8"/>
      <c r="C64" s="8"/>
      <c r="D64" s="8"/>
      <c r="E64" s="8"/>
      <c r="F64" s="8"/>
      <c r="G64" s="8"/>
      <c r="H64" s="8" t="e">
        <f t="shared" ref="H64" si="16">H57+1</f>
        <v>#VALUE!</v>
      </c>
      <c r="I64" s="8"/>
      <c r="J64" s="8"/>
    </row>
    <row r="65" spans="1:10" x14ac:dyDescent="0.25">
      <c r="A65" s="8"/>
      <c r="B65" s="8"/>
      <c r="C65" s="8"/>
      <c r="D65" s="8"/>
      <c r="E65" s="8"/>
      <c r="F65" s="8"/>
      <c r="G65" s="8"/>
      <c r="H65" s="8"/>
      <c r="I65" s="8"/>
      <c r="J65" s="8"/>
    </row>
    <row r="66" spans="1:10" x14ac:dyDescent="0.25">
      <c r="A66" s="8"/>
      <c r="B66" s="8"/>
      <c r="C66" s="8"/>
      <c r="D66" s="8"/>
      <c r="E66" s="8"/>
      <c r="F66" s="8"/>
      <c r="G66" s="8"/>
      <c r="H66" s="8"/>
      <c r="I66" s="8"/>
      <c r="J66" s="8"/>
    </row>
    <row r="67" spans="1:10" x14ac:dyDescent="0.25">
      <c r="A67" s="8"/>
      <c r="B67" s="8"/>
      <c r="C67" s="8"/>
      <c r="D67" s="8"/>
      <c r="E67" s="8"/>
      <c r="F67" s="8"/>
      <c r="G67" s="8"/>
      <c r="H67" s="8"/>
      <c r="I67" s="8"/>
      <c r="J67" s="8"/>
    </row>
    <row r="68" spans="1:10" x14ac:dyDescent="0.25">
      <c r="A68" s="8"/>
      <c r="B68" s="8"/>
      <c r="C68" s="8"/>
      <c r="D68" s="8"/>
      <c r="E68" s="8"/>
      <c r="F68" s="8"/>
      <c r="G68" s="8"/>
      <c r="H68" s="8"/>
      <c r="I68" s="8"/>
      <c r="J68" s="8"/>
    </row>
    <row r="69" spans="1:10" x14ac:dyDescent="0.25">
      <c r="A69" s="8"/>
      <c r="B69" s="8"/>
      <c r="C69" s="8"/>
      <c r="D69" s="8"/>
      <c r="E69" s="8"/>
      <c r="F69" s="8"/>
      <c r="G69" s="8"/>
      <c r="H69" s="8"/>
      <c r="I69" s="8"/>
      <c r="J69" s="8"/>
    </row>
    <row r="70" spans="1:10" x14ac:dyDescent="0.25">
      <c r="A70" s="8"/>
      <c r="B70" s="8"/>
      <c r="C70" s="8"/>
      <c r="D70" s="8"/>
      <c r="E70" s="8"/>
      <c r="F70" s="8"/>
      <c r="G70" s="8"/>
      <c r="H70" s="8"/>
      <c r="I70" s="8"/>
      <c r="J70" s="8"/>
    </row>
    <row r="71" spans="1:10" x14ac:dyDescent="0.25">
      <c r="A71" s="8"/>
      <c r="B71" s="8"/>
      <c r="C71" s="8"/>
      <c r="D71" s="8"/>
      <c r="E71" s="8"/>
      <c r="F71" s="8"/>
      <c r="G71" s="8"/>
      <c r="H71" s="8" t="e">
        <f t="shared" ref="H71" si="17">H64+1</f>
        <v>#VALUE!</v>
      </c>
      <c r="I71" s="8"/>
      <c r="J71" s="8"/>
    </row>
    <row r="72" spans="1:10" x14ac:dyDescent="0.25">
      <c r="A72" s="8"/>
      <c r="B72" s="8"/>
      <c r="C72" s="8"/>
      <c r="D72" s="8"/>
      <c r="E72" s="8"/>
      <c r="F72" s="8"/>
      <c r="G72" s="8"/>
      <c r="H72" s="8"/>
      <c r="I72" s="8"/>
      <c r="J72" s="8"/>
    </row>
    <row r="73" spans="1:10" x14ac:dyDescent="0.25">
      <c r="A73" s="8"/>
      <c r="B73" s="8"/>
      <c r="C73" s="8"/>
      <c r="D73" s="8"/>
      <c r="E73" s="8"/>
      <c r="F73" s="8"/>
      <c r="G73" s="8"/>
      <c r="H73" s="8"/>
      <c r="I73" s="8"/>
      <c r="J73" s="8"/>
    </row>
    <row r="74" spans="1:10" x14ac:dyDescent="0.25">
      <c r="A74" s="8"/>
      <c r="B74" s="8"/>
      <c r="C74" s="8"/>
      <c r="D74" s="8"/>
      <c r="E74" s="8"/>
      <c r="F74" s="8"/>
      <c r="G74" s="8"/>
      <c r="H74" s="8"/>
      <c r="I74" s="8"/>
      <c r="J74" s="8"/>
    </row>
    <row r="75" spans="1:10" x14ac:dyDescent="0.25">
      <c r="A75" s="8"/>
      <c r="B75" s="8"/>
      <c r="C75" s="8"/>
      <c r="D75" s="8"/>
      <c r="E75" s="8"/>
      <c r="F75" s="8"/>
      <c r="G75" s="8"/>
      <c r="H75" s="8"/>
      <c r="I75" s="8"/>
      <c r="J75" s="8"/>
    </row>
    <row r="76" spans="1:10" x14ac:dyDescent="0.25">
      <c r="A76" s="8"/>
      <c r="B76" s="8"/>
      <c r="C76" s="8"/>
      <c r="D76" s="8"/>
      <c r="E76" s="8"/>
      <c r="F76" s="8"/>
      <c r="G76" s="8"/>
      <c r="H76" s="8"/>
      <c r="I76" s="8"/>
      <c r="J76" s="8"/>
    </row>
    <row r="77" spans="1:10" x14ac:dyDescent="0.25">
      <c r="A77" s="8"/>
      <c r="B77" s="8"/>
      <c r="C77" s="8"/>
      <c r="D77" s="8"/>
      <c r="E77" s="8"/>
      <c r="F77" s="8"/>
      <c r="G77" s="8"/>
      <c r="H77" s="8"/>
      <c r="I77" s="8"/>
      <c r="J77" s="8"/>
    </row>
    <row r="78" spans="1:10" x14ac:dyDescent="0.25">
      <c r="A78" s="8"/>
      <c r="B78" s="8"/>
      <c r="C78" s="8"/>
      <c r="D78" s="8"/>
      <c r="E78" s="8"/>
      <c r="F78" s="8"/>
      <c r="G78" s="8"/>
      <c r="H78" s="8" t="e">
        <f t="shared" ref="H78" si="18">H71+1</f>
        <v>#VALUE!</v>
      </c>
      <c r="I78" s="8"/>
      <c r="J78" s="8"/>
    </row>
    <row r="79" spans="1:10" x14ac:dyDescent="0.25">
      <c r="A79" s="8"/>
      <c r="B79" s="8"/>
      <c r="C79" s="8"/>
      <c r="D79" s="8"/>
      <c r="E79" s="8"/>
      <c r="F79" s="8"/>
      <c r="G79" s="8"/>
      <c r="H79" s="8"/>
      <c r="I79" s="8"/>
      <c r="J79" s="8"/>
    </row>
    <row r="80" spans="1:10" x14ac:dyDescent="0.25">
      <c r="A80" s="8"/>
      <c r="B80" s="8"/>
      <c r="C80" s="8"/>
      <c r="D80" s="8"/>
      <c r="E80" s="8"/>
      <c r="F80" s="8"/>
      <c r="G80" s="8"/>
      <c r="H80" s="8"/>
      <c r="I80" s="8"/>
      <c r="J80" s="8"/>
    </row>
    <row r="81" spans="1:10" x14ac:dyDescent="0.25">
      <c r="A81" s="8"/>
      <c r="B81" s="8"/>
      <c r="C81" s="8"/>
      <c r="D81" s="8"/>
      <c r="E81" s="8"/>
      <c r="F81" s="8"/>
      <c r="G81" s="8"/>
      <c r="H81" s="8"/>
      <c r="I81" s="8"/>
      <c r="J81" s="8"/>
    </row>
    <row r="82" spans="1:10" x14ac:dyDescent="0.25">
      <c r="A82" s="8"/>
      <c r="B82" s="8"/>
      <c r="C82" s="8"/>
      <c r="D82" s="8"/>
      <c r="E82" s="8"/>
      <c r="F82" s="8"/>
      <c r="G82" s="8"/>
      <c r="H82" s="8"/>
      <c r="I82" s="8"/>
      <c r="J82" s="8"/>
    </row>
    <row r="83" spans="1:10" x14ac:dyDescent="0.25">
      <c r="A83" s="8"/>
      <c r="B83" s="8"/>
      <c r="C83" s="8"/>
      <c r="D83" s="8"/>
      <c r="E83" s="8"/>
      <c r="F83" s="8"/>
      <c r="G83" s="8"/>
      <c r="H83" s="8"/>
      <c r="I83" s="8"/>
      <c r="J83" s="8"/>
    </row>
    <row r="84" spans="1:10" x14ac:dyDescent="0.25">
      <c r="A84" s="8"/>
      <c r="B84" s="8"/>
      <c r="C84" s="8"/>
      <c r="D84" s="8"/>
      <c r="E84" s="8"/>
      <c r="F84" s="8"/>
      <c r="G84" s="8"/>
      <c r="H84" s="8"/>
      <c r="I84" s="8"/>
      <c r="J84" s="8"/>
    </row>
    <row r="85" spans="1:10" x14ac:dyDescent="0.25">
      <c r="A85" s="8"/>
      <c r="B85" s="8"/>
      <c r="C85" s="8"/>
      <c r="D85" s="8"/>
      <c r="E85" s="8"/>
      <c r="F85" s="8"/>
      <c r="G85" s="8"/>
      <c r="H85" s="8" t="e">
        <f t="shared" ref="H85" si="19">H78+1</f>
        <v>#VALUE!</v>
      </c>
      <c r="I85" s="8"/>
      <c r="J85" s="8"/>
    </row>
    <row r="86" spans="1:10" x14ac:dyDescent="0.25">
      <c r="A86" s="8"/>
      <c r="B86" s="8"/>
      <c r="C86" s="8"/>
      <c r="D86" s="8"/>
      <c r="E86" s="8"/>
      <c r="F86" s="8"/>
      <c r="G86" s="8"/>
      <c r="H86" s="8"/>
      <c r="I86" s="8"/>
      <c r="J86" s="8"/>
    </row>
    <row r="87" spans="1:10" x14ac:dyDescent="0.25">
      <c r="A87" s="8"/>
      <c r="B87" s="8"/>
      <c r="C87" s="8"/>
      <c r="D87" s="8"/>
      <c r="E87" s="8"/>
      <c r="F87" s="8"/>
      <c r="G87" s="8"/>
      <c r="H87" s="8"/>
      <c r="I87" s="8"/>
      <c r="J87" s="8"/>
    </row>
    <row r="88" spans="1:10" x14ac:dyDescent="0.25">
      <c r="A88" s="8"/>
      <c r="B88" s="8"/>
      <c r="C88" s="8"/>
      <c r="D88" s="8"/>
      <c r="E88" s="8"/>
      <c r="F88" s="8"/>
      <c r="G88" s="8"/>
      <c r="H88" s="8"/>
      <c r="I88" s="8"/>
      <c r="J88" s="8"/>
    </row>
    <row r="89" spans="1:10" x14ac:dyDescent="0.25">
      <c r="A89" s="8"/>
      <c r="B89" s="8"/>
      <c r="C89" s="8"/>
      <c r="D89" s="8"/>
      <c r="E89" s="8"/>
      <c r="F89" s="8"/>
      <c r="G89" s="8"/>
      <c r="H89" s="8"/>
      <c r="I89" s="8"/>
      <c r="J89" s="8"/>
    </row>
    <row r="90" spans="1:10" x14ac:dyDescent="0.25">
      <c r="A90" s="8"/>
      <c r="B90" s="8"/>
      <c r="C90" s="8"/>
      <c r="D90" s="8"/>
      <c r="E90" s="8"/>
      <c r="F90" s="8"/>
      <c r="G90" s="8"/>
      <c r="H90" s="8"/>
      <c r="I90" s="8"/>
      <c r="J90" s="8"/>
    </row>
    <row r="91" spans="1:10" x14ac:dyDescent="0.25">
      <c r="A91" s="8"/>
      <c r="B91" s="8"/>
      <c r="C91" s="8"/>
      <c r="D91" s="8"/>
      <c r="E91" s="8"/>
      <c r="F91" s="8"/>
      <c r="G91" s="8"/>
      <c r="H91" s="8"/>
      <c r="I91" s="8"/>
      <c r="J91" s="8"/>
    </row>
    <row r="92" spans="1:10" x14ac:dyDescent="0.25">
      <c r="A92" s="8"/>
      <c r="B92" s="8"/>
      <c r="C92" s="8"/>
      <c r="D92" s="8"/>
      <c r="E92" s="8"/>
      <c r="F92" s="8"/>
      <c r="G92" s="8"/>
      <c r="H92" s="8" t="e">
        <f t="shared" ref="H92" si="20">H85+1</f>
        <v>#VALUE!</v>
      </c>
      <c r="I92" s="8"/>
      <c r="J92" s="8"/>
    </row>
    <row r="93" spans="1:10" x14ac:dyDescent="0.25">
      <c r="A93" s="8"/>
      <c r="B93" s="8"/>
      <c r="C93" s="8"/>
      <c r="D93" s="8"/>
      <c r="E93" s="8"/>
      <c r="F93" s="8"/>
      <c r="G93" s="8"/>
      <c r="H93" s="8"/>
      <c r="I93" s="8"/>
      <c r="J93" s="8"/>
    </row>
    <row r="94" spans="1:10" x14ac:dyDescent="0.25">
      <c r="A94" s="8"/>
      <c r="B94" s="8"/>
      <c r="C94" s="8"/>
      <c r="D94" s="8"/>
      <c r="E94" s="8"/>
      <c r="F94" s="8"/>
      <c r="G94" s="8"/>
      <c r="H94" s="8"/>
      <c r="I94" s="8"/>
      <c r="J94" s="8"/>
    </row>
    <row r="95" spans="1:10" x14ac:dyDescent="0.25">
      <c r="A95" s="8"/>
      <c r="B95" s="8"/>
      <c r="C95" s="8"/>
      <c r="D95" s="8"/>
      <c r="E95" s="8"/>
      <c r="F95" s="8"/>
      <c r="G95" s="8"/>
      <c r="H95" s="8"/>
      <c r="I95" s="8"/>
      <c r="J95" s="8"/>
    </row>
    <row r="96" spans="1:10" x14ac:dyDescent="0.25">
      <c r="A96" s="8"/>
      <c r="B96" s="8"/>
      <c r="C96" s="8"/>
      <c r="D96" s="8"/>
      <c r="E96" s="8"/>
      <c r="F96" s="8"/>
      <c r="G96" s="8"/>
      <c r="H96" s="8"/>
      <c r="I96" s="8"/>
      <c r="J96" s="8"/>
    </row>
    <row r="97" spans="1:10" x14ac:dyDescent="0.25">
      <c r="A97" s="8"/>
      <c r="B97" s="8"/>
      <c r="C97" s="8"/>
      <c r="D97" s="8"/>
      <c r="E97" s="8"/>
      <c r="F97" s="8"/>
      <c r="G97" s="8"/>
      <c r="H97" s="8"/>
      <c r="I97" s="8"/>
      <c r="J97" s="8"/>
    </row>
    <row r="98" spans="1:10" x14ac:dyDescent="0.25">
      <c r="A98" s="8"/>
      <c r="B98" s="8"/>
      <c r="C98" s="8"/>
      <c r="D98" s="8"/>
      <c r="E98" s="8"/>
      <c r="F98" s="8"/>
      <c r="G98" s="8"/>
      <c r="H98" s="8"/>
      <c r="I98" s="8"/>
      <c r="J98" s="8"/>
    </row>
    <row r="99" spans="1:10" x14ac:dyDescent="0.25">
      <c r="A99" s="8"/>
      <c r="B99" s="8"/>
      <c r="C99" s="8"/>
      <c r="D99" s="8"/>
      <c r="E99" s="8"/>
      <c r="F99" s="8"/>
      <c r="G99" s="8"/>
      <c r="H99" s="8" t="e">
        <f t="shared" ref="H99" si="21">H92+1</f>
        <v>#VALUE!</v>
      </c>
      <c r="I99" s="8"/>
      <c r="J99" s="8"/>
    </row>
    <row r="100" spans="1:10" x14ac:dyDescent="0.25">
      <c r="A100" s="8"/>
      <c r="B100" s="8"/>
      <c r="C100" s="8"/>
      <c r="D100" s="8"/>
      <c r="E100" s="8"/>
      <c r="F100" s="8"/>
      <c r="G100" s="8"/>
      <c r="H100" s="8"/>
      <c r="I100" s="8"/>
      <c r="J100" s="8"/>
    </row>
    <row r="101" spans="1:10" x14ac:dyDescent="0.25">
      <c r="A101" s="8"/>
      <c r="B101" s="8"/>
      <c r="C101" s="8"/>
      <c r="D101" s="8"/>
      <c r="E101" s="8"/>
      <c r="F101" s="8"/>
      <c r="G101" s="8"/>
      <c r="H101" s="8"/>
      <c r="I101" s="8"/>
      <c r="J101" s="8"/>
    </row>
    <row r="102" spans="1:10" x14ac:dyDescent="0.25">
      <c r="A102" s="8"/>
      <c r="B102" s="8"/>
      <c r="C102" s="8"/>
      <c r="D102" s="8"/>
      <c r="E102" s="8"/>
      <c r="F102" s="8"/>
      <c r="G102" s="8"/>
      <c r="H102" s="8"/>
      <c r="I102" s="8"/>
      <c r="J102" s="8"/>
    </row>
    <row r="103" spans="1:10" x14ac:dyDescent="0.25">
      <c r="A103" s="8"/>
      <c r="B103" s="8"/>
      <c r="C103" s="8"/>
      <c r="D103" s="8"/>
      <c r="E103" s="8"/>
      <c r="F103" s="8"/>
      <c r="G103" s="8"/>
      <c r="H103" s="8"/>
      <c r="I103" s="8"/>
      <c r="J103" s="8"/>
    </row>
    <row r="104" spans="1:10" x14ac:dyDescent="0.25">
      <c r="A104" s="8"/>
      <c r="B104" s="8"/>
      <c r="C104" s="8"/>
      <c r="D104" s="8"/>
      <c r="E104" s="8"/>
      <c r="F104" s="8"/>
      <c r="G104" s="8"/>
      <c r="H104" s="8"/>
      <c r="I104" s="8"/>
      <c r="J104" s="8"/>
    </row>
    <row r="105" spans="1:10" x14ac:dyDescent="0.25">
      <c r="A105" s="8"/>
      <c r="B105" s="8"/>
      <c r="C105" s="8"/>
      <c r="D105" s="8"/>
      <c r="E105" s="8"/>
      <c r="F105" s="8"/>
      <c r="G105" s="8"/>
      <c r="H105" s="8"/>
      <c r="I105" s="8"/>
      <c r="J105" s="8"/>
    </row>
    <row r="106" spans="1:10" x14ac:dyDescent="0.25">
      <c r="A106" s="8"/>
      <c r="B106" s="8"/>
      <c r="C106" s="8"/>
      <c r="D106" s="8"/>
      <c r="E106" s="8"/>
      <c r="F106" s="8"/>
      <c r="G106" s="8"/>
      <c r="H106" s="8" t="e">
        <f t="shared" ref="H106" si="22">H99+1</f>
        <v>#VALUE!</v>
      </c>
      <c r="I106" s="8"/>
      <c r="J106" s="8"/>
    </row>
    <row r="107" spans="1:10" x14ac:dyDescent="0.25">
      <c r="A107" s="8"/>
      <c r="B107" s="8"/>
      <c r="C107" s="8"/>
      <c r="D107" s="8"/>
      <c r="E107" s="8"/>
      <c r="F107" s="8"/>
      <c r="G107" s="8"/>
      <c r="H107" s="8"/>
      <c r="I107" s="8"/>
      <c r="J107" s="8"/>
    </row>
    <row r="108" spans="1:10" x14ac:dyDescent="0.25">
      <c r="A108" s="8"/>
      <c r="B108" s="8"/>
      <c r="C108" s="8"/>
      <c r="D108" s="8"/>
      <c r="E108" s="8"/>
      <c r="F108" s="8"/>
      <c r="G108" s="8"/>
      <c r="H108" s="8"/>
      <c r="I108" s="8"/>
      <c r="J108" s="8"/>
    </row>
    <row r="109" spans="1:10" x14ac:dyDescent="0.25">
      <c r="A109" s="8"/>
      <c r="B109" s="8"/>
      <c r="C109" s="8"/>
      <c r="D109" s="8"/>
      <c r="E109" s="8"/>
      <c r="F109" s="8"/>
      <c r="G109" s="8"/>
      <c r="H109" s="8"/>
      <c r="I109" s="8"/>
      <c r="J109" s="8"/>
    </row>
    <row r="110" spans="1:10" x14ac:dyDescent="0.25">
      <c r="A110" s="8"/>
      <c r="B110" s="8"/>
      <c r="C110" s="8"/>
      <c r="D110" s="8"/>
      <c r="E110" s="8"/>
      <c r="F110" s="8"/>
      <c r="G110" s="8"/>
      <c r="H110" s="8"/>
      <c r="I110" s="8"/>
      <c r="J110" s="8"/>
    </row>
    <row r="111" spans="1:10" x14ac:dyDescent="0.25">
      <c r="A111" s="8"/>
      <c r="B111" s="8"/>
      <c r="C111" s="8"/>
      <c r="D111" s="8"/>
      <c r="E111" s="8"/>
      <c r="F111" s="8"/>
      <c r="G111" s="8"/>
      <c r="H111" s="8"/>
      <c r="I111" s="8"/>
      <c r="J111" s="8"/>
    </row>
    <row r="112" spans="1:10" x14ac:dyDescent="0.25">
      <c r="A112" s="8"/>
      <c r="B112" s="8"/>
      <c r="C112" s="8"/>
      <c r="D112" s="8"/>
      <c r="E112" s="8"/>
      <c r="F112" s="8"/>
      <c r="G112" s="8"/>
      <c r="H112" s="8"/>
      <c r="I112" s="8"/>
      <c r="J112" s="8"/>
    </row>
    <row r="113" spans="1:10" x14ac:dyDescent="0.25">
      <c r="A113" s="8"/>
      <c r="B113" s="8"/>
      <c r="C113" s="8"/>
      <c r="D113" s="8"/>
      <c r="E113" s="8"/>
      <c r="F113" s="8"/>
      <c r="G113" s="8"/>
      <c r="H113" s="8" t="e">
        <f t="shared" ref="H113" si="23">H106+1</f>
        <v>#VALUE!</v>
      </c>
      <c r="I113" s="8"/>
      <c r="J113" s="8"/>
    </row>
    <row r="114" spans="1:10" x14ac:dyDescent="0.25">
      <c r="A114" s="8"/>
      <c r="B114" s="8"/>
      <c r="C114" s="8"/>
      <c r="D114" s="8"/>
      <c r="E114" s="8"/>
      <c r="F114" s="8"/>
      <c r="G114" s="8"/>
      <c r="H114" s="8"/>
      <c r="I114" s="8"/>
      <c r="J114" s="8"/>
    </row>
    <row r="115" spans="1:10" x14ac:dyDescent="0.25">
      <c r="A115" s="8"/>
      <c r="B115" s="8"/>
      <c r="C115" s="8"/>
      <c r="D115" s="8"/>
      <c r="E115" s="8"/>
      <c r="F115" s="8"/>
      <c r="G115" s="8"/>
      <c r="H115" s="8"/>
      <c r="I115" s="8"/>
      <c r="J115" s="8"/>
    </row>
    <row r="116" spans="1:10" x14ac:dyDescent="0.25">
      <c r="A116" s="8"/>
      <c r="B116" s="8"/>
      <c r="C116" s="8"/>
      <c r="D116" s="8"/>
      <c r="E116" s="8"/>
      <c r="F116" s="8"/>
      <c r="G116" s="8"/>
      <c r="H116" s="8"/>
      <c r="I116" s="8"/>
      <c r="J116" s="8"/>
    </row>
    <row r="117" spans="1:10" x14ac:dyDescent="0.25">
      <c r="A117" s="8"/>
      <c r="B117" s="8"/>
      <c r="C117" s="8"/>
      <c r="D117" s="8"/>
      <c r="E117" s="8"/>
      <c r="F117" s="8"/>
      <c r="G117" s="8"/>
      <c r="H117" s="8"/>
      <c r="I117" s="8"/>
      <c r="J117" s="8"/>
    </row>
    <row r="118" spans="1:10" x14ac:dyDescent="0.25">
      <c r="A118" s="8"/>
      <c r="B118" s="8"/>
      <c r="C118" s="8"/>
      <c r="D118" s="8"/>
      <c r="E118" s="8"/>
      <c r="F118" s="8"/>
      <c r="G118" s="8"/>
      <c r="H118" s="8"/>
      <c r="I118" s="8"/>
      <c r="J118" s="8"/>
    </row>
    <row r="119" spans="1:10" x14ac:dyDescent="0.25">
      <c r="A119" s="8"/>
      <c r="B119" s="8"/>
      <c r="C119" s="8"/>
      <c r="D119" s="8"/>
      <c r="E119" s="8"/>
      <c r="F119" s="8"/>
      <c r="G119" s="8"/>
      <c r="H119" s="8"/>
      <c r="I119" s="8"/>
      <c r="J119" s="8"/>
    </row>
    <row r="120" spans="1:10" x14ac:dyDescent="0.25">
      <c r="A120" s="8"/>
      <c r="B120" s="8"/>
      <c r="C120" s="8"/>
      <c r="D120" s="8"/>
      <c r="E120" s="8"/>
      <c r="F120" s="8"/>
      <c r="G120" s="8"/>
      <c r="H120" s="8" t="e">
        <f t="shared" ref="H120" si="24">H113+1</f>
        <v>#VALUE!</v>
      </c>
      <c r="I120" s="8"/>
      <c r="J120" s="8"/>
    </row>
    <row r="121" spans="1:10" x14ac:dyDescent="0.25">
      <c r="A121" s="8"/>
      <c r="B121" s="8"/>
      <c r="C121" s="8"/>
      <c r="D121" s="8"/>
      <c r="E121" s="8"/>
      <c r="F121" s="8"/>
      <c r="G121" s="8"/>
      <c r="H121" s="8"/>
      <c r="I121" s="8"/>
      <c r="J121" s="8"/>
    </row>
    <row r="122" spans="1:10" x14ac:dyDescent="0.25">
      <c r="A122" s="8"/>
      <c r="B122" s="8"/>
      <c r="C122" s="8"/>
      <c r="D122" s="8"/>
      <c r="E122" s="8"/>
      <c r="F122" s="8"/>
      <c r="G122" s="8"/>
      <c r="H122" s="8"/>
      <c r="I122" s="8"/>
      <c r="J122" s="8"/>
    </row>
    <row r="123" spans="1:10" x14ac:dyDescent="0.25">
      <c r="A123" s="8"/>
      <c r="B123" s="8"/>
      <c r="C123" s="8"/>
      <c r="D123" s="8"/>
      <c r="E123" s="8"/>
      <c r="F123" s="8"/>
      <c r="G123" s="8"/>
      <c r="H123" s="8"/>
      <c r="I123" s="8"/>
      <c r="J123" s="8"/>
    </row>
    <row r="124" spans="1:10" x14ac:dyDescent="0.25">
      <c r="A124" s="8"/>
      <c r="B124" s="8"/>
      <c r="C124" s="8"/>
      <c r="D124" s="8"/>
      <c r="E124" s="8"/>
      <c r="F124" s="8"/>
      <c r="G124" s="8"/>
      <c r="H124" s="8"/>
      <c r="I124" s="8"/>
      <c r="J124" s="8"/>
    </row>
    <row r="125" spans="1:10" x14ac:dyDescent="0.25">
      <c r="A125" s="8"/>
      <c r="B125" s="8"/>
      <c r="C125" s="8"/>
      <c r="D125" s="8"/>
      <c r="E125" s="8"/>
      <c r="F125" s="8"/>
      <c r="G125" s="8"/>
      <c r="H125" s="8"/>
      <c r="I125" s="8"/>
      <c r="J125" s="8"/>
    </row>
    <row r="126" spans="1:10" x14ac:dyDescent="0.25">
      <c r="A126" s="8"/>
      <c r="B126" s="8"/>
      <c r="C126" s="8"/>
      <c r="D126" s="8"/>
      <c r="E126" s="8"/>
      <c r="F126" s="8"/>
      <c r="G126" s="8"/>
      <c r="H126" s="8"/>
      <c r="I126" s="8"/>
      <c r="J126" s="8"/>
    </row>
    <row r="127" spans="1:10" x14ac:dyDescent="0.25">
      <c r="A127" s="8"/>
      <c r="B127" s="8"/>
      <c r="C127" s="8"/>
      <c r="D127" s="8"/>
      <c r="E127" s="8"/>
      <c r="F127" s="8"/>
      <c r="G127" s="8"/>
      <c r="H127" s="8" t="e">
        <f t="shared" ref="H127" si="25">H120+1</f>
        <v>#VALUE!</v>
      </c>
      <c r="I127" s="8"/>
      <c r="J127" s="8"/>
    </row>
    <row r="128" spans="1:10" x14ac:dyDescent="0.25">
      <c r="A128" s="8"/>
      <c r="B128" s="8"/>
      <c r="C128" s="8"/>
      <c r="D128" s="8"/>
      <c r="E128" s="8"/>
      <c r="F128" s="8"/>
      <c r="G128" s="8"/>
      <c r="H128" s="8"/>
      <c r="I128" s="8"/>
      <c r="J128" s="8"/>
    </row>
    <row r="129" spans="1:10" x14ac:dyDescent="0.25">
      <c r="A129" s="8"/>
      <c r="B129" s="8"/>
      <c r="C129" s="8"/>
      <c r="D129" s="8"/>
      <c r="E129" s="8"/>
      <c r="F129" s="8"/>
      <c r="G129" s="8"/>
      <c r="H129" s="8"/>
      <c r="I129" s="8"/>
      <c r="J129" s="8"/>
    </row>
    <row r="130" spans="1:10" x14ac:dyDescent="0.25">
      <c r="A130" s="8"/>
      <c r="B130" s="8"/>
      <c r="C130" s="8"/>
      <c r="D130" s="8"/>
      <c r="E130" s="8"/>
      <c r="F130" s="8"/>
      <c r="G130" s="8"/>
      <c r="H130" s="8"/>
      <c r="I130" s="8"/>
      <c r="J130" s="8"/>
    </row>
    <row r="131" spans="1:10" x14ac:dyDescent="0.25">
      <c r="A131" s="8"/>
      <c r="B131" s="8"/>
      <c r="C131" s="8"/>
      <c r="D131" s="8"/>
      <c r="E131" s="8"/>
      <c r="F131" s="8"/>
      <c r="G131" s="8"/>
      <c r="H131" s="8"/>
      <c r="I131" s="8"/>
      <c r="J131" s="8"/>
    </row>
    <row r="132" spans="1:10" x14ac:dyDescent="0.25">
      <c r="A132" s="8"/>
      <c r="B132" s="8"/>
      <c r="C132" s="8"/>
      <c r="D132" s="8"/>
      <c r="E132" s="8"/>
      <c r="F132" s="8"/>
      <c r="G132" s="8"/>
      <c r="H132" s="8"/>
      <c r="I132" s="8"/>
      <c r="J132" s="8"/>
    </row>
    <row r="133" spans="1:10" x14ac:dyDescent="0.25">
      <c r="A133" s="8"/>
      <c r="B133" s="8"/>
      <c r="C133" s="8"/>
      <c r="D133" s="8"/>
      <c r="E133" s="8"/>
      <c r="F133" s="8"/>
      <c r="G133" s="8"/>
      <c r="H133" s="8"/>
      <c r="I133" s="8"/>
      <c r="J133" s="8"/>
    </row>
    <row r="134" spans="1:10" x14ac:dyDescent="0.25">
      <c r="A134" s="8"/>
      <c r="B134" s="8"/>
      <c r="C134" s="8"/>
      <c r="D134" s="8"/>
      <c r="E134" s="8"/>
      <c r="F134" s="8"/>
      <c r="G134" s="8"/>
      <c r="H134" s="8" t="e">
        <f t="shared" ref="H134" si="26">H127+1</f>
        <v>#VALUE!</v>
      </c>
      <c r="I134" s="8"/>
      <c r="J134" s="8"/>
    </row>
    <row r="135" spans="1:10" x14ac:dyDescent="0.25">
      <c r="A135" s="8"/>
      <c r="B135" s="8"/>
      <c r="C135" s="8"/>
      <c r="D135" s="8"/>
      <c r="E135" s="8"/>
      <c r="F135" s="8"/>
      <c r="G135" s="8"/>
      <c r="H135" s="8"/>
      <c r="I135" s="8"/>
      <c r="J135" s="8"/>
    </row>
    <row r="136" spans="1:10" x14ac:dyDescent="0.25">
      <c r="A136" s="8"/>
      <c r="B136" s="8"/>
      <c r="C136" s="8"/>
      <c r="D136" s="8"/>
      <c r="E136" s="8"/>
      <c r="F136" s="8"/>
      <c r="G136" s="8"/>
      <c r="H136" s="8"/>
      <c r="I136" s="8"/>
      <c r="J136" s="8"/>
    </row>
    <row r="137" spans="1:10" x14ac:dyDescent="0.25">
      <c r="A137" s="8"/>
      <c r="B137" s="8"/>
      <c r="C137" s="8"/>
      <c r="D137" s="8"/>
      <c r="E137" s="8"/>
      <c r="F137" s="8"/>
      <c r="G137" s="8"/>
      <c r="H137" s="8"/>
      <c r="I137" s="8"/>
      <c r="J137" s="8"/>
    </row>
    <row r="138" spans="1:10" x14ac:dyDescent="0.25">
      <c r="A138" s="8"/>
      <c r="B138" s="8"/>
      <c r="C138" s="8"/>
      <c r="D138" s="8"/>
      <c r="E138" s="8"/>
      <c r="F138" s="8"/>
      <c r="G138" s="8"/>
      <c r="H138" s="8"/>
      <c r="I138" s="8"/>
      <c r="J138" s="8"/>
    </row>
    <row r="139" spans="1:10" x14ac:dyDescent="0.25">
      <c r="A139" s="8"/>
      <c r="B139" s="8"/>
      <c r="C139" s="8"/>
      <c r="D139" s="8"/>
      <c r="E139" s="8"/>
      <c r="F139" s="8"/>
      <c r="G139" s="8"/>
      <c r="H139" s="8"/>
      <c r="I139" s="8"/>
      <c r="J139" s="8"/>
    </row>
    <row r="140" spans="1:10" x14ac:dyDescent="0.25">
      <c r="A140" s="8"/>
      <c r="B140" s="8"/>
      <c r="C140" s="8"/>
      <c r="D140" s="8"/>
      <c r="E140" s="8"/>
      <c r="F140" s="8"/>
      <c r="G140" s="8"/>
      <c r="H140" s="8"/>
      <c r="I140" s="8"/>
      <c r="J140" s="8"/>
    </row>
    <row r="141" spans="1:10" x14ac:dyDescent="0.25">
      <c r="A141" s="8"/>
      <c r="B141" s="8"/>
      <c r="C141" s="8"/>
      <c r="D141" s="8"/>
      <c r="E141" s="8"/>
      <c r="F141" s="8"/>
      <c r="G141" s="8"/>
      <c r="H141" s="8" t="e">
        <f t="shared" ref="H141" si="27">H134+1</f>
        <v>#VALUE!</v>
      </c>
      <c r="I141" s="8"/>
      <c r="J141" s="8"/>
    </row>
    <row r="142" spans="1:10" x14ac:dyDescent="0.25">
      <c r="A142" s="8"/>
      <c r="B142" s="8"/>
      <c r="C142" s="8"/>
      <c r="D142" s="8"/>
      <c r="E142" s="8"/>
      <c r="F142" s="8"/>
      <c r="G142" s="8"/>
      <c r="H142" s="8"/>
      <c r="I142" s="8"/>
      <c r="J142" s="8"/>
    </row>
    <row r="143" spans="1:10" x14ac:dyDescent="0.25">
      <c r="A143" s="8"/>
      <c r="B143" s="8"/>
      <c r="C143" s="8"/>
      <c r="D143" s="8"/>
      <c r="E143" s="8"/>
      <c r="F143" s="8"/>
      <c r="G143" s="8"/>
      <c r="H143" s="8"/>
      <c r="I143" s="8"/>
      <c r="J143" s="8"/>
    </row>
    <row r="144" spans="1:10" x14ac:dyDescent="0.25">
      <c r="A144" s="8"/>
      <c r="B144" s="8"/>
      <c r="C144" s="8"/>
      <c r="D144" s="8"/>
      <c r="E144" s="8"/>
      <c r="F144" s="8"/>
      <c r="G144" s="8"/>
      <c r="H144" s="8"/>
      <c r="I144" s="8"/>
      <c r="J144" s="8"/>
    </row>
    <row r="145" spans="1:10" x14ac:dyDescent="0.25">
      <c r="A145" s="8"/>
      <c r="B145" s="8"/>
      <c r="C145" s="8"/>
      <c r="D145" s="8"/>
      <c r="E145" s="8"/>
      <c r="F145" s="8"/>
      <c r="G145" s="8"/>
      <c r="H145" s="8"/>
      <c r="I145" s="8"/>
      <c r="J145" s="8"/>
    </row>
    <row r="146" spans="1:10" x14ac:dyDescent="0.25">
      <c r="A146" s="8"/>
      <c r="B146" s="8"/>
      <c r="C146" s="8"/>
      <c r="D146" s="8"/>
      <c r="E146" s="8"/>
      <c r="F146" s="8"/>
      <c r="G146" s="8"/>
      <c r="H146" s="8"/>
      <c r="I146" s="8"/>
      <c r="J146" s="8"/>
    </row>
    <row r="147" spans="1:10" x14ac:dyDescent="0.25">
      <c r="A147" s="8"/>
      <c r="B147" s="8"/>
      <c r="C147" s="8"/>
      <c r="D147" s="8"/>
      <c r="E147" s="8"/>
      <c r="F147" s="8"/>
      <c r="G147" s="8"/>
      <c r="H147" s="8"/>
      <c r="I147" s="8"/>
      <c r="J147" s="8"/>
    </row>
    <row r="148" spans="1:10" x14ac:dyDescent="0.25">
      <c r="A148" s="8"/>
      <c r="B148" s="8"/>
      <c r="C148" s="8"/>
      <c r="D148" s="8"/>
      <c r="E148" s="8"/>
      <c r="F148" s="8"/>
      <c r="G148" s="8"/>
      <c r="H148" s="8" t="e">
        <f t="shared" ref="H148" si="28">H141+1</f>
        <v>#VALUE!</v>
      </c>
      <c r="I148" s="8"/>
      <c r="J148" s="8"/>
    </row>
    <row r="149" spans="1:10" x14ac:dyDescent="0.25">
      <c r="A149" s="8"/>
      <c r="B149" s="8"/>
      <c r="C149" s="8"/>
      <c r="D149" s="8"/>
      <c r="E149" s="8"/>
      <c r="F149" s="8"/>
      <c r="G149" s="8"/>
      <c r="H149" s="8"/>
      <c r="I149" s="8"/>
      <c r="J149" s="8"/>
    </row>
    <row r="150" spans="1:10" x14ac:dyDescent="0.25">
      <c r="A150" s="8"/>
      <c r="B150" s="8"/>
      <c r="C150" s="8"/>
      <c r="D150" s="8"/>
      <c r="E150" s="8"/>
      <c r="F150" s="8"/>
      <c r="G150" s="8"/>
      <c r="H150" s="8"/>
      <c r="I150" s="8"/>
      <c r="J150" s="8"/>
    </row>
    <row r="151" spans="1:10" x14ac:dyDescent="0.25">
      <c r="A151" s="8"/>
      <c r="B151" s="8"/>
      <c r="C151" s="8"/>
      <c r="D151" s="8"/>
      <c r="E151" s="8"/>
      <c r="F151" s="8"/>
      <c r="G151" s="8"/>
      <c r="H151" s="8"/>
      <c r="I151" s="8"/>
      <c r="J151" s="8"/>
    </row>
    <row r="152" spans="1:10" x14ac:dyDescent="0.25">
      <c r="A152" s="8"/>
      <c r="B152" s="8"/>
      <c r="C152" s="8"/>
      <c r="D152" s="8"/>
      <c r="E152" s="8"/>
      <c r="F152" s="8"/>
      <c r="G152" s="8"/>
      <c r="H152" s="8"/>
      <c r="I152" s="8"/>
      <c r="J152" s="8"/>
    </row>
    <row r="153" spans="1:10" x14ac:dyDescent="0.25">
      <c r="A153" s="8"/>
      <c r="B153" s="8"/>
      <c r="C153" s="8"/>
      <c r="D153" s="8"/>
      <c r="E153" s="8"/>
      <c r="F153" s="8"/>
      <c r="G153" s="8"/>
      <c r="H153" s="8"/>
      <c r="I153" s="8"/>
      <c r="J153" s="8"/>
    </row>
    <row r="154" spans="1:10" x14ac:dyDescent="0.25">
      <c r="A154" s="8"/>
      <c r="B154" s="8"/>
      <c r="C154" s="8"/>
      <c r="D154" s="8"/>
      <c r="E154" s="8"/>
      <c r="F154" s="8"/>
      <c r="G154" s="8"/>
      <c r="H154" s="8"/>
      <c r="I154" s="8"/>
      <c r="J154" s="8"/>
    </row>
    <row r="155" spans="1:10" x14ac:dyDescent="0.25">
      <c r="A155" s="8"/>
      <c r="B155" s="8"/>
      <c r="C155" s="8"/>
      <c r="D155" s="8"/>
      <c r="E155" s="8"/>
      <c r="F155" s="8"/>
      <c r="G155" s="8"/>
      <c r="H155" s="8" t="e">
        <f t="shared" ref="H155" si="29">H148+1</f>
        <v>#VALUE!</v>
      </c>
      <c r="I155" s="8"/>
      <c r="J155" s="8"/>
    </row>
    <row r="156" spans="1:10" x14ac:dyDescent="0.25">
      <c r="A156" s="8"/>
      <c r="B156" s="8"/>
      <c r="C156" s="8"/>
      <c r="D156" s="8"/>
      <c r="E156" s="8"/>
      <c r="F156" s="8"/>
      <c r="G156" s="8"/>
      <c r="H156" s="8"/>
      <c r="I156" s="8"/>
      <c r="J156" s="8"/>
    </row>
    <row r="157" spans="1:10" x14ac:dyDescent="0.25">
      <c r="A157" s="8"/>
      <c r="B157" s="8"/>
      <c r="C157" s="8"/>
      <c r="D157" s="8"/>
      <c r="E157" s="8"/>
      <c r="F157" s="8"/>
      <c r="G157" s="8"/>
      <c r="H157" s="8"/>
      <c r="I157" s="8"/>
      <c r="J157" s="8"/>
    </row>
    <row r="158" spans="1:10" x14ac:dyDescent="0.25">
      <c r="A158" s="8"/>
      <c r="B158" s="8"/>
      <c r="C158" s="8"/>
      <c r="D158" s="8"/>
      <c r="E158" s="8"/>
      <c r="F158" s="8"/>
      <c r="G158" s="8"/>
      <c r="H158" s="8"/>
      <c r="I158" s="8"/>
      <c r="J158" s="8"/>
    </row>
    <row r="159" spans="1:10" x14ac:dyDescent="0.25">
      <c r="A159" s="8"/>
      <c r="B159" s="8"/>
      <c r="C159" s="8"/>
      <c r="D159" s="8"/>
      <c r="E159" s="8"/>
      <c r="F159" s="8"/>
      <c r="G159" s="8"/>
      <c r="H159" s="8"/>
      <c r="I159" s="8"/>
      <c r="J159" s="8"/>
    </row>
    <row r="160" spans="1:10" x14ac:dyDescent="0.25">
      <c r="A160" s="8"/>
      <c r="B160" s="8"/>
      <c r="C160" s="8"/>
      <c r="D160" s="8"/>
      <c r="E160" s="8"/>
      <c r="F160" s="8"/>
      <c r="G160" s="8"/>
      <c r="H160" s="8"/>
      <c r="I160" s="8"/>
      <c r="J160" s="8"/>
    </row>
    <row r="161" spans="1:10" x14ac:dyDescent="0.25">
      <c r="A161" s="8"/>
      <c r="B161" s="8"/>
      <c r="C161" s="8"/>
      <c r="D161" s="8"/>
      <c r="E161" s="8"/>
      <c r="F161" s="8"/>
      <c r="G161" s="8"/>
      <c r="H161" s="8"/>
      <c r="I161" s="8"/>
      <c r="J161" s="8"/>
    </row>
    <row r="162" spans="1:10" x14ac:dyDescent="0.25">
      <c r="A162" s="8"/>
      <c r="B162" s="8"/>
      <c r="C162" s="8"/>
      <c r="D162" s="8"/>
      <c r="E162" s="8"/>
      <c r="F162" s="8"/>
      <c r="G162" s="8"/>
      <c r="H162" s="8" t="e">
        <f t="shared" ref="H162" si="30">H155+1</f>
        <v>#VALUE!</v>
      </c>
      <c r="I162" s="8"/>
      <c r="J162" s="8"/>
    </row>
    <row r="163" spans="1:10" x14ac:dyDescent="0.25">
      <c r="A163" s="8"/>
      <c r="B163" s="8"/>
      <c r="C163" s="8"/>
      <c r="D163" s="8"/>
      <c r="E163" s="8"/>
      <c r="F163" s="8"/>
      <c r="G163" s="8"/>
      <c r="H163" s="8"/>
      <c r="I163" s="8"/>
      <c r="J163" s="8"/>
    </row>
    <row r="164" spans="1:10" x14ac:dyDescent="0.25">
      <c r="A164" s="8"/>
      <c r="B164" s="8"/>
      <c r="C164" s="8"/>
      <c r="D164" s="8"/>
      <c r="E164" s="8"/>
      <c r="F164" s="8"/>
      <c r="G164" s="8"/>
      <c r="H164" s="8"/>
      <c r="I164" s="8"/>
      <c r="J164" s="8"/>
    </row>
    <row r="165" spans="1:10" x14ac:dyDescent="0.25">
      <c r="A165" s="8"/>
      <c r="B165" s="8"/>
      <c r="C165" s="8"/>
      <c r="D165" s="8"/>
      <c r="E165" s="8"/>
      <c r="F165" s="8"/>
      <c r="G165" s="8"/>
      <c r="H165" s="8"/>
      <c r="I165" s="8"/>
      <c r="J165" s="8"/>
    </row>
    <row r="166" spans="1:10" x14ac:dyDescent="0.25">
      <c r="A166" s="8"/>
      <c r="B166" s="8"/>
      <c r="C166" s="8"/>
      <c r="D166" s="8"/>
      <c r="E166" s="8"/>
      <c r="F166" s="8"/>
      <c r="G166" s="8"/>
      <c r="H166" s="8"/>
      <c r="I166" s="8"/>
      <c r="J166" s="8"/>
    </row>
    <row r="167" spans="1:10" x14ac:dyDescent="0.25">
      <c r="A167" s="8"/>
      <c r="B167" s="8"/>
      <c r="C167" s="8"/>
      <c r="D167" s="8"/>
      <c r="E167" s="8"/>
      <c r="F167" s="8"/>
      <c r="G167" s="8"/>
      <c r="H167" s="8"/>
      <c r="I167" s="8"/>
      <c r="J167" s="8"/>
    </row>
    <row r="168" spans="1:10" x14ac:dyDescent="0.25">
      <c r="A168" s="8"/>
      <c r="B168" s="8"/>
      <c r="C168" s="8"/>
      <c r="D168" s="8"/>
      <c r="E168" s="8"/>
      <c r="F168" s="8"/>
      <c r="G168" s="8"/>
      <c r="H168" s="8"/>
      <c r="I168" s="8"/>
      <c r="J168" s="8"/>
    </row>
    <row r="169" spans="1:10" x14ac:dyDescent="0.25">
      <c r="A169" s="8"/>
      <c r="B169" s="8"/>
      <c r="C169" s="8"/>
      <c r="D169" s="8"/>
      <c r="E169" s="8"/>
      <c r="F169" s="8"/>
      <c r="G169" s="8"/>
      <c r="H169" s="8" t="e">
        <f t="shared" ref="H169" si="31">H162+1</f>
        <v>#VALUE!</v>
      </c>
      <c r="I169" s="8"/>
      <c r="J169" s="8"/>
    </row>
    <row r="170" spans="1:10" x14ac:dyDescent="0.25">
      <c r="A170" s="8"/>
      <c r="B170" s="8"/>
      <c r="C170" s="8"/>
      <c r="D170" s="8"/>
      <c r="E170" s="8"/>
      <c r="F170" s="8"/>
      <c r="G170" s="8"/>
      <c r="H170" s="8"/>
      <c r="I170" s="8"/>
      <c r="J170" s="8"/>
    </row>
    <row r="171" spans="1:10" x14ac:dyDescent="0.25">
      <c r="A171" s="8"/>
      <c r="B171" s="8"/>
      <c r="C171" s="8"/>
      <c r="D171" s="8"/>
      <c r="E171" s="8"/>
      <c r="F171" s="8"/>
      <c r="G171" s="8"/>
      <c r="H171" s="8"/>
      <c r="I171" s="8"/>
      <c r="J171" s="8"/>
    </row>
    <row r="172" spans="1:10" x14ac:dyDescent="0.25">
      <c r="A172" s="8"/>
      <c r="B172" s="8"/>
      <c r="C172" s="8"/>
      <c r="D172" s="8"/>
      <c r="E172" s="8"/>
      <c r="F172" s="8"/>
      <c r="G172" s="8"/>
      <c r="H172" s="8"/>
      <c r="I172" s="8"/>
      <c r="J172" s="8"/>
    </row>
    <row r="173" spans="1:10" x14ac:dyDescent="0.25">
      <c r="A173" s="8"/>
      <c r="B173" s="8"/>
      <c r="C173" s="8"/>
      <c r="D173" s="8"/>
      <c r="E173" s="8"/>
      <c r="F173" s="8"/>
      <c r="G173" s="8"/>
      <c r="H173" s="8"/>
      <c r="I173" s="8"/>
      <c r="J173" s="8"/>
    </row>
    <row r="174" spans="1:10" x14ac:dyDescent="0.25">
      <c r="A174" s="8"/>
      <c r="B174" s="8"/>
      <c r="C174" s="8"/>
      <c r="D174" s="8"/>
      <c r="E174" s="8"/>
      <c r="F174" s="8"/>
      <c r="G174" s="8"/>
      <c r="H174" s="8"/>
      <c r="I174" s="8"/>
      <c r="J174" s="8"/>
    </row>
    <row r="175" spans="1:10" x14ac:dyDescent="0.25">
      <c r="A175" s="8"/>
      <c r="B175" s="8"/>
      <c r="C175" s="8"/>
      <c r="D175" s="8"/>
      <c r="E175" s="8"/>
      <c r="F175" s="8"/>
      <c r="G175" s="8"/>
      <c r="H175" s="8"/>
      <c r="I175" s="8"/>
      <c r="J175" s="8"/>
    </row>
    <row r="176" spans="1:10" x14ac:dyDescent="0.25">
      <c r="A176" s="8"/>
      <c r="B176" s="8"/>
      <c r="C176" s="8"/>
      <c r="D176" s="8"/>
      <c r="E176" s="8"/>
      <c r="F176" s="8"/>
      <c r="G176" s="8"/>
      <c r="H176" s="8" t="e">
        <f t="shared" ref="H176" si="32">H169+1</f>
        <v>#VALUE!</v>
      </c>
      <c r="I176" s="8"/>
      <c r="J176" s="8"/>
    </row>
    <row r="177" spans="1:10" x14ac:dyDescent="0.25">
      <c r="A177" s="8"/>
      <c r="B177" s="8"/>
      <c r="C177" s="8"/>
      <c r="D177" s="8"/>
      <c r="E177" s="8"/>
      <c r="F177" s="8"/>
      <c r="G177" s="8"/>
      <c r="H177" s="8"/>
      <c r="I177" s="8"/>
      <c r="J177" s="8"/>
    </row>
    <row r="178" spans="1:10" x14ac:dyDescent="0.25">
      <c r="A178" s="8"/>
      <c r="B178" s="8"/>
      <c r="C178" s="8"/>
      <c r="D178" s="8"/>
      <c r="E178" s="8"/>
      <c r="F178" s="8"/>
      <c r="G178" s="8"/>
      <c r="H178" s="8"/>
      <c r="I178" s="8"/>
      <c r="J178" s="8"/>
    </row>
    <row r="179" spans="1:10" x14ac:dyDescent="0.25">
      <c r="A179" s="8"/>
      <c r="B179" s="8"/>
      <c r="C179" s="8"/>
      <c r="D179" s="8"/>
      <c r="E179" s="8"/>
      <c r="F179" s="8"/>
      <c r="G179" s="8"/>
      <c r="H179" s="8"/>
      <c r="I179" s="8"/>
      <c r="J179" s="8"/>
    </row>
    <row r="180" spans="1:10" x14ac:dyDescent="0.25">
      <c r="A180" s="8"/>
      <c r="B180" s="8"/>
      <c r="C180" s="8"/>
      <c r="D180" s="8"/>
      <c r="E180" s="8"/>
      <c r="F180" s="8"/>
      <c r="G180" s="8"/>
      <c r="H180" s="8"/>
      <c r="I180" s="8"/>
      <c r="J180" s="8"/>
    </row>
    <row r="181" spans="1:10" x14ac:dyDescent="0.25">
      <c r="A181" s="8"/>
      <c r="B181" s="8"/>
      <c r="C181" s="8"/>
      <c r="D181" s="8"/>
      <c r="E181" s="8"/>
      <c r="F181" s="8"/>
      <c r="G181" s="8"/>
      <c r="H181" s="8"/>
      <c r="I181" s="8"/>
      <c r="J181" s="8"/>
    </row>
    <row r="182" spans="1:10" x14ac:dyDescent="0.25">
      <c r="A182" s="8"/>
      <c r="B182" s="8"/>
      <c r="C182" s="8"/>
      <c r="D182" s="8"/>
      <c r="E182" s="8"/>
      <c r="F182" s="8"/>
      <c r="G182" s="8"/>
      <c r="H182" s="8"/>
      <c r="I182" s="8"/>
      <c r="J182" s="8"/>
    </row>
    <row r="183" spans="1:10" x14ac:dyDescent="0.25">
      <c r="A183" s="8"/>
      <c r="B183" s="8"/>
      <c r="C183" s="8"/>
      <c r="D183" s="8"/>
      <c r="E183" s="8"/>
      <c r="F183" s="8"/>
      <c r="G183" s="8"/>
      <c r="H183" s="8" t="e">
        <f t="shared" ref="H183" si="33">H176+1</f>
        <v>#VALUE!</v>
      </c>
      <c r="I183" s="8"/>
      <c r="J183" s="8"/>
    </row>
    <row r="184" spans="1:10" x14ac:dyDescent="0.25">
      <c r="A184" s="8"/>
      <c r="B184" s="8"/>
      <c r="C184" s="8"/>
      <c r="D184" s="8"/>
      <c r="E184" s="8"/>
      <c r="F184" s="8"/>
      <c r="G184" s="8"/>
      <c r="H184" s="8"/>
      <c r="I184" s="8"/>
      <c r="J184" s="8"/>
    </row>
    <row r="185" spans="1:10" x14ac:dyDescent="0.25">
      <c r="A185" s="8"/>
      <c r="B185" s="8"/>
      <c r="C185" s="8"/>
      <c r="D185" s="8"/>
      <c r="E185" s="8"/>
      <c r="F185" s="8"/>
      <c r="G185" s="8"/>
      <c r="H185" s="8"/>
      <c r="I185" s="8"/>
      <c r="J185" s="8"/>
    </row>
    <row r="186" spans="1:10" x14ac:dyDescent="0.25">
      <c r="A186" s="8"/>
      <c r="B186" s="8"/>
      <c r="C186" s="8"/>
      <c r="D186" s="8"/>
      <c r="E186" s="8"/>
      <c r="F186" s="8"/>
      <c r="G186" s="8"/>
      <c r="H186" s="8"/>
      <c r="I186" s="8"/>
      <c r="J186" s="8"/>
    </row>
    <row r="187" spans="1:10" x14ac:dyDescent="0.25">
      <c r="A187" s="8"/>
      <c r="B187" s="8"/>
      <c r="C187" s="8"/>
      <c r="D187" s="8"/>
      <c r="E187" s="8"/>
      <c r="F187" s="8"/>
      <c r="G187" s="8"/>
      <c r="H187" s="8"/>
      <c r="I187" s="8"/>
      <c r="J187" s="8"/>
    </row>
    <row r="188" spans="1:10" x14ac:dyDescent="0.25">
      <c r="A188" s="8"/>
      <c r="B188" s="8"/>
      <c r="C188" s="8"/>
      <c r="D188" s="8"/>
      <c r="E188" s="8"/>
      <c r="F188" s="8"/>
      <c r="G188" s="8"/>
      <c r="H188" s="8"/>
      <c r="I188" s="8"/>
      <c r="J188" s="8"/>
    </row>
    <row r="189" spans="1:10" x14ac:dyDescent="0.25">
      <c r="A189" s="8"/>
      <c r="B189" s="8"/>
      <c r="C189" s="8"/>
      <c r="D189" s="8"/>
      <c r="E189" s="8"/>
      <c r="F189" s="8"/>
      <c r="G189" s="8"/>
      <c r="H189" s="8"/>
      <c r="I189" s="8"/>
      <c r="J189" s="8"/>
    </row>
    <row r="190" spans="1:10" x14ac:dyDescent="0.25">
      <c r="A190" s="8"/>
      <c r="B190" s="8"/>
      <c r="C190" s="8"/>
      <c r="D190" s="8"/>
      <c r="E190" s="8"/>
      <c r="F190" s="8"/>
      <c r="G190" s="8"/>
      <c r="H190" s="8" t="e">
        <f t="shared" ref="H190" si="34">H183+1</f>
        <v>#VALUE!</v>
      </c>
      <c r="I190" s="8"/>
      <c r="J190" s="8"/>
    </row>
    <row r="191" spans="1:10" x14ac:dyDescent="0.25">
      <c r="A191" s="8"/>
      <c r="B191" s="8"/>
      <c r="C191" s="8"/>
      <c r="D191" s="8"/>
      <c r="E191" s="8"/>
      <c r="F191" s="8"/>
      <c r="G191" s="8"/>
      <c r="H191" s="8"/>
      <c r="I191" s="8"/>
      <c r="J191" s="8"/>
    </row>
    <row r="192" spans="1:10" x14ac:dyDescent="0.25">
      <c r="A192" s="8"/>
      <c r="B192" s="8"/>
      <c r="C192" s="8"/>
      <c r="D192" s="8"/>
      <c r="E192" s="8"/>
      <c r="F192" s="8"/>
      <c r="G192" s="8"/>
      <c r="H192" s="8"/>
      <c r="I192" s="8"/>
      <c r="J192" s="8"/>
    </row>
    <row r="193" spans="1:10" x14ac:dyDescent="0.25">
      <c r="A193" s="8"/>
      <c r="B193" s="8"/>
      <c r="C193" s="8"/>
      <c r="D193" s="8"/>
      <c r="E193" s="8"/>
      <c r="F193" s="8"/>
      <c r="G193" s="8"/>
      <c r="H193" s="8"/>
      <c r="I193" s="8"/>
      <c r="J193" s="8"/>
    </row>
    <row r="194" spans="1:10" x14ac:dyDescent="0.25">
      <c r="A194" s="8"/>
      <c r="B194" s="8"/>
      <c r="C194" s="8"/>
      <c r="D194" s="8"/>
      <c r="E194" s="8"/>
      <c r="F194" s="8"/>
      <c r="G194" s="8"/>
      <c r="H194" s="8"/>
      <c r="I194" s="8"/>
      <c r="J194" s="8"/>
    </row>
    <row r="195" spans="1:10" x14ac:dyDescent="0.25">
      <c r="A195" s="8"/>
      <c r="B195" s="8"/>
      <c r="C195" s="8"/>
      <c r="D195" s="8"/>
      <c r="E195" s="8"/>
      <c r="F195" s="8"/>
      <c r="G195" s="8"/>
      <c r="H195" s="8"/>
      <c r="I195" s="8"/>
      <c r="J195" s="8"/>
    </row>
    <row r="196" spans="1:10" x14ac:dyDescent="0.25">
      <c r="A196" s="8"/>
      <c r="B196" s="8"/>
      <c r="C196" s="8"/>
      <c r="D196" s="8"/>
      <c r="E196" s="8"/>
      <c r="F196" s="8"/>
      <c r="G196" s="8"/>
      <c r="H196" s="8"/>
      <c r="I196" s="8"/>
      <c r="J196" s="8"/>
    </row>
    <row r="197" spans="1:10" x14ac:dyDescent="0.25">
      <c r="A197" s="8"/>
      <c r="B197" s="8"/>
      <c r="C197" s="8"/>
      <c r="D197" s="8"/>
      <c r="E197" s="8"/>
      <c r="F197" s="8"/>
      <c r="G197" s="8"/>
      <c r="H197" s="8" t="e">
        <f t="shared" ref="H197" si="35">H190+1</f>
        <v>#VALUE!</v>
      </c>
      <c r="I197" s="8"/>
      <c r="J197" s="8"/>
    </row>
    <row r="198" spans="1:10" x14ac:dyDescent="0.25">
      <c r="A198" s="8"/>
      <c r="B198" s="8"/>
      <c r="C198" s="8"/>
      <c r="D198" s="8"/>
      <c r="E198" s="8"/>
      <c r="F198" s="8"/>
      <c r="G198" s="8"/>
      <c r="H198" s="8"/>
      <c r="I198" s="8"/>
      <c r="J198" s="8"/>
    </row>
    <row r="199" spans="1:10" x14ac:dyDescent="0.25">
      <c r="A199" s="8"/>
      <c r="B199" s="8"/>
      <c r="C199" s="8"/>
      <c r="D199" s="8"/>
      <c r="E199" s="8"/>
      <c r="F199" s="8"/>
      <c r="G199" s="8"/>
      <c r="H199" s="8"/>
      <c r="I199" s="8"/>
      <c r="J199" s="8"/>
    </row>
    <row r="200" spans="1:10" x14ac:dyDescent="0.25">
      <c r="A200" s="8"/>
      <c r="B200" s="8"/>
      <c r="C200" s="8"/>
      <c r="D200" s="8"/>
      <c r="E200" s="8"/>
      <c r="F200" s="8"/>
      <c r="G200" s="8"/>
      <c r="H200" s="8"/>
      <c r="I200" s="8"/>
      <c r="J200" s="8"/>
    </row>
    <row r="201" spans="1:10" x14ac:dyDescent="0.25">
      <c r="A201" s="8"/>
      <c r="B201" s="8"/>
      <c r="C201" s="8"/>
      <c r="D201" s="8"/>
      <c r="E201" s="8"/>
      <c r="F201" s="8"/>
      <c r="G201" s="8"/>
      <c r="H201" s="8"/>
      <c r="I201" s="8"/>
      <c r="J201" s="8"/>
    </row>
    <row r="202" spans="1:10" x14ac:dyDescent="0.25">
      <c r="A202" s="8"/>
      <c r="B202" s="8"/>
      <c r="C202" s="8"/>
      <c r="D202" s="8"/>
      <c r="E202" s="8"/>
      <c r="F202" s="8"/>
      <c r="G202" s="8"/>
      <c r="H202" s="8"/>
      <c r="I202" s="8"/>
      <c r="J202" s="8"/>
    </row>
    <row r="203" spans="1:10" x14ac:dyDescent="0.25">
      <c r="A203" s="8"/>
      <c r="B203" s="8"/>
      <c r="C203" s="8"/>
      <c r="D203" s="8"/>
      <c r="E203" s="8"/>
      <c r="F203" s="8"/>
      <c r="G203" s="8"/>
      <c r="H203" s="8"/>
      <c r="I203" s="8"/>
      <c r="J203" s="8"/>
    </row>
    <row r="204" spans="1:10" x14ac:dyDescent="0.25">
      <c r="A204" s="8"/>
      <c r="B204" s="8"/>
      <c r="C204" s="8"/>
      <c r="D204" s="8"/>
      <c r="E204" s="8"/>
      <c r="F204" s="8"/>
      <c r="G204" s="8"/>
      <c r="H204" s="8" t="e">
        <f t="shared" ref="H204" si="36">H197+1</f>
        <v>#VALUE!</v>
      </c>
      <c r="I204" s="8"/>
      <c r="J204" s="8"/>
    </row>
    <row r="205" spans="1:10" x14ac:dyDescent="0.25">
      <c r="A205" s="8"/>
      <c r="B205" s="8"/>
      <c r="C205" s="8"/>
      <c r="D205" s="8"/>
      <c r="E205" s="8"/>
      <c r="F205" s="8"/>
      <c r="G205" s="8"/>
      <c r="H205" s="8"/>
      <c r="I205" s="8"/>
      <c r="J205" s="8"/>
    </row>
    <row r="206" spans="1:10" x14ac:dyDescent="0.25">
      <c r="A206" s="8"/>
      <c r="B206" s="8"/>
      <c r="C206" s="8"/>
      <c r="D206" s="8"/>
      <c r="E206" s="8"/>
      <c r="F206" s="8"/>
      <c r="G206" s="8"/>
      <c r="H206" s="8"/>
      <c r="I206" s="8"/>
      <c r="J206" s="8"/>
    </row>
    <row r="207" spans="1:10" x14ac:dyDescent="0.25">
      <c r="A207" s="8"/>
      <c r="B207" s="8"/>
      <c r="C207" s="8"/>
      <c r="D207" s="8"/>
      <c r="E207" s="8"/>
      <c r="F207" s="8"/>
      <c r="G207" s="8"/>
      <c r="H207" s="8"/>
      <c r="I207" s="8"/>
      <c r="J207" s="8"/>
    </row>
    <row r="208" spans="1:10" x14ac:dyDescent="0.25">
      <c r="A208" s="8"/>
      <c r="B208" s="8"/>
      <c r="C208" s="8"/>
      <c r="D208" s="8"/>
      <c r="E208" s="8"/>
      <c r="F208" s="8"/>
      <c r="G208" s="8"/>
      <c r="H208" s="8"/>
      <c r="I208" s="8"/>
      <c r="J208" s="8"/>
    </row>
    <row r="209" spans="1:10" x14ac:dyDescent="0.25">
      <c r="A209" s="8"/>
      <c r="B209" s="8"/>
      <c r="C209" s="8"/>
      <c r="D209" s="8"/>
      <c r="E209" s="8"/>
      <c r="F209" s="8"/>
      <c r="G209" s="8"/>
      <c r="H209" s="8"/>
      <c r="I209" s="8"/>
      <c r="J209" s="8"/>
    </row>
    <row r="210" spans="1:10" x14ac:dyDescent="0.25">
      <c r="A210" s="8"/>
      <c r="B210" s="8"/>
      <c r="C210" s="8"/>
      <c r="D210" s="8"/>
      <c r="E210" s="8"/>
      <c r="F210" s="8"/>
      <c r="G210" s="8"/>
      <c r="H210" s="8"/>
      <c r="I210" s="8"/>
      <c r="J210" s="8"/>
    </row>
    <row r="211" spans="1:10" x14ac:dyDescent="0.25">
      <c r="A211" s="8"/>
      <c r="B211" s="8"/>
      <c r="C211" s="8"/>
      <c r="D211" s="8"/>
      <c r="E211" s="8"/>
      <c r="F211" s="8"/>
      <c r="G211" s="8"/>
      <c r="H211" s="8" t="e">
        <f t="shared" ref="H211" si="37">H204+1</f>
        <v>#VALUE!</v>
      </c>
      <c r="I211" s="8"/>
      <c r="J211" s="8"/>
    </row>
    <row r="212" spans="1:10" x14ac:dyDescent="0.25">
      <c r="A212" s="8"/>
      <c r="B212" s="8"/>
      <c r="C212" s="8"/>
      <c r="D212" s="8"/>
      <c r="E212" s="8"/>
      <c r="F212" s="8"/>
      <c r="G212" s="8"/>
      <c r="H212" s="8"/>
      <c r="I212" s="8"/>
      <c r="J212" s="8"/>
    </row>
    <row r="213" spans="1:10" x14ac:dyDescent="0.25">
      <c r="A213" s="8"/>
      <c r="B213" s="8"/>
      <c r="C213" s="8"/>
      <c r="D213" s="8"/>
      <c r="E213" s="8"/>
      <c r="F213" s="8"/>
      <c r="G213" s="8"/>
      <c r="H213" s="8"/>
      <c r="I213" s="8"/>
      <c r="J213" s="8"/>
    </row>
    <row r="214" spans="1:10" x14ac:dyDescent="0.25">
      <c r="A214" s="8"/>
      <c r="B214" s="8"/>
      <c r="C214" s="8"/>
      <c r="D214" s="8"/>
      <c r="E214" s="8"/>
      <c r="F214" s="8"/>
      <c r="G214" s="8"/>
      <c r="H214" s="8"/>
      <c r="I214" s="8"/>
      <c r="J214" s="8"/>
    </row>
    <row r="215" spans="1:10" x14ac:dyDescent="0.25">
      <c r="A215" s="8"/>
      <c r="B215" s="8"/>
      <c r="C215" s="8"/>
      <c r="D215" s="8"/>
      <c r="E215" s="8"/>
      <c r="F215" s="8"/>
      <c r="G215" s="8"/>
      <c r="H215" s="8"/>
      <c r="I215" s="8"/>
      <c r="J215" s="8"/>
    </row>
    <row r="216" spans="1:10" x14ac:dyDescent="0.25">
      <c r="A216" s="8"/>
      <c r="B216" s="8"/>
      <c r="C216" s="8"/>
      <c r="D216" s="8"/>
      <c r="E216" s="8"/>
      <c r="F216" s="8"/>
      <c r="G216" s="8"/>
      <c r="H216" s="8"/>
      <c r="I216" s="8"/>
      <c r="J216" s="8"/>
    </row>
    <row r="217" spans="1:10" x14ac:dyDescent="0.25">
      <c r="A217" s="8"/>
      <c r="B217" s="8"/>
      <c r="C217" s="8"/>
      <c r="D217" s="8"/>
      <c r="E217" s="8"/>
      <c r="F217" s="8"/>
      <c r="G217" s="8"/>
      <c r="H217" s="8"/>
      <c r="I217" s="8"/>
      <c r="J217" s="8"/>
    </row>
    <row r="218" spans="1:10" x14ac:dyDescent="0.25">
      <c r="A218" s="8"/>
      <c r="B218" s="8"/>
      <c r="C218" s="8"/>
      <c r="D218" s="8"/>
      <c r="E218" s="8"/>
      <c r="F218" s="8"/>
      <c r="G218" s="8"/>
      <c r="H218" s="8" t="e">
        <f t="shared" ref="H218" si="38">H211+1</f>
        <v>#VALUE!</v>
      </c>
      <c r="I218" s="8"/>
      <c r="J218" s="8"/>
    </row>
    <row r="219" spans="1:10" x14ac:dyDescent="0.25">
      <c r="A219" s="8"/>
      <c r="B219" s="8"/>
      <c r="C219" s="8"/>
      <c r="D219" s="8"/>
      <c r="E219" s="8"/>
      <c r="F219" s="8"/>
      <c r="G219" s="8"/>
      <c r="H219" s="8"/>
      <c r="I219" s="8"/>
      <c r="J219" s="8"/>
    </row>
    <row r="220" spans="1:10" x14ac:dyDescent="0.25">
      <c r="A220" s="8"/>
      <c r="B220" s="8"/>
      <c r="C220" s="8"/>
      <c r="D220" s="8"/>
      <c r="E220" s="8"/>
      <c r="F220" s="8"/>
      <c r="G220" s="8"/>
      <c r="H220" s="8"/>
      <c r="I220" s="8"/>
      <c r="J220" s="8"/>
    </row>
    <row r="221" spans="1:10" x14ac:dyDescent="0.25">
      <c r="A221" s="8"/>
      <c r="B221" s="8"/>
      <c r="C221" s="8"/>
      <c r="D221" s="8"/>
      <c r="E221" s="8"/>
      <c r="F221" s="8"/>
      <c r="G221" s="8"/>
      <c r="H221" s="8"/>
      <c r="I221" s="8"/>
      <c r="J221" s="8"/>
    </row>
    <row r="222" spans="1:10" x14ac:dyDescent="0.25">
      <c r="A222" s="8"/>
      <c r="B222" s="8"/>
      <c r="C222" s="8"/>
      <c r="D222" s="8"/>
      <c r="E222" s="8"/>
      <c r="F222" s="8"/>
      <c r="G222" s="8"/>
      <c r="H222" s="8"/>
      <c r="I222" s="8"/>
      <c r="J222" s="8"/>
    </row>
    <row r="223" spans="1:10" x14ac:dyDescent="0.25">
      <c r="A223" s="8"/>
      <c r="B223" s="8"/>
      <c r="C223" s="8"/>
      <c r="D223" s="8"/>
      <c r="E223" s="8"/>
      <c r="F223" s="8"/>
      <c r="G223" s="8"/>
      <c r="H223" s="8"/>
      <c r="I223" s="8"/>
      <c r="J223" s="8"/>
    </row>
    <row r="224" spans="1:10" x14ac:dyDescent="0.25">
      <c r="A224" s="8"/>
      <c r="B224" s="8"/>
      <c r="C224" s="8"/>
      <c r="D224" s="8"/>
      <c r="E224" s="8"/>
      <c r="F224" s="8"/>
      <c r="G224" s="8"/>
      <c r="H224" s="8"/>
      <c r="I224" s="8"/>
      <c r="J224" s="8"/>
    </row>
    <row r="225" spans="1:10" x14ac:dyDescent="0.25">
      <c r="A225" s="8"/>
      <c r="B225" s="8"/>
      <c r="C225" s="8"/>
      <c r="D225" s="8"/>
      <c r="E225" s="8"/>
      <c r="F225" s="8"/>
      <c r="G225" s="8"/>
      <c r="H225" s="8" t="e">
        <f t="shared" ref="H225" si="39">H218+1</f>
        <v>#VALUE!</v>
      </c>
      <c r="I225" s="8"/>
      <c r="J225" s="8"/>
    </row>
    <row r="226" spans="1:10" x14ac:dyDescent="0.25">
      <c r="A226" s="8"/>
      <c r="B226" s="8"/>
      <c r="C226" s="8"/>
      <c r="D226" s="8"/>
      <c r="E226" s="8"/>
      <c r="F226" s="8"/>
      <c r="G226" s="8"/>
      <c r="H226" s="8"/>
      <c r="I226" s="8"/>
      <c r="J226" s="8"/>
    </row>
    <row r="227" spans="1:10" x14ac:dyDescent="0.25">
      <c r="A227" s="8"/>
      <c r="B227" s="8"/>
      <c r="C227" s="8"/>
      <c r="D227" s="8"/>
      <c r="E227" s="8"/>
      <c r="F227" s="8"/>
      <c r="G227" s="8"/>
      <c r="H227" s="8"/>
      <c r="I227" s="8"/>
      <c r="J227" s="8"/>
    </row>
    <row r="228" spans="1:10" x14ac:dyDescent="0.25">
      <c r="A228" s="8"/>
      <c r="B228" s="8"/>
      <c r="C228" s="8"/>
      <c r="D228" s="8"/>
      <c r="E228" s="8"/>
      <c r="F228" s="8"/>
      <c r="G228" s="8"/>
      <c r="H228" s="8"/>
      <c r="I228" s="8"/>
      <c r="J228" s="8"/>
    </row>
    <row r="229" spans="1:10" x14ac:dyDescent="0.25">
      <c r="A229" s="8"/>
      <c r="B229" s="8"/>
      <c r="C229" s="8"/>
      <c r="D229" s="8"/>
      <c r="E229" s="8"/>
      <c r="F229" s="8"/>
      <c r="G229" s="8"/>
      <c r="H229" s="8"/>
      <c r="I229" s="8"/>
      <c r="J229" s="8"/>
    </row>
    <row r="230" spans="1:10" x14ac:dyDescent="0.25">
      <c r="A230" s="8"/>
      <c r="B230" s="8"/>
      <c r="C230" s="8"/>
      <c r="D230" s="8"/>
      <c r="E230" s="8"/>
      <c r="F230" s="8"/>
      <c r="G230" s="8"/>
      <c r="H230" s="8"/>
      <c r="I230" s="8"/>
      <c r="J230" s="8"/>
    </row>
    <row r="231" spans="1:10" x14ac:dyDescent="0.25">
      <c r="A231" s="8"/>
      <c r="B231" s="8"/>
      <c r="C231" s="8"/>
      <c r="D231" s="8"/>
      <c r="E231" s="8"/>
      <c r="F231" s="8"/>
      <c r="G231" s="8"/>
      <c r="H231" s="8"/>
      <c r="I231" s="8"/>
      <c r="J231" s="8"/>
    </row>
    <row r="232" spans="1:10" x14ac:dyDescent="0.25">
      <c r="A232" s="8"/>
      <c r="B232" s="8"/>
      <c r="C232" s="8"/>
      <c r="D232" s="8"/>
      <c r="E232" s="8"/>
      <c r="F232" s="8"/>
      <c r="G232" s="8"/>
      <c r="H232" s="8" t="e">
        <f t="shared" ref="H232" si="40">H225+1</f>
        <v>#VALUE!</v>
      </c>
      <c r="I232" s="8"/>
      <c r="J232" s="8"/>
    </row>
    <row r="233" spans="1:10" x14ac:dyDescent="0.25">
      <c r="A233" s="8"/>
      <c r="B233" s="8"/>
      <c r="C233" s="8"/>
      <c r="D233" s="8"/>
      <c r="E233" s="8"/>
      <c r="F233" s="8"/>
      <c r="G233" s="8"/>
      <c r="H233" s="8"/>
      <c r="I233" s="8"/>
      <c r="J233" s="8"/>
    </row>
    <row r="234" spans="1:10" x14ac:dyDescent="0.25">
      <c r="A234" s="8"/>
      <c r="B234" s="8"/>
      <c r="C234" s="8"/>
      <c r="D234" s="8"/>
      <c r="E234" s="8"/>
      <c r="F234" s="8"/>
      <c r="G234" s="8"/>
      <c r="H234" s="8"/>
      <c r="I234" s="8"/>
      <c r="J234" s="8"/>
    </row>
    <row r="235" spans="1:10" x14ac:dyDescent="0.25">
      <c r="A235" s="8"/>
      <c r="B235" s="8"/>
      <c r="C235" s="8"/>
      <c r="D235" s="8"/>
      <c r="E235" s="8"/>
      <c r="F235" s="8"/>
      <c r="G235" s="8"/>
      <c r="H235" s="8"/>
      <c r="I235" s="8"/>
      <c r="J235" s="8"/>
    </row>
    <row r="236" spans="1:10" x14ac:dyDescent="0.25">
      <c r="A236" s="8"/>
      <c r="B236" s="8"/>
      <c r="C236" s="8"/>
      <c r="D236" s="8"/>
      <c r="E236" s="8"/>
      <c r="F236" s="8"/>
      <c r="G236" s="8"/>
      <c r="H236" s="8"/>
      <c r="I236" s="8"/>
      <c r="J236" s="8"/>
    </row>
    <row r="237" spans="1:10" x14ac:dyDescent="0.25">
      <c r="A237" s="8"/>
      <c r="B237" s="8"/>
      <c r="C237" s="8"/>
      <c r="D237" s="8"/>
      <c r="E237" s="8"/>
      <c r="F237" s="8"/>
      <c r="G237" s="8"/>
      <c r="H237" s="8"/>
      <c r="I237" s="8"/>
      <c r="J237" s="8"/>
    </row>
    <row r="238" spans="1:10" x14ac:dyDescent="0.25">
      <c r="A238" s="8"/>
      <c r="B238" s="8"/>
      <c r="C238" s="8"/>
      <c r="D238" s="8"/>
      <c r="E238" s="8"/>
      <c r="F238" s="8"/>
      <c r="G238" s="8"/>
      <c r="H238" s="8"/>
      <c r="I238" s="8"/>
      <c r="J238" s="8"/>
    </row>
    <row r="239" spans="1:10" x14ac:dyDescent="0.25">
      <c r="A239" s="8"/>
      <c r="B239" s="8"/>
      <c r="C239" s="8"/>
      <c r="D239" s="8"/>
      <c r="E239" s="8"/>
      <c r="F239" s="8"/>
      <c r="G239" s="8"/>
      <c r="H239" s="8" t="e">
        <f t="shared" ref="H239" si="41">H232+1</f>
        <v>#VALUE!</v>
      </c>
      <c r="I239" s="8"/>
      <c r="J239" s="8"/>
    </row>
    <row r="240" spans="1:10" x14ac:dyDescent="0.25">
      <c r="A240" s="8"/>
      <c r="B240" s="8"/>
      <c r="C240" s="8"/>
      <c r="D240" s="8"/>
      <c r="E240" s="8"/>
      <c r="F240" s="8"/>
      <c r="G240" s="8"/>
      <c r="H240" s="8"/>
      <c r="I240" s="8"/>
      <c r="J240" s="8"/>
    </row>
    <row r="241" spans="1:10" x14ac:dyDescent="0.25">
      <c r="A241" s="8"/>
      <c r="B241" s="8"/>
      <c r="C241" s="8"/>
      <c r="D241" s="8"/>
      <c r="E241" s="8"/>
      <c r="F241" s="8"/>
      <c r="G241" s="8"/>
      <c r="H241" s="8"/>
      <c r="I241" s="8"/>
      <c r="J241" s="8"/>
    </row>
    <row r="242" spans="1:10" x14ac:dyDescent="0.25">
      <c r="A242" s="8"/>
      <c r="B242" s="8"/>
      <c r="C242" s="8"/>
      <c r="D242" s="8"/>
      <c r="E242" s="8"/>
      <c r="F242" s="8"/>
      <c r="G242" s="8"/>
      <c r="H242" s="8"/>
      <c r="I242" s="8"/>
      <c r="J242" s="8"/>
    </row>
    <row r="243" spans="1:10" x14ac:dyDescent="0.25">
      <c r="A243" s="8"/>
      <c r="B243" s="8"/>
      <c r="C243" s="8"/>
      <c r="D243" s="8"/>
      <c r="E243" s="8"/>
      <c r="F243" s="8"/>
      <c r="G243" s="8"/>
      <c r="H243" s="8"/>
      <c r="I243" s="8"/>
      <c r="J243" s="8"/>
    </row>
    <row r="244" spans="1:10" x14ac:dyDescent="0.25">
      <c r="A244" s="8"/>
      <c r="B244" s="8"/>
      <c r="C244" s="8"/>
      <c r="D244" s="8"/>
      <c r="E244" s="8"/>
      <c r="F244" s="8"/>
      <c r="G244" s="8"/>
      <c r="H244" s="8"/>
      <c r="I244" s="8"/>
      <c r="J244" s="8"/>
    </row>
    <row r="245" spans="1:10" x14ac:dyDescent="0.25">
      <c r="A245" s="8"/>
      <c r="B245" s="8"/>
      <c r="C245" s="8"/>
      <c r="D245" s="8"/>
      <c r="E245" s="8"/>
      <c r="F245" s="8"/>
      <c r="G245" s="8"/>
      <c r="H245" s="8"/>
      <c r="I245" s="8"/>
      <c r="J245" s="8"/>
    </row>
    <row r="246" spans="1:10" x14ac:dyDescent="0.25">
      <c r="A246" s="8"/>
      <c r="B246" s="8"/>
      <c r="C246" s="8"/>
      <c r="D246" s="8"/>
      <c r="E246" s="8"/>
      <c r="F246" s="8"/>
      <c r="G246" s="8"/>
      <c r="H246" s="8" t="e">
        <f t="shared" ref="H246" si="42">H239+1</f>
        <v>#VALUE!</v>
      </c>
      <c r="I246" s="8"/>
      <c r="J246" s="8"/>
    </row>
    <row r="247" spans="1:10" x14ac:dyDescent="0.25">
      <c r="A247" s="8"/>
      <c r="B247" s="8"/>
      <c r="C247" s="8"/>
      <c r="D247" s="8"/>
      <c r="E247" s="8"/>
      <c r="F247" s="8"/>
      <c r="G247" s="8"/>
      <c r="H247" s="8"/>
      <c r="I247" s="8"/>
      <c r="J247" s="8"/>
    </row>
    <row r="248" spans="1:10" x14ac:dyDescent="0.25">
      <c r="A248" s="8"/>
      <c r="B248" s="8"/>
      <c r="C248" s="8"/>
      <c r="D248" s="8"/>
      <c r="E248" s="8"/>
      <c r="F248" s="8"/>
      <c r="G248" s="8"/>
      <c r="H248" s="8"/>
      <c r="I248" s="8"/>
      <c r="J248" s="8"/>
    </row>
    <row r="249" spans="1:10" x14ac:dyDescent="0.25">
      <c r="A249" s="8"/>
      <c r="B249" s="8"/>
      <c r="C249" s="8"/>
      <c r="D249" s="8"/>
      <c r="E249" s="8"/>
      <c r="F249" s="8"/>
      <c r="G249" s="8"/>
      <c r="H249" s="8"/>
      <c r="I249" s="8"/>
      <c r="J249" s="8"/>
    </row>
    <row r="250" spans="1:10" x14ac:dyDescent="0.25">
      <c r="A250" s="8"/>
      <c r="B250" s="8"/>
      <c r="C250" s="8"/>
      <c r="D250" s="8"/>
      <c r="E250" s="8"/>
      <c r="F250" s="8"/>
      <c r="G250" s="8"/>
      <c r="H250" s="8"/>
      <c r="I250" s="8"/>
      <c r="J250" s="8"/>
    </row>
    <row r="251" spans="1:10" x14ac:dyDescent="0.25">
      <c r="A251" s="8"/>
      <c r="B251" s="8"/>
      <c r="C251" s="8"/>
      <c r="D251" s="8"/>
      <c r="E251" s="8"/>
      <c r="F251" s="8"/>
      <c r="G251" s="8"/>
      <c r="H251" s="8"/>
      <c r="I251" s="8"/>
      <c r="J251" s="8"/>
    </row>
    <row r="252" spans="1:10" x14ac:dyDescent="0.25">
      <c r="A252" s="8"/>
      <c r="B252" s="8"/>
      <c r="C252" s="8"/>
      <c r="D252" s="8"/>
      <c r="E252" s="8"/>
      <c r="F252" s="8"/>
      <c r="G252" s="8"/>
      <c r="H252" s="8"/>
      <c r="I252" s="8"/>
      <c r="J252" s="8"/>
    </row>
    <row r="253" spans="1:10" x14ac:dyDescent="0.25">
      <c r="A253" s="8"/>
      <c r="B253" s="8"/>
      <c r="C253" s="8"/>
      <c r="D253" s="8"/>
      <c r="E253" s="8"/>
      <c r="F253" s="8"/>
      <c r="G253" s="8"/>
      <c r="H253" s="8" t="e">
        <f t="shared" ref="H253" si="43">H246+1</f>
        <v>#VALUE!</v>
      </c>
      <c r="I253" s="8"/>
      <c r="J253" s="8"/>
    </row>
    <row r="254" spans="1:10" x14ac:dyDescent="0.25">
      <c r="A254" s="8"/>
      <c r="B254" s="8"/>
      <c r="C254" s="8"/>
      <c r="D254" s="8"/>
      <c r="E254" s="8"/>
      <c r="F254" s="8"/>
      <c r="G254" s="8"/>
      <c r="H254" s="8"/>
      <c r="I254" s="8"/>
      <c r="J254" s="8"/>
    </row>
    <row r="255" spans="1:10" x14ac:dyDescent="0.25">
      <c r="A255" s="8"/>
      <c r="B255" s="8"/>
      <c r="C255" s="8"/>
      <c r="D255" s="8"/>
      <c r="E255" s="8"/>
      <c r="F255" s="8"/>
      <c r="G255" s="8"/>
      <c r="H255" s="8"/>
      <c r="I255" s="8"/>
      <c r="J255" s="8"/>
    </row>
    <row r="256" spans="1:10" x14ac:dyDescent="0.25">
      <c r="A256" s="8"/>
      <c r="B256" s="8"/>
      <c r="C256" s="8"/>
      <c r="D256" s="8"/>
      <c r="E256" s="8"/>
      <c r="F256" s="8"/>
      <c r="G256" s="8"/>
      <c r="H256" s="8"/>
      <c r="I256" s="8"/>
      <c r="J256" s="8"/>
    </row>
    <row r="257" spans="1:10" x14ac:dyDescent="0.25">
      <c r="A257" s="8"/>
      <c r="B257" s="8"/>
      <c r="C257" s="8"/>
      <c r="D257" s="8"/>
      <c r="E257" s="8"/>
      <c r="F257" s="8"/>
      <c r="G257" s="8"/>
      <c r="H257" s="8"/>
      <c r="I257" s="8"/>
      <c r="J257" s="8"/>
    </row>
    <row r="258" spans="1:10" x14ac:dyDescent="0.25">
      <c r="A258" s="8"/>
      <c r="B258" s="8"/>
      <c r="C258" s="8"/>
      <c r="D258" s="8"/>
      <c r="E258" s="8"/>
      <c r="F258" s="8"/>
      <c r="G258" s="8"/>
      <c r="H258" s="8"/>
      <c r="I258" s="8"/>
      <c r="J258" s="8"/>
    </row>
    <row r="259" spans="1:10" x14ac:dyDescent="0.25">
      <c r="A259" s="8"/>
      <c r="B259" s="8"/>
      <c r="C259" s="8"/>
      <c r="D259" s="8"/>
      <c r="E259" s="8"/>
      <c r="F259" s="8"/>
      <c r="G259" s="8"/>
      <c r="H259" s="8"/>
      <c r="I259" s="8"/>
      <c r="J259" s="8"/>
    </row>
    <row r="260" spans="1:10" x14ac:dyDescent="0.25">
      <c r="A260" s="8"/>
      <c r="B260" s="8"/>
      <c r="C260" s="8"/>
      <c r="D260" s="8"/>
      <c r="E260" s="8"/>
      <c r="F260" s="8"/>
      <c r="G260" s="8"/>
      <c r="H260" s="8" t="e">
        <f t="shared" ref="H260" si="44">H253+1</f>
        <v>#VALUE!</v>
      </c>
      <c r="I260" s="8"/>
      <c r="J260" s="8"/>
    </row>
    <row r="261" spans="1:10" x14ac:dyDescent="0.25">
      <c r="A261" s="8"/>
      <c r="B261" s="8"/>
      <c r="C261" s="8"/>
      <c r="D261" s="8"/>
      <c r="E261" s="8"/>
      <c r="F261" s="8"/>
      <c r="G261" s="8"/>
      <c r="H261" s="8"/>
      <c r="I261" s="8"/>
      <c r="J261" s="8"/>
    </row>
    <row r="262" spans="1:10" x14ac:dyDescent="0.25">
      <c r="A262" s="8"/>
      <c r="B262" s="8"/>
      <c r="C262" s="8"/>
      <c r="D262" s="8"/>
      <c r="E262" s="8"/>
      <c r="F262" s="8"/>
      <c r="G262" s="8"/>
      <c r="H262" s="8"/>
      <c r="I262" s="8"/>
      <c r="J262" s="8"/>
    </row>
    <row r="263" spans="1:10" x14ac:dyDescent="0.25">
      <c r="A263" s="8"/>
      <c r="B263" s="8"/>
      <c r="C263" s="8"/>
      <c r="D263" s="8"/>
      <c r="E263" s="8"/>
      <c r="F263" s="8"/>
      <c r="G263" s="8"/>
      <c r="H263" s="8"/>
      <c r="I263" s="8"/>
      <c r="J263" s="8"/>
    </row>
    <row r="264" spans="1:10" x14ac:dyDescent="0.25">
      <c r="A264" s="8"/>
      <c r="B264" s="8"/>
      <c r="C264" s="8"/>
      <c r="D264" s="8"/>
      <c r="E264" s="8"/>
      <c r="F264" s="8"/>
      <c r="G264" s="8"/>
      <c r="H264" s="8"/>
      <c r="I264" s="8"/>
      <c r="J264" s="8"/>
    </row>
    <row r="265" spans="1:10" x14ac:dyDescent="0.25">
      <c r="A265" s="8"/>
      <c r="B265" s="8"/>
      <c r="C265" s="8"/>
      <c r="D265" s="8"/>
      <c r="E265" s="8"/>
      <c r="F265" s="8"/>
      <c r="G265" s="8"/>
      <c r="H265" s="8"/>
      <c r="I265" s="8"/>
      <c r="J265" s="8"/>
    </row>
    <row r="266" spans="1:10" x14ac:dyDescent="0.25">
      <c r="A266" s="8"/>
      <c r="B266" s="8"/>
      <c r="C266" s="8"/>
      <c r="D266" s="8"/>
      <c r="E266" s="8"/>
      <c r="F266" s="8"/>
      <c r="G266" s="8"/>
      <c r="H266" s="8"/>
      <c r="I266" s="8"/>
      <c r="J266" s="8"/>
    </row>
    <row r="267" spans="1:10" x14ac:dyDescent="0.25">
      <c r="A267" s="8"/>
      <c r="B267" s="8"/>
      <c r="C267" s="8"/>
      <c r="D267" s="8"/>
      <c r="E267" s="8"/>
      <c r="F267" s="8"/>
      <c r="G267" s="8"/>
      <c r="H267" s="8" t="e">
        <f t="shared" ref="H267" si="45">H260+1</f>
        <v>#VALUE!</v>
      </c>
      <c r="I267" s="8"/>
      <c r="J267" s="8"/>
    </row>
    <row r="268" spans="1:10" x14ac:dyDescent="0.25">
      <c r="A268" s="8"/>
      <c r="B268" s="8"/>
      <c r="C268" s="8"/>
      <c r="D268" s="8"/>
      <c r="E268" s="8"/>
      <c r="F268" s="8"/>
      <c r="G268" s="8"/>
      <c r="H268" s="8"/>
      <c r="I268" s="8"/>
      <c r="J268" s="8"/>
    </row>
    <row r="269" spans="1:10" x14ac:dyDescent="0.25">
      <c r="A269" s="8"/>
      <c r="B269" s="8"/>
      <c r="C269" s="8"/>
      <c r="D269" s="8"/>
      <c r="E269" s="8"/>
      <c r="F269" s="8"/>
      <c r="G269" s="8"/>
      <c r="H269" s="8"/>
      <c r="I269" s="8"/>
      <c r="J269" s="8"/>
    </row>
    <row r="270" spans="1:10" x14ac:dyDescent="0.25">
      <c r="A270" s="8"/>
      <c r="B270" s="8"/>
      <c r="C270" s="8"/>
      <c r="D270" s="8"/>
      <c r="E270" s="8"/>
      <c r="F270" s="8"/>
      <c r="G270" s="8"/>
      <c r="H270" s="8"/>
      <c r="I270" s="8"/>
      <c r="J270" s="8"/>
    </row>
    <row r="271" spans="1:10" x14ac:dyDescent="0.25">
      <c r="A271" s="8"/>
      <c r="B271" s="8"/>
      <c r="C271" s="8"/>
      <c r="D271" s="8"/>
      <c r="E271" s="8"/>
      <c r="F271" s="8"/>
      <c r="G271" s="8"/>
      <c r="H271" s="8"/>
      <c r="I271" s="8"/>
      <c r="J271" s="8"/>
    </row>
    <row r="272" spans="1:10" x14ac:dyDescent="0.25">
      <c r="A272" s="8"/>
      <c r="B272" s="8"/>
      <c r="C272" s="8"/>
      <c r="D272" s="8"/>
      <c r="E272" s="8"/>
      <c r="F272" s="8"/>
      <c r="G272" s="8"/>
      <c r="H272" s="8"/>
      <c r="I272" s="8"/>
      <c r="J272" s="8"/>
    </row>
    <row r="273" spans="1:10" x14ac:dyDescent="0.25">
      <c r="A273" s="8"/>
      <c r="B273" s="8"/>
      <c r="C273" s="8"/>
      <c r="D273" s="8"/>
      <c r="E273" s="8"/>
      <c r="F273" s="8"/>
      <c r="G273" s="8"/>
      <c r="H273" s="8"/>
      <c r="I273" s="8"/>
      <c r="J273" s="8"/>
    </row>
    <row r="274" spans="1:10" x14ac:dyDescent="0.25">
      <c r="A274" s="8"/>
      <c r="B274" s="8"/>
      <c r="C274" s="8"/>
      <c r="D274" s="8"/>
      <c r="E274" s="8"/>
      <c r="F274" s="8"/>
      <c r="G274" s="8"/>
      <c r="H274" s="8" t="e">
        <f t="shared" ref="H274" si="46">H267+1</f>
        <v>#VALUE!</v>
      </c>
      <c r="I274" s="8"/>
      <c r="J274" s="8"/>
    </row>
    <row r="275" spans="1:10" x14ac:dyDescent="0.25">
      <c r="A275" s="8"/>
      <c r="B275" s="8"/>
      <c r="C275" s="8"/>
      <c r="D275" s="8"/>
      <c r="E275" s="8"/>
      <c r="F275" s="8"/>
      <c r="G275" s="8"/>
      <c r="H275" s="8"/>
      <c r="I275" s="8"/>
      <c r="J275" s="8"/>
    </row>
    <row r="276" spans="1:10" x14ac:dyDescent="0.25">
      <c r="A276" s="8"/>
      <c r="B276" s="8"/>
      <c r="C276" s="8"/>
      <c r="D276" s="8"/>
      <c r="E276" s="8"/>
      <c r="F276" s="8"/>
      <c r="G276" s="8"/>
      <c r="H276" s="8"/>
      <c r="I276" s="8"/>
      <c r="J276" s="8"/>
    </row>
    <row r="277" spans="1:10" x14ac:dyDescent="0.25">
      <c r="A277" s="8"/>
      <c r="B277" s="8"/>
      <c r="C277" s="8"/>
      <c r="D277" s="8"/>
      <c r="E277" s="8"/>
      <c r="F277" s="8"/>
      <c r="G277" s="8"/>
      <c r="H277" s="8"/>
      <c r="I277" s="8"/>
      <c r="J277" s="8"/>
    </row>
    <row r="278" spans="1:10" x14ac:dyDescent="0.25">
      <c r="A278" s="8"/>
      <c r="B278" s="8"/>
      <c r="C278" s="8"/>
      <c r="D278" s="8"/>
      <c r="E278" s="8"/>
      <c r="F278" s="8"/>
      <c r="G278" s="8"/>
      <c r="H278" s="8"/>
      <c r="I278" s="8"/>
      <c r="J278" s="8"/>
    </row>
    <row r="279" spans="1:10" x14ac:dyDescent="0.25">
      <c r="A279" s="8"/>
      <c r="B279" s="8"/>
      <c r="C279" s="8"/>
      <c r="D279" s="8"/>
      <c r="E279" s="8"/>
      <c r="F279" s="8"/>
      <c r="G279" s="8"/>
      <c r="H279" s="8"/>
      <c r="I279" s="8"/>
      <c r="J279" s="8"/>
    </row>
    <row r="280" spans="1:10" x14ac:dyDescent="0.25">
      <c r="A280" s="8"/>
      <c r="B280" s="8"/>
      <c r="C280" s="8"/>
      <c r="D280" s="8"/>
      <c r="E280" s="8"/>
      <c r="F280" s="8"/>
      <c r="G280" s="8"/>
      <c r="H280" s="8"/>
      <c r="I280" s="8"/>
      <c r="J280" s="8"/>
    </row>
    <row r="281" spans="1:10" x14ac:dyDescent="0.25">
      <c r="A281" s="8"/>
      <c r="B281" s="8"/>
      <c r="C281" s="8"/>
      <c r="D281" s="8"/>
      <c r="E281" s="8"/>
      <c r="F281" s="8"/>
      <c r="G281" s="8"/>
      <c r="H281" s="8" t="e">
        <f t="shared" ref="H281" si="47">H274+1</f>
        <v>#VALUE!</v>
      </c>
      <c r="I281" s="8"/>
      <c r="J281" s="8"/>
    </row>
    <row r="282" spans="1:10" x14ac:dyDescent="0.25">
      <c r="A282" s="8"/>
      <c r="B282" s="8"/>
      <c r="C282" s="8"/>
      <c r="D282" s="8"/>
      <c r="E282" s="8"/>
      <c r="F282" s="8"/>
      <c r="G282" s="8"/>
      <c r="H282" s="8"/>
      <c r="I282" s="8"/>
      <c r="J282" s="8"/>
    </row>
    <row r="283" spans="1:10" x14ac:dyDescent="0.25">
      <c r="A283" s="8"/>
      <c r="B283" s="8"/>
      <c r="C283" s="8"/>
      <c r="D283" s="8"/>
      <c r="E283" s="8"/>
      <c r="F283" s="8"/>
      <c r="G283" s="8"/>
      <c r="H283" s="8"/>
      <c r="I283" s="8"/>
      <c r="J283" s="8"/>
    </row>
    <row r="284" spans="1:10" x14ac:dyDescent="0.25">
      <c r="A284" s="8"/>
      <c r="B284" s="8"/>
      <c r="C284" s="8"/>
      <c r="D284" s="8"/>
      <c r="E284" s="8"/>
      <c r="F284" s="8"/>
      <c r="G284" s="8"/>
      <c r="H284" s="8"/>
      <c r="I284" s="8"/>
      <c r="J284" s="8"/>
    </row>
    <row r="285" spans="1:10" x14ac:dyDescent="0.25">
      <c r="A285" s="8"/>
      <c r="B285" s="8"/>
      <c r="C285" s="8"/>
      <c r="D285" s="8"/>
      <c r="E285" s="8"/>
      <c r="F285" s="8"/>
      <c r="G285" s="8"/>
      <c r="H285" s="8"/>
      <c r="I285" s="8"/>
      <c r="J285" s="8"/>
    </row>
    <row r="286" spans="1:10" x14ac:dyDescent="0.25">
      <c r="A286" s="8"/>
      <c r="B286" s="8"/>
      <c r="C286" s="8"/>
      <c r="D286" s="8"/>
      <c r="E286" s="8"/>
      <c r="F286" s="8"/>
      <c r="G286" s="8"/>
      <c r="H286" s="8"/>
      <c r="I286" s="8"/>
      <c r="J286" s="8"/>
    </row>
    <row r="287" spans="1:10" x14ac:dyDescent="0.25">
      <c r="A287" s="8"/>
      <c r="B287" s="8"/>
      <c r="C287" s="8"/>
      <c r="D287" s="8"/>
      <c r="E287" s="8"/>
      <c r="F287" s="8"/>
      <c r="G287" s="8"/>
      <c r="H287" s="8"/>
      <c r="I287" s="8"/>
      <c r="J287" s="8"/>
    </row>
    <row r="288" spans="1:10" x14ac:dyDescent="0.25">
      <c r="A288" s="8"/>
      <c r="B288" s="8"/>
      <c r="C288" s="8"/>
      <c r="D288" s="8"/>
      <c r="E288" s="8"/>
      <c r="F288" s="8"/>
      <c r="G288" s="8"/>
      <c r="H288" s="8" t="e">
        <f t="shared" ref="H288" si="48">H281+1</f>
        <v>#VALUE!</v>
      </c>
      <c r="I288" s="8"/>
      <c r="J288" s="8"/>
    </row>
    <row r="289" spans="1:10" x14ac:dyDescent="0.25">
      <c r="A289" s="8"/>
      <c r="B289" s="8"/>
      <c r="C289" s="8"/>
      <c r="D289" s="8"/>
      <c r="E289" s="8"/>
      <c r="F289" s="8"/>
      <c r="G289" s="8"/>
      <c r="H289" s="8"/>
      <c r="I289" s="8"/>
      <c r="J289" s="8"/>
    </row>
    <row r="290" spans="1:10" x14ac:dyDescent="0.25">
      <c r="A290" s="8"/>
      <c r="B290" s="8"/>
      <c r="C290" s="8"/>
      <c r="D290" s="8"/>
      <c r="E290" s="8"/>
      <c r="F290" s="8"/>
      <c r="G290" s="8"/>
      <c r="H290" s="8"/>
      <c r="I290" s="8"/>
      <c r="J290" s="8"/>
    </row>
    <row r="291" spans="1:10" x14ac:dyDescent="0.25">
      <c r="A291" s="8"/>
      <c r="B291" s="8"/>
      <c r="C291" s="8"/>
      <c r="D291" s="8"/>
      <c r="E291" s="8"/>
      <c r="F291" s="8"/>
      <c r="G291" s="8"/>
      <c r="H291" s="8"/>
      <c r="I291" s="8"/>
      <c r="J291" s="8"/>
    </row>
    <row r="292" spans="1:10" x14ac:dyDescent="0.25">
      <c r="A292" s="8"/>
      <c r="B292" s="8"/>
      <c r="C292" s="8"/>
      <c r="D292" s="8"/>
      <c r="E292" s="8"/>
      <c r="F292" s="8"/>
      <c r="G292" s="8"/>
      <c r="H292" s="8"/>
      <c r="I292" s="8"/>
      <c r="J292" s="8"/>
    </row>
    <row r="293" spans="1:10" x14ac:dyDescent="0.25">
      <c r="A293" s="8"/>
      <c r="B293" s="8"/>
      <c r="C293" s="8"/>
      <c r="D293" s="8"/>
      <c r="E293" s="8"/>
      <c r="F293" s="8"/>
      <c r="G293" s="8"/>
      <c r="H293" s="8"/>
      <c r="I293" s="8"/>
      <c r="J293" s="8"/>
    </row>
    <row r="294" spans="1:10" x14ac:dyDescent="0.25">
      <c r="A294" s="8"/>
      <c r="B294" s="8"/>
      <c r="C294" s="8"/>
      <c r="D294" s="8"/>
      <c r="E294" s="8"/>
      <c r="F294" s="8"/>
      <c r="G294" s="8"/>
      <c r="H294" s="8"/>
      <c r="I294" s="8"/>
      <c r="J294" s="8"/>
    </row>
    <row r="295" spans="1:10" x14ac:dyDescent="0.25">
      <c r="A295" s="8"/>
      <c r="B295" s="8"/>
      <c r="C295" s="8"/>
      <c r="D295" s="8"/>
      <c r="E295" s="8"/>
      <c r="F295" s="8"/>
      <c r="G295" s="8"/>
      <c r="H295" s="8" t="e">
        <f t="shared" ref="H295" si="49">H288+1</f>
        <v>#VALUE!</v>
      </c>
      <c r="I295" s="8"/>
      <c r="J295" s="8"/>
    </row>
    <row r="296" spans="1:10" x14ac:dyDescent="0.25">
      <c r="A296" s="8"/>
      <c r="B296" s="8"/>
      <c r="C296" s="8"/>
      <c r="D296" s="8"/>
      <c r="E296" s="8"/>
      <c r="F296" s="8"/>
      <c r="G296" s="8"/>
      <c r="H296" s="8"/>
      <c r="I296" s="8"/>
      <c r="J296" s="8"/>
    </row>
    <row r="297" spans="1:10" x14ac:dyDescent="0.25">
      <c r="A297" s="8"/>
      <c r="B297" s="8"/>
      <c r="C297" s="8"/>
      <c r="D297" s="8"/>
      <c r="E297" s="8"/>
      <c r="F297" s="8"/>
      <c r="G297" s="8"/>
      <c r="H297" s="8"/>
      <c r="I297" s="8"/>
      <c r="J297" s="8"/>
    </row>
    <row r="298" spans="1:10" x14ac:dyDescent="0.25">
      <c r="A298" s="8"/>
      <c r="B298" s="8"/>
      <c r="C298" s="8"/>
      <c r="D298" s="8"/>
      <c r="E298" s="8"/>
      <c r="F298" s="8"/>
      <c r="G298" s="8"/>
      <c r="H298" s="8"/>
      <c r="I298" s="8"/>
      <c r="J298" s="8"/>
    </row>
    <row r="299" spans="1:10" x14ac:dyDescent="0.25">
      <c r="A299" s="8"/>
      <c r="B299" s="8"/>
      <c r="C299" s="8"/>
      <c r="D299" s="8"/>
      <c r="E299" s="8"/>
      <c r="F299" s="8"/>
      <c r="G299" s="8"/>
      <c r="H299" s="8"/>
      <c r="I299" s="8"/>
      <c r="J299" s="8"/>
    </row>
    <row r="300" spans="1:10" x14ac:dyDescent="0.25">
      <c r="A300" s="8"/>
      <c r="B300" s="8"/>
      <c r="C300" s="8"/>
      <c r="D300" s="8"/>
      <c r="E300" s="8"/>
      <c r="F300" s="8"/>
      <c r="G300" s="8"/>
      <c r="H300" s="8"/>
      <c r="I300" s="8"/>
      <c r="J300" s="8"/>
    </row>
    <row r="301" spans="1:10" x14ac:dyDescent="0.25">
      <c r="A301" s="8"/>
      <c r="B301" s="8"/>
      <c r="C301" s="8"/>
      <c r="D301" s="8"/>
      <c r="E301" s="8"/>
      <c r="F301" s="8"/>
      <c r="G301" s="8"/>
      <c r="H301" s="8"/>
      <c r="I301" s="8"/>
      <c r="J301" s="8"/>
    </row>
    <row r="302" spans="1:10" x14ac:dyDescent="0.25">
      <c r="A302" s="8"/>
      <c r="B302" s="8"/>
      <c r="C302" s="8"/>
      <c r="D302" s="8"/>
      <c r="E302" s="8"/>
      <c r="F302" s="8"/>
      <c r="G302" s="8"/>
      <c r="H302" s="8" t="e">
        <f t="shared" ref="H302" si="50">H295+1</f>
        <v>#VALUE!</v>
      </c>
      <c r="I302" s="8"/>
      <c r="J302" s="8"/>
    </row>
    <row r="303" spans="1:10" x14ac:dyDescent="0.25">
      <c r="A303" s="8"/>
      <c r="B303" s="8"/>
      <c r="C303" s="8"/>
      <c r="D303" s="8"/>
      <c r="E303" s="8"/>
      <c r="F303" s="8"/>
      <c r="G303" s="8"/>
      <c r="H303" s="8"/>
      <c r="I303" s="8"/>
      <c r="J303" s="8"/>
    </row>
    <row r="304" spans="1:10" x14ac:dyDescent="0.25">
      <c r="A304" s="8"/>
      <c r="B304" s="8"/>
      <c r="C304" s="8"/>
      <c r="D304" s="8"/>
      <c r="E304" s="8"/>
      <c r="F304" s="8"/>
      <c r="G304" s="8"/>
      <c r="H304" s="8"/>
      <c r="I304" s="8"/>
      <c r="J304" s="8"/>
    </row>
    <row r="305" spans="1:10" x14ac:dyDescent="0.25">
      <c r="A305" s="8"/>
      <c r="B305" s="8"/>
      <c r="C305" s="8"/>
      <c r="D305" s="8"/>
      <c r="E305" s="8"/>
      <c r="F305" s="8"/>
      <c r="G305" s="8"/>
      <c r="H305" s="8"/>
      <c r="I305" s="8"/>
      <c r="J305" s="8"/>
    </row>
    <row r="306" spans="1:10" x14ac:dyDescent="0.25">
      <c r="A306" s="8"/>
      <c r="B306" s="8"/>
      <c r="C306" s="8"/>
      <c r="D306" s="8"/>
      <c r="E306" s="8"/>
      <c r="F306" s="8"/>
      <c r="G306" s="8"/>
      <c r="H306" s="8"/>
      <c r="I306" s="8"/>
      <c r="J306" s="8"/>
    </row>
    <row r="307" spans="1:10" x14ac:dyDescent="0.25">
      <c r="A307" s="8"/>
      <c r="B307" s="8"/>
      <c r="C307" s="8"/>
      <c r="D307" s="8"/>
      <c r="E307" s="8"/>
      <c r="F307" s="8"/>
      <c r="G307" s="8"/>
      <c r="H307" s="8"/>
      <c r="I307" s="8"/>
      <c r="J307" s="8"/>
    </row>
    <row r="308" spans="1:10" x14ac:dyDescent="0.25">
      <c r="A308" s="8"/>
      <c r="B308" s="8"/>
      <c r="C308" s="8"/>
      <c r="D308" s="8"/>
      <c r="E308" s="8"/>
      <c r="F308" s="8"/>
      <c r="G308" s="8"/>
      <c r="H308" s="8"/>
      <c r="I308" s="8"/>
      <c r="J308" s="8"/>
    </row>
    <row r="309" spans="1:10" x14ac:dyDescent="0.25">
      <c r="A309" s="8"/>
      <c r="B309" s="8"/>
      <c r="C309" s="8"/>
      <c r="D309" s="8"/>
      <c r="E309" s="8"/>
      <c r="F309" s="8"/>
      <c r="G309" s="8"/>
      <c r="H309" s="8" t="e">
        <f t="shared" ref="H309" si="51">H302+1</f>
        <v>#VALUE!</v>
      </c>
      <c r="I309" s="8"/>
      <c r="J309" s="8"/>
    </row>
    <row r="310" spans="1:10" x14ac:dyDescent="0.25">
      <c r="A310" s="8"/>
      <c r="B310" s="8"/>
      <c r="C310" s="8"/>
      <c r="D310" s="8"/>
      <c r="E310" s="8"/>
      <c r="F310" s="8"/>
      <c r="G310" s="8"/>
      <c r="H310" s="8"/>
      <c r="I310" s="8"/>
      <c r="J310" s="8"/>
    </row>
    <row r="311" spans="1:10" x14ac:dyDescent="0.25">
      <c r="A311" s="8"/>
      <c r="B311" s="8"/>
      <c r="C311" s="8"/>
      <c r="D311" s="8"/>
      <c r="E311" s="8"/>
      <c r="F311" s="8"/>
      <c r="G311" s="8"/>
      <c r="H311" s="8"/>
      <c r="I311" s="8"/>
      <c r="J311" s="8"/>
    </row>
    <row r="312" spans="1:10" x14ac:dyDescent="0.25">
      <c r="A312" s="8"/>
      <c r="B312" s="8"/>
      <c r="C312" s="8"/>
      <c r="D312" s="8"/>
      <c r="E312" s="8"/>
      <c r="F312" s="8"/>
      <c r="G312" s="8"/>
      <c r="H312" s="8"/>
      <c r="I312" s="8"/>
      <c r="J312" s="8"/>
    </row>
    <row r="313" spans="1:10" x14ac:dyDescent="0.25">
      <c r="A313" s="8"/>
      <c r="B313" s="8"/>
      <c r="C313" s="8"/>
      <c r="D313" s="8"/>
      <c r="E313" s="8"/>
      <c r="F313" s="8"/>
      <c r="G313" s="8"/>
      <c r="H313" s="8"/>
      <c r="I313" s="8"/>
      <c r="J313" s="8"/>
    </row>
    <row r="314" spans="1:10" x14ac:dyDescent="0.25">
      <c r="A314" s="8"/>
      <c r="B314" s="8"/>
      <c r="C314" s="8"/>
      <c r="D314" s="8"/>
      <c r="E314" s="8"/>
      <c r="F314" s="8"/>
      <c r="G314" s="8"/>
      <c r="H314" s="8"/>
      <c r="I314" s="8"/>
      <c r="J314" s="8"/>
    </row>
    <row r="315" spans="1:10" x14ac:dyDescent="0.25">
      <c r="A315" s="8"/>
      <c r="B315" s="8"/>
      <c r="C315" s="8"/>
      <c r="D315" s="8"/>
      <c r="E315" s="8"/>
      <c r="F315" s="8"/>
      <c r="G315" s="8"/>
      <c r="H315" s="8"/>
      <c r="I315" s="8"/>
      <c r="J315" s="8"/>
    </row>
    <row r="316" spans="1:10" x14ac:dyDescent="0.25">
      <c r="A316" s="8"/>
      <c r="B316" s="8"/>
      <c r="C316" s="8"/>
      <c r="D316" s="8"/>
      <c r="E316" s="8"/>
      <c r="F316" s="8"/>
      <c r="G316" s="8"/>
      <c r="H316" s="8" t="e">
        <f t="shared" ref="H316" si="52">H309+1</f>
        <v>#VALUE!</v>
      </c>
      <c r="I316" s="8"/>
      <c r="J316" s="8"/>
    </row>
    <row r="317" spans="1:10" x14ac:dyDescent="0.25">
      <c r="A317" s="8"/>
      <c r="B317" s="8"/>
      <c r="C317" s="8"/>
      <c r="D317" s="8"/>
      <c r="E317" s="8"/>
      <c r="F317" s="8"/>
      <c r="G317" s="8"/>
      <c r="H317" s="8"/>
      <c r="I317" s="8"/>
      <c r="J317" s="8"/>
    </row>
    <row r="318" spans="1:10" x14ac:dyDescent="0.25">
      <c r="A318" s="8"/>
      <c r="B318" s="8"/>
      <c r="C318" s="8"/>
      <c r="D318" s="8"/>
      <c r="E318" s="8"/>
      <c r="F318" s="8"/>
      <c r="G318" s="8"/>
      <c r="H318" s="8"/>
      <c r="I318" s="8"/>
      <c r="J318" s="8"/>
    </row>
    <row r="319" spans="1:10" x14ac:dyDescent="0.25">
      <c r="A319" s="8"/>
      <c r="B319" s="8"/>
      <c r="C319" s="8"/>
      <c r="D319" s="8"/>
      <c r="E319" s="8"/>
      <c r="F319" s="8"/>
      <c r="G319" s="8"/>
      <c r="H319" s="8"/>
      <c r="I319" s="8"/>
      <c r="J319" s="8"/>
    </row>
    <row r="320" spans="1:10" x14ac:dyDescent="0.25">
      <c r="A320" s="8"/>
      <c r="B320" s="8"/>
      <c r="C320" s="8"/>
      <c r="D320" s="8"/>
      <c r="E320" s="8"/>
      <c r="F320" s="8"/>
      <c r="G320" s="8"/>
      <c r="H320" s="8"/>
      <c r="I320" s="8"/>
      <c r="J320" s="8"/>
    </row>
    <row r="321" spans="1:10" x14ac:dyDescent="0.25">
      <c r="A321" s="8"/>
      <c r="B321" s="8"/>
      <c r="C321" s="8"/>
      <c r="D321" s="8"/>
      <c r="E321" s="8"/>
      <c r="F321" s="8"/>
      <c r="G321" s="8"/>
      <c r="H321" s="8"/>
      <c r="I321" s="8"/>
      <c r="J321" s="8"/>
    </row>
    <row r="322" spans="1:10" x14ac:dyDescent="0.25">
      <c r="A322" s="8"/>
      <c r="B322" s="8"/>
      <c r="C322" s="8"/>
      <c r="D322" s="8"/>
      <c r="E322" s="8"/>
      <c r="F322" s="8"/>
      <c r="G322" s="8"/>
      <c r="H322" s="8"/>
      <c r="I322" s="8"/>
      <c r="J322" s="8"/>
    </row>
    <row r="323" spans="1:10" x14ac:dyDescent="0.25">
      <c r="A323" s="8"/>
      <c r="B323" s="8"/>
      <c r="C323" s="8"/>
      <c r="D323" s="8"/>
      <c r="E323" s="8"/>
      <c r="F323" s="8"/>
      <c r="G323" s="8"/>
      <c r="H323" s="8" t="e">
        <f t="shared" ref="H323" si="53">H316+1</f>
        <v>#VALUE!</v>
      </c>
      <c r="I323" s="8"/>
      <c r="J323" s="8"/>
    </row>
    <row r="324" spans="1:10" x14ac:dyDescent="0.25">
      <c r="A324" s="8"/>
      <c r="B324" s="8"/>
      <c r="C324" s="8"/>
      <c r="D324" s="8"/>
      <c r="E324" s="8"/>
      <c r="F324" s="8"/>
      <c r="G324" s="8"/>
      <c r="H324" s="8"/>
      <c r="I324" s="8"/>
      <c r="J324" s="8"/>
    </row>
    <row r="325" spans="1:10" x14ac:dyDescent="0.25">
      <c r="A325" s="8"/>
      <c r="B325" s="8"/>
      <c r="C325" s="8"/>
      <c r="D325" s="8"/>
      <c r="E325" s="8"/>
      <c r="F325" s="8"/>
      <c r="G325" s="8"/>
      <c r="H325" s="8"/>
      <c r="I325" s="8"/>
      <c r="J325" s="8"/>
    </row>
    <row r="326" spans="1:10" x14ac:dyDescent="0.25">
      <c r="A326" s="8"/>
      <c r="B326" s="8"/>
      <c r="C326" s="8"/>
      <c r="D326" s="8"/>
      <c r="E326" s="8"/>
      <c r="F326" s="8"/>
      <c r="G326" s="8"/>
      <c r="H326" s="8"/>
      <c r="I326" s="8"/>
      <c r="J326" s="8"/>
    </row>
    <row r="327" spans="1:10" x14ac:dyDescent="0.25">
      <c r="A327" s="8"/>
      <c r="B327" s="8"/>
      <c r="C327" s="8"/>
      <c r="D327" s="8"/>
      <c r="E327" s="8"/>
      <c r="F327" s="8"/>
      <c r="G327" s="8"/>
      <c r="H327" s="8"/>
      <c r="I327" s="8"/>
      <c r="J327" s="8"/>
    </row>
    <row r="328" spans="1:10" x14ac:dyDescent="0.25">
      <c r="A328" s="8"/>
      <c r="B328" s="8"/>
      <c r="C328" s="8"/>
      <c r="D328" s="8"/>
      <c r="E328" s="8"/>
      <c r="F328" s="8"/>
      <c r="G328" s="8"/>
      <c r="H328" s="8"/>
      <c r="I328" s="8"/>
      <c r="J328" s="8"/>
    </row>
    <row r="329" spans="1:10" x14ac:dyDescent="0.25">
      <c r="A329" s="8"/>
      <c r="B329" s="8"/>
      <c r="C329" s="8"/>
      <c r="D329" s="8"/>
      <c r="E329" s="8"/>
      <c r="F329" s="8"/>
      <c r="G329" s="8"/>
      <c r="H329" s="8"/>
      <c r="I329" s="8"/>
      <c r="J329" s="8"/>
    </row>
    <row r="330" spans="1:10" x14ac:dyDescent="0.25">
      <c r="A330" s="8"/>
      <c r="B330" s="8"/>
      <c r="C330" s="8"/>
      <c r="D330" s="8"/>
      <c r="E330" s="8"/>
      <c r="F330" s="8"/>
      <c r="G330" s="8"/>
      <c r="H330" s="8" t="e">
        <f t="shared" ref="H330" si="54">H323+1</f>
        <v>#VALUE!</v>
      </c>
      <c r="I330" s="8"/>
      <c r="J330" s="8"/>
    </row>
    <row r="331" spans="1:10" x14ac:dyDescent="0.25">
      <c r="A331" s="8"/>
      <c r="B331" s="8"/>
      <c r="C331" s="8"/>
      <c r="D331" s="8"/>
      <c r="E331" s="8"/>
      <c r="F331" s="8"/>
      <c r="G331" s="8"/>
      <c r="H331" s="8"/>
      <c r="I331" s="8"/>
      <c r="J331" s="8"/>
    </row>
    <row r="332" spans="1:10" x14ac:dyDescent="0.25">
      <c r="A332" s="8"/>
      <c r="B332" s="8"/>
      <c r="C332" s="8"/>
      <c r="D332" s="8"/>
      <c r="E332" s="8"/>
      <c r="F332" s="8"/>
      <c r="G332" s="8"/>
      <c r="H332" s="8"/>
      <c r="I332" s="8"/>
      <c r="J332" s="8"/>
    </row>
    <row r="333" spans="1:10" x14ac:dyDescent="0.25">
      <c r="A333" s="8"/>
      <c r="B333" s="8"/>
      <c r="C333" s="8"/>
      <c r="D333" s="8"/>
      <c r="E333" s="8"/>
      <c r="F333" s="8"/>
      <c r="G333" s="8"/>
      <c r="H333" s="8"/>
      <c r="I333" s="8"/>
      <c r="J333" s="8"/>
    </row>
    <row r="334" spans="1:10" x14ac:dyDescent="0.25">
      <c r="A334" s="8"/>
      <c r="B334" s="8"/>
      <c r="C334" s="8"/>
      <c r="D334" s="8"/>
      <c r="E334" s="8"/>
      <c r="F334" s="8"/>
      <c r="G334" s="8"/>
      <c r="H334" s="8"/>
      <c r="I334" s="8"/>
      <c r="J334" s="8"/>
    </row>
    <row r="335" spans="1:10" x14ac:dyDescent="0.25">
      <c r="A335" s="8"/>
      <c r="B335" s="8"/>
      <c r="C335" s="8"/>
      <c r="D335" s="8"/>
      <c r="E335" s="8"/>
      <c r="F335" s="8"/>
      <c r="G335" s="8"/>
      <c r="H335" s="8"/>
      <c r="I335" s="8"/>
      <c r="J335" s="8"/>
    </row>
    <row r="336" spans="1:10" x14ac:dyDescent="0.25">
      <c r="A336" s="8"/>
      <c r="B336" s="8"/>
      <c r="C336" s="8"/>
      <c r="D336" s="8"/>
      <c r="E336" s="8"/>
      <c r="F336" s="8"/>
      <c r="G336" s="8"/>
      <c r="H336" s="8"/>
      <c r="I336" s="8"/>
      <c r="J336" s="8"/>
    </row>
    <row r="337" spans="1:10" x14ac:dyDescent="0.25">
      <c r="A337" s="8"/>
      <c r="B337" s="8"/>
      <c r="C337" s="8"/>
      <c r="D337" s="8"/>
      <c r="E337" s="8"/>
      <c r="F337" s="8"/>
      <c r="G337" s="8"/>
      <c r="H337" s="8" t="e">
        <f t="shared" ref="H337" si="55">H330+1</f>
        <v>#VALUE!</v>
      </c>
      <c r="I337" s="8"/>
      <c r="J337" s="8"/>
    </row>
    <row r="338" spans="1:10" x14ac:dyDescent="0.25">
      <c r="A338" s="8"/>
      <c r="B338" s="8"/>
      <c r="C338" s="8"/>
      <c r="D338" s="8"/>
      <c r="E338" s="8"/>
      <c r="F338" s="8"/>
      <c r="G338" s="8"/>
      <c r="H338" s="8"/>
      <c r="I338" s="8"/>
      <c r="J338" s="8"/>
    </row>
    <row r="339" spans="1:10" x14ac:dyDescent="0.25">
      <c r="A339" s="8"/>
      <c r="B339" s="8"/>
      <c r="C339" s="8"/>
      <c r="D339" s="8"/>
      <c r="E339" s="8"/>
      <c r="F339" s="8"/>
      <c r="G339" s="8"/>
      <c r="H339" s="8"/>
      <c r="I339" s="8"/>
      <c r="J339" s="8"/>
    </row>
    <row r="340" spans="1:10" x14ac:dyDescent="0.25">
      <c r="A340" s="8"/>
      <c r="B340" s="8"/>
      <c r="C340" s="8"/>
      <c r="D340" s="8"/>
      <c r="E340" s="8"/>
      <c r="F340" s="8"/>
      <c r="G340" s="8"/>
      <c r="H340" s="8"/>
      <c r="I340" s="8"/>
      <c r="J340" s="8"/>
    </row>
    <row r="341" spans="1:10" x14ac:dyDescent="0.25">
      <c r="A341" s="8"/>
      <c r="B341" s="8"/>
      <c r="C341" s="8"/>
      <c r="D341" s="8"/>
      <c r="E341" s="8"/>
      <c r="F341" s="8"/>
      <c r="G341" s="8"/>
      <c r="H341" s="8"/>
      <c r="I341" s="8"/>
      <c r="J341" s="8"/>
    </row>
    <row r="342" spans="1:10" x14ac:dyDescent="0.25">
      <c r="A342" s="8"/>
      <c r="B342" s="8"/>
      <c r="C342" s="8"/>
      <c r="D342" s="8"/>
      <c r="E342" s="8"/>
      <c r="F342" s="8"/>
      <c r="G342" s="8"/>
      <c r="H342" s="8"/>
      <c r="I342" s="8"/>
      <c r="J342" s="8"/>
    </row>
    <row r="343" spans="1:10" x14ac:dyDescent="0.25">
      <c r="A343" s="8"/>
      <c r="B343" s="8"/>
      <c r="C343" s="8"/>
      <c r="D343" s="8"/>
      <c r="E343" s="8"/>
      <c r="F343" s="8"/>
      <c r="G343" s="8"/>
      <c r="H343" s="8"/>
      <c r="I343" s="8"/>
      <c r="J343" s="8"/>
    </row>
    <row r="344" spans="1:10" x14ac:dyDescent="0.25">
      <c r="A344" s="8"/>
      <c r="B344" s="8"/>
      <c r="C344" s="8"/>
      <c r="D344" s="8"/>
      <c r="E344" s="8"/>
      <c r="F344" s="8"/>
      <c r="G344" s="8"/>
      <c r="H344" s="8" t="e">
        <f t="shared" ref="H344" si="56">H337+1</f>
        <v>#VALUE!</v>
      </c>
      <c r="I344" s="8"/>
      <c r="J344" s="8"/>
    </row>
    <row r="345" spans="1:10" x14ac:dyDescent="0.25">
      <c r="A345" s="8"/>
      <c r="B345" s="8"/>
      <c r="C345" s="8"/>
      <c r="D345" s="8"/>
      <c r="E345" s="8"/>
      <c r="F345" s="8"/>
      <c r="G345" s="8"/>
      <c r="H345" s="8"/>
      <c r="I345" s="8"/>
      <c r="J345" s="8"/>
    </row>
    <row r="346" spans="1:10" x14ac:dyDescent="0.25">
      <c r="A346" s="8"/>
      <c r="B346" s="8"/>
      <c r="C346" s="8"/>
      <c r="D346" s="8"/>
      <c r="E346" s="8"/>
      <c r="F346" s="8"/>
      <c r="G346" s="8"/>
      <c r="H346" s="8"/>
      <c r="I346" s="8"/>
      <c r="J346" s="8"/>
    </row>
    <row r="347" spans="1:10" x14ac:dyDescent="0.25">
      <c r="A347" s="8"/>
      <c r="B347" s="8"/>
      <c r="C347" s="8"/>
      <c r="D347" s="8"/>
      <c r="E347" s="8"/>
      <c r="F347" s="8"/>
      <c r="G347" s="8"/>
      <c r="H347" s="8"/>
      <c r="I347" s="8"/>
      <c r="J347" s="8"/>
    </row>
    <row r="348" spans="1:10" x14ac:dyDescent="0.25">
      <c r="A348" s="8"/>
      <c r="B348" s="8"/>
      <c r="C348" s="8"/>
      <c r="D348" s="8"/>
      <c r="E348" s="8"/>
      <c r="F348" s="8"/>
      <c r="G348" s="8"/>
      <c r="H348" s="8"/>
      <c r="I348" s="8"/>
      <c r="J348" s="8"/>
    </row>
    <row r="349" spans="1:10" x14ac:dyDescent="0.25">
      <c r="A349" s="8"/>
      <c r="B349" s="8"/>
      <c r="C349" s="8"/>
      <c r="D349" s="8"/>
      <c r="E349" s="8"/>
      <c r="F349" s="8"/>
      <c r="G349" s="8"/>
      <c r="H349" s="8"/>
      <c r="I349" s="8"/>
      <c r="J349" s="8"/>
    </row>
    <row r="350" spans="1:10" x14ac:dyDescent="0.25">
      <c r="A350" s="8"/>
      <c r="B350" s="8"/>
      <c r="C350" s="8"/>
      <c r="D350" s="8"/>
      <c r="E350" s="8"/>
      <c r="F350" s="8"/>
      <c r="G350" s="8"/>
      <c r="H350" s="8"/>
      <c r="I350" s="8"/>
      <c r="J350" s="8"/>
    </row>
    <row r="351" spans="1:10" x14ac:dyDescent="0.25">
      <c r="A351" s="8"/>
      <c r="B351" s="8"/>
      <c r="C351" s="8"/>
      <c r="D351" s="8"/>
      <c r="E351" s="8"/>
      <c r="F351" s="8"/>
      <c r="G351" s="8"/>
      <c r="H351" s="8" t="e">
        <f t="shared" ref="H351" si="57">H344+1</f>
        <v>#VALUE!</v>
      </c>
      <c r="I351" s="8"/>
      <c r="J351" s="8"/>
    </row>
    <row r="352" spans="1:10" x14ac:dyDescent="0.25">
      <c r="A352" s="8"/>
      <c r="B352" s="8"/>
      <c r="C352" s="8"/>
      <c r="D352" s="8"/>
      <c r="E352" s="8"/>
      <c r="F352" s="8"/>
      <c r="G352" s="8"/>
      <c r="H352" s="8"/>
      <c r="I352" s="8"/>
      <c r="J352" s="8"/>
    </row>
    <row r="353" spans="1:10" x14ac:dyDescent="0.25">
      <c r="A353" s="8"/>
      <c r="B353" s="8"/>
      <c r="C353" s="8"/>
      <c r="D353" s="8"/>
      <c r="E353" s="8"/>
      <c r="F353" s="8"/>
      <c r="G353" s="8"/>
      <c r="H353" s="8"/>
      <c r="I353" s="8"/>
      <c r="J353" s="8"/>
    </row>
    <row r="354" spans="1:10" x14ac:dyDescent="0.25">
      <c r="A354" s="8"/>
      <c r="B354" s="8"/>
      <c r="C354" s="8"/>
      <c r="D354" s="8"/>
      <c r="E354" s="8"/>
      <c r="F354" s="8"/>
      <c r="G354" s="8"/>
      <c r="H354" s="8"/>
      <c r="I354" s="8"/>
      <c r="J354" s="8"/>
    </row>
    <row r="355" spans="1:10" x14ac:dyDescent="0.25">
      <c r="A355" s="8"/>
      <c r="B355" s="8"/>
      <c r="C355" s="8"/>
      <c r="D355" s="8"/>
      <c r="E355" s="8"/>
      <c r="F355" s="8"/>
      <c r="G355" s="8"/>
      <c r="H355" s="8"/>
      <c r="I355" s="8"/>
      <c r="J355" s="8"/>
    </row>
    <row r="356" spans="1:10" x14ac:dyDescent="0.25">
      <c r="A356" s="8"/>
      <c r="B356" s="8"/>
      <c r="C356" s="8"/>
      <c r="D356" s="8"/>
      <c r="E356" s="8"/>
      <c r="F356" s="8"/>
      <c r="G356" s="8"/>
      <c r="H356" s="8"/>
      <c r="I356" s="8"/>
      <c r="J356" s="8"/>
    </row>
    <row r="357" spans="1:10" x14ac:dyDescent="0.25">
      <c r="A357" s="8"/>
      <c r="B357" s="8"/>
      <c r="C357" s="8"/>
      <c r="D357" s="8"/>
      <c r="E357" s="8"/>
      <c r="F357" s="8"/>
      <c r="G357" s="8"/>
      <c r="H357" s="8"/>
      <c r="I357" s="8"/>
      <c r="J357" s="8"/>
    </row>
    <row r="358" spans="1:10" x14ac:dyDescent="0.25">
      <c r="A358" s="8"/>
      <c r="B358" s="8"/>
      <c r="C358" s="8"/>
      <c r="D358" s="8"/>
      <c r="E358" s="8"/>
      <c r="F358" s="8"/>
      <c r="G358" s="8"/>
      <c r="H358" s="8" t="e">
        <f t="shared" ref="H358" si="58">H351+1</f>
        <v>#VALUE!</v>
      </c>
      <c r="I358" s="8"/>
      <c r="J358" s="8"/>
    </row>
    <row r="359" spans="1:10" x14ac:dyDescent="0.25">
      <c r="A359" s="8"/>
      <c r="B359" s="8"/>
      <c r="C359" s="8"/>
      <c r="D359" s="8"/>
      <c r="E359" s="8"/>
      <c r="F359" s="8"/>
      <c r="G359" s="8"/>
      <c r="H359" s="8"/>
      <c r="I359" s="8"/>
      <c r="J359" s="8"/>
    </row>
    <row r="360" spans="1:10" x14ac:dyDescent="0.25">
      <c r="A360" s="8"/>
      <c r="B360" s="8"/>
      <c r="C360" s="8"/>
      <c r="D360" s="8"/>
      <c r="E360" s="8"/>
      <c r="F360" s="8"/>
      <c r="G360" s="8"/>
      <c r="H360" s="8"/>
      <c r="I360" s="8"/>
      <c r="J360" s="8"/>
    </row>
    <row r="361" spans="1:10" x14ac:dyDescent="0.25">
      <c r="A361" s="8"/>
      <c r="B361" s="8"/>
      <c r="C361" s="8"/>
      <c r="D361" s="8"/>
      <c r="E361" s="8"/>
      <c r="F361" s="8"/>
      <c r="G361" s="8"/>
      <c r="H361" s="8"/>
      <c r="I361" s="8"/>
      <c r="J361" s="8"/>
    </row>
    <row r="362" spans="1:10" x14ac:dyDescent="0.25">
      <c r="A362" s="8"/>
      <c r="B362" s="8"/>
      <c r="C362" s="8"/>
      <c r="D362" s="8"/>
      <c r="E362" s="8"/>
      <c r="F362" s="8"/>
      <c r="G362" s="8"/>
      <c r="H362" s="8"/>
      <c r="I362" s="8"/>
      <c r="J362" s="8"/>
    </row>
    <row r="363" spans="1:10" x14ac:dyDescent="0.25">
      <c r="A363" s="8"/>
      <c r="B363" s="8"/>
      <c r="C363" s="8"/>
      <c r="D363" s="8"/>
      <c r="E363" s="8"/>
      <c r="F363" s="8"/>
      <c r="G363" s="8"/>
      <c r="H363" s="8"/>
      <c r="I363" s="8"/>
      <c r="J363" s="8"/>
    </row>
    <row r="364" spans="1:10" x14ac:dyDescent="0.25">
      <c r="A364" s="8"/>
      <c r="B364" s="8"/>
      <c r="C364" s="8"/>
      <c r="D364" s="8"/>
      <c r="E364" s="8"/>
      <c r="F364" s="8"/>
      <c r="G364" s="8"/>
      <c r="H364" s="8"/>
      <c r="I364" s="8"/>
      <c r="J364" s="8"/>
    </row>
    <row r="365" spans="1:10" x14ac:dyDescent="0.25">
      <c r="A365" s="8"/>
      <c r="B365" s="8"/>
      <c r="C365" s="8"/>
      <c r="D365" s="8"/>
      <c r="E365" s="8"/>
      <c r="F365" s="8"/>
      <c r="G365" s="8"/>
      <c r="H365" s="8" t="e">
        <f t="shared" ref="H365" si="59">H358+1</f>
        <v>#VALUE!</v>
      </c>
      <c r="I365" s="8"/>
      <c r="J365" s="8"/>
    </row>
    <row r="366" spans="1:10" x14ac:dyDescent="0.25">
      <c r="A366" s="8"/>
      <c r="B366" s="8"/>
      <c r="C366" s="8"/>
      <c r="D366" s="8"/>
      <c r="E366" s="8"/>
      <c r="F366" s="8"/>
      <c r="G366" s="8"/>
      <c r="H366" s="8"/>
      <c r="I366" s="8"/>
      <c r="J366" s="8"/>
    </row>
    <row r="367" spans="1:10" x14ac:dyDescent="0.25">
      <c r="A367" s="8"/>
      <c r="B367" s="8"/>
      <c r="C367" s="8"/>
      <c r="D367" s="8"/>
      <c r="E367" s="8"/>
      <c r="F367" s="8"/>
      <c r="G367" s="8"/>
      <c r="H367" s="8"/>
      <c r="I367" s="8"/>
      <c r="J367" s="8"/>
    </row>
    <row r="368" spans="1:10" x14ac:dyDescent="0.25">
      <c r="A368" s="8"/>
      <c r="B368" s="8"/>
      <c r="C368" s="8"/>
      <c r="D368" s="8"/>
      <c r="E368" s="8"/>
      <c r="F368" s="8"/>
      <c r="G368" s="8"/>
      <c r="H368" s="8"/>
      <c r="I368" s="8"/>
      <c r="J368" s="8"/>
    </row>
    <row r="369" spans="1:10" x14ac:dyDescent="0.25">
      <c r="A369" s="8"/>
      <c r="B369" s="8"/>
      <c r="C369" s="8"/>
      <c r="D369" s="8"/>
      <c r="E369" s="8"/>
      <c r="F369" s="8"/>
      <c r="G369" s="8"/>
      <c r="H369" s="8"/>
      <c r="I369" s="8"/>
      <c r="J369" s="8"/>
    </row>
    <row r="370" spans="1:10" x14ac:dyDescent="0.25">
      <c r="A370" s="8"/>
      <c r="B370" s="8"/>
      <c r="C370" s="8"/>
      <c r="D370" s="8"/>
      <c r="E370" s="8"/>
      <c r="F370" s="8"/>
      <c r="G370" s="8"/>
      <c r="H370" s="8"/>
      <c r="I370" s="8"/>
      <c r="J370" s="8"/>
    </row>
    <row r="371" spans="1:10" x14ac:dyDescent="0.25">
      <c r="A371" s="8"/>
      <c r="B371" s="8"/>
      <c r="C371" s="8"/>
      <c r="D371" s="8"/>
      <c r="E371" s="8"/>
      <c r="F371" s="8"/>
      <c r="G371" s="8"/>
      <c r="H371" s="8"/>
      <c r="I371" s="8"/>
      <c r="J371" s="8"/>
    </row>
    <row r="372" spans="1:10" x14ac:dyDescent="0.25">
      <c r="A372" s="8"/>
      <c r="B372" s="8"/>
      <c r="C372" s="8"/>
      <c r="D372" s="8"/>
      <c r="E372" s="8"/>
      <c r="F372" s="8"/>
      <c r="G372" s="8"/>
      <c r="H372" s="8" t="e">
        <f t="shared" ref="H372" si="60">H365+1</f>
        <v>#VALUE!</v>
      </c>
      <c r="I372" s="8"/>
      <c r="J372" s="8"/>
    </row>
    <row r="373" spans="1:10" x14ac:dyDescent="0.25">
      <c r="A373" s="8"/>
      <c r="B373" s="8"/>
      <c r="C373" s="8"/>
      <c r="D373" s="8"/>
      <c r="E373" s="8"/>
      <c r="F373" s="8"/>
      <c r="G373" s="8"/>
      <c r="H373" s="8"/>
      <c r="I373" s="8"/>
      <c r="J373" s="8"/>
    </row>
    <row r="374" spans="1:10" x14ac:dyDescent="0.25">
      <c r="A374" s="8"/>
      <c r="B374" s="8"/>
      <c r="C374" s="8"/>
      <c r="D374" s="8"/>
      <c r="E374" s="8"/>
      <c r="F374" s="8"/>
      <c r="G374" s="8"/>
      <c r="H374" s="8"/>
      <c r="I374" s="8"/>
      <c r="J374" s="8"/>
    </row>
    <row r="375" spans="1:10" x14ac:dyDescent="0.25">
      <c r="A375" s="8"/>
      <c r="B375" s="8"/>
      <c r="C375" s="8"/>
      <c r="D375" s="8"/>
      <c r="E375" s="8"/>
      <c r="F375" s="8"/>
      <c r="G375" s="8"/>
      <c r="H375" s="8"/>
      <c r="I375" s="8"/>
      <c r="J375" s="8"/>
    </row>
    <row r="376" spans="1:10" x14ac:dyDescent="0.25">
      <c r="A376" s="8"/>
      <c r="B376" s="8"/>
      <c r="C376" s="8"/>
      <c r="D376" s="8"/>
      <c r="E376" s="8"/>
      <c r="F376" s="8"/>
      <c r="G376" s="8"/>
      <c r="H376" s="8"/>
      <c r="I376" s="8"/>
      <c r="J376" s="8"/>
    </row>
    <row r="377" spans="1:10" x14ac:dyDescent="0.25">
      <c r="A377" s="8"/>
      <c r="B377" s="8"/>
      <c r="C377" s="8"/>
      <c r="D377" s="8"/>
      <c r="E377" s="8"/>
      <c r="F377" s="8"/>
      <c r="G377" s="8"/>
      <c r="H377" s="8"/>
      <c r="I377" s="8"/>
      <c r="J377" s="8"/>
    </row>
    <row r="378" spans="1:10" x14ac:dyDescent="0.25">
      <c r="A378" s="8"/>
      <c r="B378" s="8"/>
      <c r="C378" s="8"/>
      <c r="D378" s="8"/>
      <c r="E378" s="8"/>
      <c r="F378" s="8"/>
      <c r="G378" s="8"/>
      <c r="H378" s="8"/>
      <c r="I378" s="8"/>
      <c r="J378" s="8"/>
    </row>
  </sheetData>
  <mergeCells count="56">
    <mergeCell ref="U5:V5"/>
    <mergeCell ref="Q7:R7"/>
    <mergeCell ref="Q8:R8"/>
    <mergeCell ref="Q9:R9"/>
    <mergeCell ref="Q10:R10"/>
    <mergeCell ref="Q6:R6"/>
    <mergeCell ref="Q11:R11"/>
    <mergeCell ref="Q12:R12"/>
    <mergeCell ref="Q13:R13"/>
    <mergeCell ref="Q14:R14"/>
    <mergeCell ref="Q15:R15"/>
    <mergeCell ref="Q16:R16"/>
    <mergeCell ref="Q17:R17"/>
    <mergeCell ref="Q18:R18"/>
    <mergeCell ref="Q19:R19"/>
    <mergeCell ref="Q20:R20"/>
    <mergeCell ref="Q21:R21"/>
    <mergeCell ref="Q22:R22"/>
    <mergeCell ref="Q23:R23"/>
    <mergeCell ref="Q24:R24"/>
    <mergeCell ref="Q25:R25"/>
    <mergeCell ref="Q26:R26"/>
    <mergeCell ref="Q27:R27"/>
    <mergeCell ref="Q28:R28"/>
    <mergeCell ref="Q29:R29"/>
    <mergeCell ref="Q30:R30"/>
    <mergeCell ref="Q37:R37"/>
    <mergeCell ref="Q38:R38"/>
    <mergeCell ref="Q39:R39"/>
    <mergeCell ref="Q40:R40"/>
    <mergeCell ref="Q31:R31"/>
    <mergeCell ref="Q32:R32"/>
    <mergeCell ref="Q33:R33"/>
    <mergeCell ref="Q34:R34"/>
    <mergeCell ref="Q35:R35"/>
    <mergeCell ref="Q36:R36"/>
    <mergeCell ref="Q60:R60"/>
    <mergeCell ref="Q51:R51"/>
    <mergeCell ref="Q52:R52"/>
    <mergeCell ref="Q53:R53"/>
    <mergeCell ref="Q54:R54"/>
    <mergeCell ref="Q55:R55"/>
    <mergeCell ref="Q56:R56"/>
    <mergeCell ref="Q57:R57"/>
    <mergeCell ref="Q58:R58"/>
    <mergeCell ref="Q59:R59"/>
    <mergeCell ref="Q46:R46"/>
    <mergeCell ref="Q47:R47"/>
    <mergeCell ref="Q48:R48"/>
    <mergeCell ref="Q49:R49"/>
    <mergeCell ref="Q50:R50"/>
    <mergeCell ref="Q41:R41"/>
    <mergeCell ref="Q42:R42"/>
    <mergeCell ref="Q43:R43"/>
    <mergeCell ref="Q44:R44"/>
    <mergeCell ref="Q45:R45"/>
  </mergeCells>
  <dataValidations count="2">
    <dataValidation type="list" allowBlank="1" showInputMessage="1" showErrorMessage="1" sqref="R2">
      <formula1>$AK$7:$AK$18</formula1>
    </dataValidation>
    <dataValidation type="list" allowBlank="1" showInputMessage="1" showErrorMessage="1" sqref="U3">
      <formula1>"3,4,5,6"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nitMois">
                <anchor moveWithCells="1" sizeWithCells="1">
                  <from>
                    <xdr:col>13</xdr:col>
                    <xdr:colOff>704850</xdr:colOff>
                    <xdr:row>0</xdr:row>
                    <xdr:rowOff>85725</xdr:rowOff>
                  </from>
                  <to>
                    <xdr:col>16</xdr:col>
                    <xdr:colOff>0</xdr:colOff>
                    <xdr:row>2</xdr:row>
                    <xdr:rowOff>0</xdr:rowOff>
                  </to>
                </anchor>
              </controlPr>
            </control>
          </mc:Choice>
        </mc:AlternateContent>
        <mc:AlternateContent xmlns:mc="http://schemas.openxmlformats.org/markup-compatibility/2006">
          <mc:Choice Requires="x14">
            <control shapeId="1031" r:id="rId5" name="Button 7">
              <controlPr defaultSize="0" print="0" autoFill="0" autoPict="0" macro="[0]!ModiMois">
                <anchor moveWithCells="1" sizeWithCells="1">
                  <from>
                    <xdr:col>21</xdr:col>
                    <xdr:colOff>257175</xdr:colOff>
                    <xdr:row>0</xdr:row>
                    <xdr:rowOff>76200</xdr:rowOff>
                  </from>
                  <to>
                    <xdr:col>23</xdr:col>
                    <xdr:colOff>0</xdr:colOff>
                    <xdr:row>1</xdr:row>
                    <xdr:rowOff>180975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61"/>
  <sheetViews>
    <sheetView zoomScaleNormal="100" workbookViewId="0">
      <selection activeCell="AE3" sqref="AE3"/>
    </sheetView>
  </sheetViews>
  <sheetFormatPr baseColWidth="10" defaultRowHeight="15" x14ac:dyDescent="0.25"/>
  <cols>
    <col min="3" max="30" width="3.7109375" customWidth="1"/>
  </cols>
  <sheetData>
    <row r="1" spans="1:38" ht="26.25" thickBot="1" x14ac:dyDescent="0.4">
      <c r="A1" s="51"/>
      <c r="B1" s="9"/>
      <c r="C1" s="9"/>
      <c r="D1" s="10"/>
      <c r="E1" s="9"/>
      <c r="F1" s="9"/>
      <c r="G1" s="11"/>
      <c r="H1" s="9"/>
      <c r="I1" s="9"/>
      <c r="J1" s="9"/>
      <c r="K1" s="12" t="s">
        <v>3</v>
      </c>
      <c r="L1" s="12"/>
      <c r="M1" s="12"/>
      <c r="N1" s="12"/>
      <c r="O1" s="12"/>
      <c r="P1" s="12"/>
      <c r="Q1" s="12"/>
      <c r="R1" s="12"/>
      <c r="S1" s="12"/>
      <c r="T1" s="12"/>
      <c r="U1" s="12"/>
      <c r="V1" s="9"/>
      <c r="W1" s="9"/>
      <c r="X1" s="18"/>
      <c r="Y1" s="82" t="e">
        <f>DATE(AE1,AD1,1)</f>
        <v>#NUM!</v>
      </c>
      <c r="Z1" s="83"/>
      <c r="AA1" s="83"/>
      <c r="AB1" s="83"/>
      <c r="AC1" s="84"/>
      <c r="AD1" s="50"/>
      <c r="AE1" s="51"/>
      <c r="AF1" s="1"/>
      <c r="AG1" s="1"/>
      <c r="AH1" s="1"/>
      <c r="AI1" s="1"/>
      <c r="AJ1" s="1"/>
      <c r="AK1" s="1"/>
      <c r="AL1" s="1"/>
    </row>
    <row r="2" spans="1:38" ht="23.25" x14ac:dyDescent="0.35">
      <c r="A2" s="51"/>
      <c r="B2" s="16"/>
      <c r="C2" s="1"/>
      <c r="D2" s="1"/>
      <c r="E2" s="1"/>
      <c r="F2" s="1"/>
      <c r="G2" s="13"/>
      <c r="H2" s="14"/>
      <c r="I2" s="14"/>
      <c r="J2" s="14"/>
      <c r="K2" s="14"/>
      <c r="L2" s="14"/>
      <c r="M2" s="14"/>
      <c r="N2" s="14" t="e">
        <f>"Semaine du "&amp;TEXT(Y1,"jj/mm")&amp;" au "&amp;TEXT(C3+6,"jj/mm aaaa")</f>
        <v>#NUM!</v>
      </c>
      <c r="O2" s="14"/>
      <c r="P2" s="14"/>
      <c r="Q2" s="14"/>
      <c r="R2" s="14"/>
      <c r="S2" s="14"/>
      <c r="T2" s="14"/>
      <c r="U2" s="14"/>
      <c r="V2" s="14"/>
      <c r="W2" s="14"/>
      <c r="X2" s="14"/>
      <c r="Y2" s="14"/>
      <c r="Z2" s="14"/>
      <c r="AA2" s="14"/>
      <c r="AB2" s="14"/>
      <c r="AC2" s="14"/>
      <c r="AD2" s="14"/>
      <c r="AE2" s="9"/>
      <c r="AF2" s="1"/>
      <c r="AG2" s="1"/>
      <c r="AH2" s="1"/>
      <c r="AI2" s="1"/>
      <c r="AJ2" s="1"/>
      <c r="AK2" s="1"/>
      <c r="AL2" s="1"/>
    </row>
    <row r="3" spans="1:38" x14ac:dyDescent="0.25">
      <c r="A3" s="51"/>
      <c r="B3" s="56">
        <f ca="1">NSEMMOIS(AE1,AD1)</f>
        <v>48</v>
      </c>
      <c r="C3" s="79" t="e">
        <f>Y1-WEEKDAY(Y1,2)+1</f>
        <v>#NUM!</v>
      </c>
      <c r="D3" s="80"/>
      <c r="E3" s="80"/>
      <c r="F3" s="81"/>
      <c r="G3" s="79" t="e">
        <f>C3+1</f>
        <v>#NUM!</v>
      </c>
      <c r="H3" s="80"/>
      <c r="I3" s="80"/>
      <c r="J3" s="81"/>
      <c r="K3" s="79" t="e">
        <f>G3+1</f>
        <v>#NUM!</v>
      </c>
      <c r="L3" s="80"/>
      <c r="M3" s="80"/>
      <c r="N3" s="81"/>
      <c r="O3" s="79" t="e">
        <f>K3+1</f>
        <v>#NUM!</v>
      </c>
      <c r="P3" s="80"/>
      <c r="Q3" s="80"/>
      <c r="R3" s="81"/>
      <c r="S3" s="79" t="e">
        <f>O3+1</f>
        <v>#NUM!</v>
      </c>
      <c r="T3" s="80"/>
      <c r="U3" s="80"/>
      <c r="V3" s="81"/>
      <c r="W3" s="79" t="e">
        <f>S3+1</f>
        <v>#NUM!</v>
      </c>
      <c r="X3" s="80"/>
      <c r="Y3" s="80"/>
      <c r="Z3" s="81"/>
      <c r="AA3" s="79" t="e">
        <f>W3+1</f>
        <v>#NUM!</v>
      </c>
      <c r="AB3" s="80"/>
      <c r="AC3" s="80"/>
      <c r="AD3" s="81"/>
      <c r="AE3" s="1"/>
      <c r="AF3" s="1"/>
      <c r="AG3" s="1"/>
      <c r="AH3" s="1"/>
      <c r="AI3" s="1"/>
      <c r="AJ3" s="1"/>
      <c r="AK3" s="1"/>
      <c r="AL3" s="1"/>
    </row>
    <row r="4" spans="1:38" x14ac:dyDescent="0.25">
      <c r="A4" s="51"/>
      <c r="B4" s="15" t="s">
        <v>5</v>
      </c>
      <c r="C4" s="19">
        <v>0</v>
      </c>
      <c r="D4" s="19">
        <v>0.29166666666666669</v>
      </c>
      <c r="E4" s="20">
        <v>0.58333333333333337</v>
      </c>
      <c r="F4" s="20">
        <v>0.83333333333333337</v>
      </c>
      <c r="G4" s="21">
        <v>0</v>
      </c>
      <c r="H4" s="21">
        <v>0.29166666666666669</v>
      </c>
      <c r="I4" s="22">
        <v>0.58333333333333337</v>
      </c>
      <c r="J4" s="22">
        <v>0.83333333333333337</v>
      </c>
      <c r="K4" s="19">
        <v>0</v>
      </c>
      <c r="L4" s="19">
        <v>0.29166666666666669</v>
      </c>
      <c r="M4" s="20">
        <v>0.58333333333333337</v>
      </c>
      <c r="N4" s="20">
        <v>0.83333333333333337</v>
      </c>
      <c r="O4" s="21">
        <v>0</v>
      </c>
      <c r="P4" s="21">
        <v>0.29166666666666669</v>
      </c>
      <c r="Q4" s="22">
        <v>0.58333333333333337</v>
      </c>
      <c r="R4" s="22">
        <v>0.83333333333333337</v>
      </c>
      <c r="S4" s="19">
        <v>0</v>
      </c>
      <c r="T4" s="19">
        <v>0.29166666666666669</v>
      </c>
      <c r="U4" s="20">
        <v>0.58333333333333337</v>
      </c>
      <c r="V4" s="20">
        <v>0.83333333333333337</v>
      </c>
      <c r="W4" s="21">
        <v>0</v>
      </c>
      <c r="X4" s="21">
        <v>0.29166666666666669</v>
      </c>
      <c r="Y4" s="22">
        <v>0.58333333333333337</v>
      </c>
      <c r="Z4" s="22">
        <v>0.83333333333333337</v>
      </c>
      <c r="AA4" s="19">
        <v>0</v>
      </c>
      <c r="AB4" s="19">
        <v>0.29166666666666669</v>
      </c>
      <c r="AC4" s="20">
        <v>0.58333333333333337</v>
      </c>
      <c r="AD4" s="20">
        <v>0.83333333333333337</v>
      </c>
      <c r="AE4" s="1"/>
      <c r="AF4" s="1"/>
      <c r="AG4" s="1"/>
      <c r="AH4" s="1"/>
      <c r="AI4" s="1"/>
      <c r="AJ4" s="1"/>
      <c r="AK4" s="1"/>
      <c r="AL4" s="1"/>
    </row>
    <row r="5" spans="1:38" x14ac:dyDescent="0.25">
      <c r="A5" s="51"/>
      <c r="B5" s="15" t="s">
        <v>4</v>
      </c>
      <c r="C5" s="20">
        <v>0.29166666666666669</v>
      </c>
      <c r="D5" s="20">
        <v>0.58333333333333337</v>
      </c>
      <c r="E5" s="20">
        <v>0.83333333333333337</v>
      </c>
      <c r="F5" s="20">
        <v>1</v>
      </c>
      <c r="G5" s="22">
        <v>0.29166666666666669</v>
      </c>
      <c r="H5" s="22">
        <v>0.58333333333333337</v>
      </c>
      <c r="I5" s="22">
        <v>0.83333333333333337</v>
      </c>
      <c r="J5" s="22">
        <v>1</v>
      </c>
      <c r="K5" s="20">
        <v>0.29166666666666669</v>
      </c>
      <c r="L5" s="20">
        <v>0.58333333333333337</v>
      </c>
      <c r="M5" s="20">
        <v>0.83333333333333337</v>
      </c>
      <c r="N5" s="20">
        <v>1</v>
      </c>
      <c r="O5" s="22">
        <v>0.29166666666666669</v>
      </c>
      <c r="P5" s="22">
        <v>0.58333333333333337</v>
      </c>
      <c r="Q5" s="22">
        <v>0.83333333333333337</v>
      </c>
      <c r="R5" s="22">
        <v>1</v>
      </c>
      <c r="S5" s="20">
        <v>0.29166666666666669</v>
      </c>
      <c r="T5" s="20">
        <v>0.58333333333333337</v>
      </c>
      <c r="U5" s="20">
        <v>0.83333333333333337</v>
      </c>
      <c r="V5" s="20">
        <v>1</v>
      </c>
      <c r="W5" s="22">
        <v>0.29166666666666669</v>
      </c>
      <c r="X5" s="22">
        <v>0.58333333333333337</v>
      </c>
      <c r="Y5" s="22">
        <v>0.83333333333333337</v>
      </c>
      <c r="Z5" s="22">
        <v>1</v>
      </c>
      <c r="AA5" s="20">
        <v>0.29166666666666669</v>
      </c>
      <c r="AB5" s="20">
        <v>0.58333333333333337</v>
      </c>
      <c r="AC5" s="20">
        <v>0.83333333333333337</v>
      </c>
      <c r="AD5" s="20">
        <v>1</v>
      </c>
      <c r="AE5" s="1"/>
      <c r="AF5" s="1"/>
      <c r="AG5" s="1"/>
      <c r="AH5" s="1"/>
      <c r="AI5" s="1"/>
      <c r="AJ5" s="1"/>
      <c r="AK5" s="1"/>
      <c r="AL5" s="1"/>
    </row>
    <row r="6" spans="1:38" x14ac:dyDescent="0.25">
      <c r="A6" s="71"/>
      <c r="B6" s="47"/>
      <c r="C6" s="48"/>
      <c r="D6" s="48"/>
      <c r="E6" s="48"/>
      <c r="F6" s="48"/>
      <c r="G6" s="47"/>
      <c r="H6" s="47"/>
      <c r="I6" s="47"/>
      <c r="J6" s="47"/>
      <c r="K6" s="49"/>
      <c r="L6" s="49"/>
      <c r="M6" s="49"/>
      <c r="N6" s="49"/>
      <c r="O6" s="47"/>
      <c r="P6" s="47"/>
      <c r="Q6" s="47"/>
      <c r="R6" s="47"/>
      <c r="S6" s="49"/>
      <c r="T6" s="49"/>
      <c r="U6" s="49"/>
      <c r="V6" s="49"/>
      <c r="W6" s="47"/>
      <c r="X6" s="47"/>
      <c r="Y6" s="47"/>
      <c r="Z6" s="47"/>
      <c r="AA6" s="49"/>
      <c r="AB6" s="49"/>
      <c r="AC6" s="49"/>
      <c r="AD6" s="49"/>
      <c r="AE6" s="1"/>
      <c r="AF6" s="1"/>
      <c r="AG6" s="1"/>
      <c r="AH6" s="1"/>
      <c r="AI6" s="1"/>
      <c r="AJ6" s="1"/>
      <c r="AK6" s="1"/>
    </row>
    <row r="7" spans="1:38" x14ac:dyDescent="0.25">
      <c r="A7" s="51"/>
      <c r="B7" s="32"/>
      <c r="C7" s="33"/>
      <c r="D7" s="33"/>
      <c r="E7" s="33"/>
      <c r="F7" s="34"/>
      <c r="G7" s="32"/>
      <c r="H7" s="32"/>
      <c r="I7" s="32"/>
      <c r="J7" s="32"/>
      <c r="K7" s="35"/>
      <c r="L7" s="35"/>
      <c r="M7" s="35"/>
      <c r="N7" s="35"/>
      <c r="O7" s="32"/>
      <c r="P7" s="32"/>
      <c r="Q7" s="32"/>
      <c r="R7" s="32"/>
      <c r="S7" s="35"/>
      <c r="T7" s="35"/>
      <c r="U7" s="35"/>
      <c r="V7" s="35"/>
      <c r="W7" s="32"/>
      <c r="X7" s="32"/>
      <c r="Y7" s="32"/>
      <c r="Z7" s="32"/>
      <c r="AA7" s="35"/>
      <c r="AB7" s="35"/>
      <c r="AC7" s="35"/>
      <c r="AD7" s="35"/>
      <c r="AE7" s="1"/>
      <c r="AF7" s="1"/>
      <c r="AG7" s="1"/>
      <c r="AH7" s="1"/>
      <c r="AI7" s="1"/>
      <c r="AJ7" s="1"/>
      <c r="AK7" s="1"/>
    </row>
    <row r="8" spans="1:38" x14ac:dyDescent="0.25">
      <c r="A8" s="51"/>
      <c r="B8" s="36"/>
      <c r="C8" s="37"/>
      <c r="D8" s="37"/>
      <c r="E8" s="37"/>
      <c r="F8" s="37"/>
      <c r="G8" s="36"/>
      <c r="H8" s="36"/>
      <c r="I8" s="36"/>
      <c r="J8" s="36"/>
      <c r="K8" s="31"/>
      <c r="L8" s="31"/>
      <c r="M8" s="31"/>
      <c r="N8" s="31"/>
      <c r="O8" s="36"/>
      <c r="P8" s="36"/>
      <c r="Q8" s="36"/>
      <c r="R8" s="36"/>
      <c r="S8" s="31"/>
      <c r="T8" s="31"/>
      <c r="U8" s="31"/>
      <c r="V8" s="31"/>
      <c r="W8" s="36"/>
      <c r="X8" s="36"/>
      <c r="Y8" s="36"/>
      <c r="Z8" s="36"/>
      <c r="AA8" s="31"/>
      <c r="AB8" s="31"/>
      <c r="AC8" s="31"/>
      <c r="AD8" s="31"/>
      <c r="AE8" s="1"/>
      <c r="AF8" s="1"/>
      <c r="AG8" s="1"/>
      <c r="AH8" s="1"/>
      <c r="AI8" s="1"/>
      <c r="AJ8" s="1"/>
      <c r="AK8" s="1"/>
    </row>
    <row r="9" spans="1:38" x14ac:dyDescent="0.25">
      <c r="A9" s="51"/>
      <c r="B9" s="32"/>
      <c r="C9" s="33"/>
      <c r="D9" s="33"/>
      <c r="E9" s="33"/>
      <c r="F9" s="34"/>
      <c r="G9" s="32"/>
      <c r="H9" s="32"/>
      <c r="I9" s="32"/>
      <c r="J9" s="32"/>
      <c r="K9" s="35"/>
      <c r="L9" s="35"/>
      <c r="M9" s="35"/>
      <c r="N9" s="35"/>
      <c r="O9" s="32"/>
      <c r="P9" s="32"/>
      <c r="Q9" s="32"/>
      <c r="R9" s="32"/>
      <c r="S9" s="35"/>
      <c r="T9" s="35"/>
      <c r="U9" s="35"/>
      <c r="V9" s="35"/>
      <c r="W9" s="32"/>
      <c r="X9" s="32"/>
      <c r="Y9" s="32"/>
      <c r="Z9" s="32"/>
      <c r="AA9" s="35"/>
      <c r="AB9" s="35"/>
      <c r="AC9" s="35"/>
      <c r="AD9" s="35"/>
      <c r="AE9" s="1"/>
      <c r="AF9" s="1"/>
      <c r="AG9" s="1"/>
      <c r="AH9" s="1"/>
      <c r="AI9" s="1"/>
      <c r="AJ9" s="1"/>
      <c r="AK9" s="1"/>
      <c r="AL9" s="1"/>
    </row>
    <row r="10" spans="1:38" x14ac:dyDescent="0.25">
      <c r="A10" s="51"/>
      <c r="B10" s="36"/>
      <c r="C10" s="37"/>
      <c r="D10" s="37"/>
      <c r="E10" s="37"/>
      <c r="F10" s="37"/>
      <c r="G10" s="36"/>
      <c r="H10" s="36"/>
      <c r="I10" s="36"/>
      <c r="J10" s="36"/>
      <c r="K10" s="31"/>
      <c r="L10" s="31"/>
      <c r="M10" s="31"/>
      <c r="N10" s="31"/>
      <c r="O10" s="36"/>
      <c r="P10" s="36"/>
      <c r="Q10" s="36"/>
      <c r="R10" s="36"/>
      <c r="S10" s="31"/>
      <c r="T10" s="31"/>
      <c r="U10" s="31"/>
      <c r="V10" s="31"/>
      <c r="W10" s="36"/>
      <c r="X10" s="36"/>
      <c r="Y10" s="36"/>
      <c r="Z10" s="36"/>
      <c r="AA10" s="31"/>
      <c r="AB10" s="31"/>
      <c r="AC10" s="31"/>
      <c r="AD10" s="31"/>
      <c r="AE10" s="1"/>
      <c r="AF10" s="1"/>
      <c r="AG10" s="1"/>
      <c r="AH10" s="1"/>
      <c r="AI10" s="1"/>
      <c r="AJ10" s="1"/>
      <c r="AK10" s="1"/>
      <c r="AL10" s="1"/>
    </row>
    <row r="11" spans="1:38" x14ac:dyDescent="0.25">
      <c r="A11" s="51"/>
      <c r="B11" s="32"/>
      <c r="C11" s="33"/>
      <c r="D11" s="33"/>
      <c r="E11" s="33"/>
      <c r="F11" s="34"/>
      <c r="G11" s="32"/>
      <c r="H11" s="32"/>
      <c r="I11" s="32"/>
      <c r="J11" s="32"/>
      <c r="K11" s="35"/>
      <c r="L11" s="35"/>
      <c r="M11" s="35"/>
      <c r="N11" s="35"/>
      <c r="O11" s="32"/>
      <c r="P11" s="32"/>
      <c r="Q11" s="32"/>
      <c r="R11" s="32"/>
      <c r="S11" s="35"/>
      <c r="T11" s="35"/>
      <c r="U11" s="35"/>
      <c r="V11" s="35"/>
      <c r="W11" s="32"/>
      <c r="X11" s="32"/>
      <c r="Y11" s="32"/>
      <c r="Z11" s="32"/>
      <c r="AA11" s="35"/>
      <c r="AB11" s="35"/>
      <c r="AC11" s="35"/>
      <c r="AD11" s="35"/>
      <c r="AE11" s="1"/>
      <c r="AF11" s="1"/>
      <c r="AG11" s="1"/>
      <c r="AH11" s="1"/>
      <c r="AI11" s="1"/>
      <c r="AJ11" s="1"/>
      <c r="AK11" s="1"/>
      <c r="AL11" s="1"/>
    </row>
    <row r="12" spans="1:38" ht="23.25" x14ac:dyDescent="0.35">
      <c r="A12" s="51"/>
      <c r="B12" s="16"/>
      <c r="C12" s="1"/>
      <c r="D12" s="1"/>
      <c r="E12" s="1"/>
      <c r="F12" s="1"/>
      <c r="G12" s="13"/>
      <c r="H12" s="14"/>
      <c r="I12" s="14"/>
      <c r="J12" s="14"/>
      <c r="K12" s="14"/>
      <c r="L12" s="14"/>
      <c r="M12" s="14"/>
      <c r="N12" s="14" t="e">
        <f>"Semaine du "&amp;TEXT(C13,"jj/mm")&amp;" au "&amp;TEXT(C13+6,"jj/mm aaaa")</f>
        <v>#NUM!</v>
      </c>
      <c r="O12" s="14"/>
      <c r="P12" s="14"/>
      <c r="Q12" s="14"/>
      <c r="R12" s="14"/>
      <c r="S12" s="14"/>
      <c r="T12" s="14"/>
      <c r="U12" s="14"/>
      <c r="V12" s="14"/>
      <c r="W12" s="14"/>
      <c r="X12" s="14"/>
      <c r="Y12" s="14"/>
      <c r="Z12" s="14"/>
      <c r="AA12" s="14"/>
      <c r="AB12" s="14"/>
      <c r="AC12" s="14"/>
      <c r="AD12" s="14"/>
      <c r="AE12" s="1"/>
      <c r="AF12" s="1"/>
      <c r="AG12" s="1"/>
      <c r="AH12" s="1"/>
      <c r="AI12" s="1"/>
      <c r="AJ12" s="1"/>
      <c r="AK12" s="1"/>
      <c r="AL12" s="1"/>
    </row>
    <row r="13" spans="1:38" x14ac:dyDescent="0.25">
      <c r="A13" s="51"/>
      <c r="B13" s="56">
        <f ca="1">B3+1</f>
        <v>49</v>
      </c>
      <c r="C13" s="79" t="e">
        <f>C3+7</f>
        <v>#NUM!</v>
      </c>
      <c r="D13" s="80"/>
      <c r="E13" s="80"/>
      <c r="F13" s="81"/>
      <c r="G13" s="79" t="e">
        <f>C13+1</f>
        <v>#NUM!</v>
      </c>
      <c r="H13" s="80"/>
      <c r="I13" s="80"/>
      <c r="J13" s="81"/>
      <c r="K13" s="79" t="e">
        <f>G13+1</f>
        <v>#NUM!</v>
      </c>
      <c r="L13" s="80"/>
      <c r="M13" s="80"/>
      <c r="N13" s="81"/>
      <c r="O13" s="79" t="e">
        <f>K13+1</f>
        <v>#NUM!</v>
      </c>
      <c r="P13" s="80"/>
      <c r="Q13" s="80"/>
      <c r="R13" s="81"/>
      <c r="S13" s="79" t="e">
        <f>O13+1</f>
        <v>#NUM!</v>
      </c>
      <c r="T13" s="80"/>
      <c r="U13" s="80"/>
      <c r="V13" s="81"/>
      <c r="W13" s="79" t="e">
        <f>S13+1</f>
        <v>#NUM!</v>
      </c>
      <c r="X13" s="80"/>
      <c r="Y13" s="80"/>
      <c r="Z13" s="81"/>
      <c r="AA13" s="79" t="e">
        <f>W13+1</f>
        <v>#NUM!</v>
      </c>
      <c r="AB13" s="80"/>
      <c r="AC13" s="80"/>
      <c r="AD13" s="81"/>
      <c r="AE13" s="1"/>
      <c r="AF13" s="1"/>
      <c r="AG13" s="1"/>
      <c r="AH13" s="1"/>
      <c r="AI13" s="1"/>
      <c r="AJ13" s="1"/>
      <c r="AK13" s="1"/>
      <c r="AL13" s="1"/>
    </row>
    <row r="14" spans="1:38" x14ac:dyDescent="0.25">
      <c r="A14" s="51"/>
      <c r="B14" s="15" t="s">
        <v>5</v>
      </c>
      <c r="C14" s="21">
        <v>0</v>
      </c>
      <c r="D14" s="21">
        <v>0.29166666666666669</v>
      </c>
      <c r="E14" s="22">
        <v>0.58333333333333337</v>
      </c>
      <c r="F14" s="22">
        <v>0.83333333333333337</v>
      </c>
      <c r="G14" s="19">
        <v>0</v>
      </c>
      <c r="H14" s="19">
        <v>0.29166666666666669</v>
      </c>
      <c r="I14" s="20">
        <v>0.58333333333333337</v>
      </c>
      <c r="J14" s="20">
        <v>0.83333333333333337</v>
      </c>
      <c r="K14" s="21">
        <v>0</v>
      </c>
      <c r="L14" s="21">
        <v>0.29166666666666669</v>
      </c>
      <c r="M14" s="22">
        <v>0.58333333333333337</v>
      </c>
      <c r="N14" s="22">
        <v>0.83333333333333337</v>
      </c>
      <c r="O14" s="19">
        <v>0</v>
      </c>
      <c r="P14" s="19">
        <v>0.29166666666666669</v>
      </c>
      <c r="Q14" s="20">
        <v>0.58333333333333337</v>
      </c>
      <c r="R14" s="20">
        <v>0.83333333333333337</v>
      </c>
      <c r="S14" s="21">
        <v>0</v>
      </c>
      <c r="T14" s="21">
        <v>0.29166666666666669</v>
      </c>
      <c r="U14" s="22">
        <v>0.58333333333333337</v>
      </c>
      <c r="V14" s="22">
        <v>0.83333333333333337</v>
      </c>
      <c r="W14" s="19">
        <v>0</v>
      </c>
      <c r="X14" s="19">
        <v>0.29166666666666669</v>
      </c>
      <c r="Y14" s="20">
        <v>0.58333333333333337</v>
      </c>
      <c r="Z14" s="20">
        <v>0.83333333333333337</v>
      </c>
      <c r="AA14" s="21">
        <v>0</v>
      </c>
      <c r="AB14" s="21">
        <v>0.29166666666666669</v>
      </c>
      <c r="AC14" s="22">
        <v>0.58333333333333337</v>
      </c>
      <c r="AD14" s="22">
        <v>0.83333333333333337</v>
      </c>
      <c r="AE14" s="1"/>
      <c r="AF14" s="1"/>
      <c r="AG14" s="1"/>
      <c r="AH14" s="1"/>
      <c r="AI14" s="1"/>
      <c r="AJ14" s="1"/>
      <c r="AK14" s="1"/>
      <c r="AL14" s="1"/>
    </row>
    <row r="15" spans="1:38" x14ac:dyDescent="0.25">
      <c r="A15" s="51"/>
      <c r="B15" s="15" t="s">
        <v>4</v>
      </c>
      <c r="C15" s="22">
        <v>0.29166666666666669</v>
      </c>
      <c r="D15" s="22">
        <v>0.58333333333333337</v>
      </c>
      <c r="E15" s="22">
        <v>0.83333333333333337</v>
      </c>
      <c r="F15" s="22">
        <v>1</v>
      </c>
      <c r="G15" s="20">
        <v>0.29166666666666669</v>
      </c>
      <c r="H15" s="20">
        <v>0.58333333333333337</v>
      </c>
      <c r="I15" s="20">
        <v>0.83333333333333337</v>
      </c>
      <c r="J15" s="20">
        <v>1</v>
      </c>
      <c r="K15" s="22">
        <v>0.29166666666666669</v>
      </c>
      <c r="L15" s="22">
        <v>0.58333333333333337</v>
      </c>
      <c r="M15" s="22">
        <v>0.83333333333333337</v>
      </c>
      <c r="N15" s="22">
        <v>1</v>
      </c>
      <c r="O15" s="20">
        <v>0.29166666666666669</v>
      </c>
      <c r="P15" s="20">
        <v>0.58333333333333337</v>
      </c>
      <c r="Q15" s="20">
        <v>0.83333333333333337</v>
      </c>
      <c r="R15" s="20">
        <v>1</v>
      </c>
      <c r="S15" s="22">
        <v>0.29166666666666669</v>
      </c>
      <c r="T15" s="22">
        <v>0.58333333333333337</v>
      </c>
      <c r="U15" s="22">
        <v>0.83333333333333337</v>
      </c>
      <c r="V15" s="22">
        <v>1</v>
      </c>
      <c r="W15" s="20">
        <v>0.29166666666666669</v>
      </c>
      <c r="X15" s="20">
        <v>0.58333333333333337</v>
      </c>
      <c r="Y15" s="20">
        <v>0.83333333333333337</v>
      </c>
      <c r="Z15" s="20">
        <v>1</v>
      </c>
      <c r="AA15" s="22">
        <v>0.29166666666666669</v>
      </c>
      <c r="AB15" s="22">
        <v>0.58333333333333337</v>
      </c>
      <c r="AC15" s="22">
        <v>0.83333333333333337</v>
      </c>
      <c r="AD15" s="22">
        <v>1</v>
      </c>
      <c r="AE15" s="1"/>
      <c r="AF15" s="1"/>
      <c r="AG15" s="1"/>
      <c r="AH15" s="1"/>
      <c r="AI15" s="1"/>
      <c r="AJ15" s="1"/>
      <c r="AK15" s="1"/>
      <c r="AL15" s="1"/>
    </row>
    <row r="16" spans="1:38" x14ac:dyDescent="0.25">
      <c r="A16" s="51"/>
      <c r="B16" s="42"/>
      <c r="C16" s="43"/>
      <c r="D16" s="43"/>
      <c r="E16" s="43"/>
      <c r="F16" s="44"/>
      <c r="G16" s="42"/>
      <c r="H16" s="42"/>
      <c r="I16" s="42"/>
      <c r="J16" s="42"/>
      <c r="K16" s="45"/>
      <c r="L16" s="45"/>
      <c r="M16" s="45"/>
      <c r="N16" s="45"/>
      <c r="O16" s="42"/>
      <c r="P16" s="42"/>
      <c r="Q16" s="42"/>
      <c r="R16" s="42"/>
      <c r="S16" s="45"/>
      <c r="T16" s="45"/>
      <c r="U16" s="45"/>
      <c r="V16" s="45"/>
      <c r="W16" s="42"/>
      <c r="X16" s="42"/>
      <c r="Y16" s="42"/>
      <c r="Z16" s="42"/>
      <c r="AA16" s="45"/>
      <c r="AB16" s="45"/>
      <c r="AC16" s="45"/>
      <c r="AD16" s="46"/>
      <c r="AE16" s="1"/>
      <c r="AF16" s="1"/>
      <c r="AG16" s="1"/>
      <c r="AH16" s="1"/>
      <c r="AI16" s="1"/>
      <c r="AJ16" s="1"/>
      <c r="AK16" s="1"/>
    </row>
    <row r="17" spans="1:38" x14ac:dyDescent="0.25">
      <c r="A17" s="51"/>
      <c r="B17" s="23"/>
      <c r="C17" s="40"/>
      <c r="D17" s="40"/>
      <c r="E17" s="40"/>
      <c r="F17" s="40"/>
      <c r="G17" s="23"/>
      <c r="H17" s="23"/>
      <c r="I17" s="23"/>
      <c r="J17" s="23"/>
      <c r="K17" s="26"/>
      <c r="L17" s="26"/>
      <c r="M17" s="26"/>
      <c r="N17" s="26"/>
      <c r="O17" s="23"/>
      <c r="P17" s="23"/>
      <c r="Q17" s="23"/>
      <c r="R17" s="23"/>
      <c r="S17" s="26"/>
      <c r="T17" s="26"/>
      <c r="U17" s="26"/>
      <c r="V17" s="26"/>
      <c r="W17" s="23"/>
      <c r="X17" s="23"/>
      <c r="Y17" s="23"/>
      <c r="Z17" s="23"/>
      <c r="AA17" s="26"/>
      <c r="AB17" s="26"/>
      <c r="AC17" s="26"/>
      <c r="AD17" s="27"/>
      <c r="AE17" s="1"/>
      <c r="AF17" s="1"/>
      <c r="AG17" s="1"/>
      <c r="AH17" s="1"/>
      <c r="AI17" s="1"/>
      <c r="AJ17" s="1"/>
      <c r="AK17" s="1"/>
    </row>
    <row r="18" spans="1:38" x14ac:dyDescent="0.25">
      <c r="A18" s="51"/>
      <c r="B18" s="24"/>
      <c r="C18" s="38"/>
      <c r="D18" s="38"/>
      <c r="E18" s="38"/>
      <c r="F18" s="39"/>
      <c r="G18" s="24"/>
      <c r="H18" s="24"/>
      <c r="I18" s="24"/>
      <c r="J18" s="24"/>
      <c r="K18" s="28"/>
      <c r="L18" s="28"/>
      <c r="M18" s="28"/>
      <c r="N18" s="28"/>
      <c r="O18" s="24"/>
      <c r="P18" s="24"/>
      <c r="Q18" s="24"/>
      <c r="R18" s="24"/>
      <c r="S18" s="28"/>
      <c r="T18" s="28"/>
      <c r="U18" s="28"/>
      <c r="V18" s="28"/>
      <c r="W18" s="24"/>
      <c r="X18" s="24"/>
      <c r="Y18" s="24"/>
      <c r="Z18" s="24"/>
      <c r="AA18" s="28"/>
      <c r="AB18" s="28"/>
      <c r="AC18" s="28"/>
      <c r="AD18" s="29"/>
      <c r="AE18" s="1"/>
      <c r="AF18" s="1"/>
      <c r="AG18" s="1"/>
      <c r="AH18" s="1"/>
      <c r="AI18" s="1"/>
      <c r="AJ18" s="1"/>
      <c r="AK18" s="1"/>
    </row>
    <row r="19" spans="1:38" x14ac:dyDescent="0.25">
      <c r="A19" s="51"/>
      <c r="B19" s="23"/>
      <c r="C19" s="40"/>
      <c r="D19" s="40"/>
      <c r="E19" s="40"/>
      <c r="F19" s="40"/>
      <c r="G19" s="23"/>
      <c r="H19" s="23"/>
      <c r="I19" s="23"/>
      <c r="J19" s="23"/>
      <c r="K19" s="26"/>
      <c r="L19" s="26"/>
      <c r="M19" s="26"/>
      <c r="N19" s="26"/>
      <c r="O19" s="23"/>
      <c r="P19" s="23"/>
      <c r="Q19" s="23"/>
      <c r="R19" s="23"/>
      <c r="S19" s="26"/>
      <c r="T19" s="26"/>
      <c r="U19" s="26"/>
      <c r="V19" s="26"/>
      <c r="W19" s="23"/>
      <c r="X19" s="23"/>
      <c r="Y19" s="23"/>
      <c r="Z19" s="23"/>
      <c r="AA19" s="26"/>
      <c r="AB19" s="26"/>
      <c r="AC19" s="26"/>
      <c r="AD19" s="27"/>
      <c r="AE19" s="1"/>
      <c r="AF19" s="1"/>
      <c r="AG19" s="1"/>
      <c r="AH19" s="1"/>
      <c r="AI19" s="1"/>
      <c r="AJ19" s="1"/>
      <c r="AK19" s="1"/>
      <c r="AL19" s="1"/>
    </row>
    <row r="20" spans="1:38" x14ac:dyDescent="0.25">
      <c r="A20" s="51"/>
      <c r="B20" s="24"/>
      <c r="C20" s="38"/>
      <c r="D20" s="38"/>
      <c r="E20" s="38"/>
      <c r="F20" s="39"/>
      <c r="G20" s="24"/>
      <c r="H20" s="24"/>
      <c r="I20" s="24"/>
      <c r="J20" s="24"/>
      <c r="K20" s="28"/>
      <c r="L20" s="28"/>
      <c r="M20" s="28"/>
      <c r="N20" s="28"/>
      <c r="O20" s="24"/>
      <c r="P20" s="24"/>
      <c r="Q20" s="24"/>
      <c r="R20" s="24"/>
      <c r="S20" s="28"/>
      <c r="T20" s="28"/>
      <c r="U20" s="28"/>
      <c r="V20" s="28"/>
      <c r="W20" s="24"/>
      <c r="X20" s="24"/>
      <c r="Y20" s="24"/>
      <c r="Z20" s="24"/>
      <c r="AA20" s="28"/>
      <c r="AB20" s="28"/>
      <c r="AC20" s="28"/>
      <c r="AD20" s="29"/>
      <c r="AE20" s="1"/>
      <c r="AF20" s="1"/>
      <c r="AG20" s="1"/>
      <c r="AH20" s="1"/>
      <c r="AI20" s="1"/>
      <c r="AJ20" s="1"/>
      <c r="AK20" s="1"/>
      <c r="AL20" s="1"/>
    </row>
    <row r="21" spans="1:38" x14ac:dyDescent="0.25">
      <c r="A21" s="51"/>
      <c r="B21" s="25"/>
      <c r="C21" s="41"/>
      <c r="D21" s="41"/>
      <c r="E21" s="41"/>
      <c r="F21" s="41"/>
      <c r="G21" s="25"/>
      <c r="H21" s="25"/>
      <c r="I21" s="25"/>
      <c r="J21" s="25"/>
      <c r="K21" s="30"/>
      <c r="L21" s="30"/>
      <c r="M21" s="30"/>
      <c r="N21" s="30"/>
      <c r="O21" s="25"/>
      <c r="P21" s="25"/>
      <c r="Q21" s="25"/>
      <c r="R21" s="25"/>
      <c r="S21" s="30"/>
      <c r="T21" s="30"/>
      <c r="U21" s="30"/>
      <c r="V21" s="30"/>
      <c r="W21" s="25"/>
      <c r="X21" s="25"/>
      <c r="Y21" s="25"/>
      <c r="Z21" s="25"/>
      <c r="AA21" s="30"/>
      <c r="AB21" s="30"/>
      <c r="AC21" s="30"/>
      <c r="AD21" s="31"/>
      <c r="AE21" s="1"/>
      <c r="AF21" s="1"/>
      <c r="AG21" s="1"/>
      <c r="AH21" s="1"/>
      <c r="AI21" s="1"/>
      <c r="AJ21" s="1"/>
      <c r="AK21" s="1"/>
      <c r="AL21" s="1"/>
    </row>
    <row r="22" spans="1:38" ht="23.25" x14ac:dyDescent="0.35">
      <c r="A22" s="51"/>
      <c r="B22" s="16"/>
      <c r="C22" s="1"/>
      <c r="D22" s="1"/>
      <c r="E22" s="1"/>
      <c r="F22" s="1"/>
      <c r="G22" s="13"/>
      <c r="H22" s="14"/>
      <c r="I22" s="14"/>
      <c r="J22" s="14"/>
      <c r="K22" s="14"/>
      <c r="L22" s="14"/>
      <c r="M22" s="14"/>
      <c r="N22" s="14" t="e">
        <f>"Semaine du "&amp;TEXT(C23,"jj/mm")&amp;" au "&amp;TEXT(C23+6,"jj/mm aaaa")</f>
        <v>#NUM!</v>
      </c>
      <c r="O22" s="14"/>
      <c r="P22" s="14"/>
      <c r="Q22" s="14"/>
      <c r="R22" s="14"/>
      <c r="S22" s="14"/>
      <c r="T22" s="14"/>
      <c r="U22" s="14"/>
      <c r="V22" s="14"/>
      <c r="W22" s="14"/>
      <c r="X22" s="14"/>
      <c r="Y22" s="14"/>
      <c r="Z22" s="14"/>
      <c r="AA22" s="14"/>
      <c r="AB22" s="14"/>
      <c r="AC22" s="14"/>
      <c r="AD22" s="14"/>
      <c r="AE22" s="1"/>
      <c r="AF22" s="1"/>
      <c r="AG22" s="1"/>
      <c r="AH22" s="1"/>
      <c r="AI22" s="1"/>
      <c r="AJ22" s="1"/>
      <c r="AK22" s="1"/>
      <c r="AL22" s="1"/>
    </row>
    <row r="23" spans="1:38" x14ac:dyDescent="0.25">
      <c r="A23" s="51"/>
      <c r="B23" s="56">
        <f ca="1">B13+1</f>
        <v>50</v>
      </c>
      <c r="C23" s="79" t="e">
        <f>C13+7</f>
        <v>#NUM!</v>
      </c>
      <c r="D23" s="80"/>
      <c r="E23" s="80"/>
      <c r="F23" s="81"/>
      <c r="G23" s="79" t="e">
        <f>C23+1</f>
        <v>#NUM!</v>
      </c>
      <c r="H23" s="80"/>
      <c r="I23" s="80"/>
      <c r="J23" s="81"/>
      <c r="K23" s="79" t="e">
        <f>G23+1</f>
        <v>#NUM!</v>
      </c>
      <c r="L23" s="80"/>
      <c r="M23" s="80"/>
      <c r="N23" s="81"/>
      <c r="O23" s="79" t="e">
        <f>K23+1</f>
        <v>#NUM!</v>
      </c>
      <c r="P23" s="80"/>
      <c r="Q23" s="80"/>
      <c r="R23" s="81"/>
      <c r="S23" s="79" t="e">
        <f>O23+1</f>
        <v>#NUM!</v>
      </c>
      <c r="T23" s="80"/>
      <c r="U23" s="80"/>
      <c r="V23" s="81"/>
      <c r="W23" s="79" t="e">
        <f>S23+1</f>
        <v>#NUM!</v>
      </c>
      <c r="X23" s="80"/>
      <c r="Y23" s="80"/>
      <c r="Z23" s="81"/>
      <c r="AA23" s="79" t="e">
        <f>W23+1</f>
        <v>#NUM!</v>
      </c>
      <c r="AB23" s="80"/>
      <c r="AC23" s="80"/>
      <c r="AD23" s="81"/>
      <c r="AE23" s="1"/>
      <c r="AF23" s="1"/>
      <c r="AG23" s="1"/>
      <c r="AH23" s="1"/>
      <c r="AI23" s="1"/>
      <c r="AJ23" s="1"/>
      <c r="AK23" s="1"/>
      <c r="AL23" s="1"/>
    </row>
    <row r="24" spans="1:38" x14ac:dyDescent="0.25">
      <c r="A24" s="51"/>
      <c r="B24" s="15" t="s">
        <v>5</v>
      </c>
      <c r="C24" s="19">
        <v>0</v>
      </c>
      <c r="D24" s="19">
        <v>0.29166666666666669</v>
      </c>
      <c r="E24" s="20">
        <v>0.58333333333333337</v>
      </c>
      <c r="F24" s="20">
        <v>0.83333333333333337</v>
      </c>
      <c r="G24" s="21">
        <v>0</v>
      </c>
      <c r="H24" s="21">
        <v>0.29166666666666669</v>
      </c>
      <c r="I24" s="22">
        <v>0.58333333333333337</v>
      </c>
      <c r="J24" s="22">
        <v>0.83333333333333337</v>
      </c>
      <c r="K24" s="19">
        <v>0</v>
      </c>
      <c r="L24" s="19">
        <v>0.29166666666666669</v>
      </c>
      <c r="M24" s="20">
        <v>0.58333333333333337</v>
      </c>
      <c r="N24" s="20">
        <v>0.83333333333333337</v>
      </c>
      <c r="O24" s="21">
        <v>0</v>
      </c>
      <c r="P24" s="21">
        <v>0.29166666666666669</v>
      </c>
      <c r="Q24" s="22">
        <v>0.58333333333333337</v>
      </c>
      <c r="R24" s="22">
        <v>0.83333333333333337</v>
      </c>
      <c r="S24" s="19">
        <v>0</v>
      </c>
      <c r="T24" s="19">
        <v>0.29166666666666669</v>
      </c>
      <c r="U24" s="20">
        <v>0.58333333333333337</v>
      </c>
      <c r="V24" s="20">
        <v>0.83333333333333337</v>
      </c>
      <c r="W24" s="21">
        <v>0</v>
      </c>
      <c r="X24" s="21">
        <v>0.29166666666666669</v>
      </c>
      <c r="Y24" s="22">
        <v>0.58333333333333337</v>
      </c>
      <c r="Z24" s="22">
        <v>0.83333333333333337</v>
      </c>
      <c r="AA24" s="19">
        <v>0</v>
      </c>
      <c r="AB24" s="19">
        <v>0.29166666666666669</v>
      </c>
      <c r="AC24" s="20">
        <v>0.58333333333333337</v>
      </c>
      <c r="AD24" s="20">
        <v>0.83333333333333337</v>
      </c>
      <c r="AE24" s="1"/>
      <c r="AF24" s="1"/>
      <c r="AG24" s="1"/>
      <c r="AH24" s="1"/>
      <c r="AI24" s="1"/>
      <c r="AJ24" s="1"/>
      <c r="AK24" s="1"/>
      <c r="AL24" s="1"/>
    </row>
    <row r="25" spans="1:38" x14ac:dyDescent="0.25">
      <c r="A25" s="64"/>
      <c r="B25" s="15" t="s">
        <v>4</v>
      </c>
      <c r="C25" s="20">
        <v>0.29166666666666669</v>
      </c>
      <c r="D25" s="20">
        <v>0.58333333333333337</v>
      </c>
      <c r="E25" s="20">
        <v>0.83333333333333337</v>
      </c>
      <c r="F25" s="20">
        <v>1</v>
      </c>
      <c r="G25" s="22">
        <v>0.29166666666666669</v>
      </c>
      <c r="H25" s="22">
        <v>0.58333333333333337</v>
      </c>
      <c r="I25" s="22">
        <v>0.83333333333333337</v>
      </c>
      <c r="J25" s="22">
        <v>1</v>
      </c>
      <c r="K25" s="20">
        <v>0.29166666666666669</v>
      </c>
      <c r="L25" s="20">
        <v>0.58333333333333337</v>
      </c>
      <c r="M25" s="20">
        <v>0.83333333333333337</v>
      </c>
      <c r="N25" s="20">
        <v>1</v>
      </c>
      <c r="O25" s="22">
        <v>0.29166666666666669</v>
      </c>
      <c r="P25" s="22">
        <v>0.58333333333333337</v>
      </c>
      <c r="Q25" s="22">
        <v>0.83333333333333337</v>
      </c>
      <c r="R25" s="22">
        <v>1</v>
      </c>
      <c r="S25" s="20">
        <v>0.29166666666666669</v>
      </c>
      <c r="T25" s="20">
        <v>0.58333333333333337</v>
      </c>
      <c r="U25" s="20">
        <v>0.83333333333333337</v>
      </c>
      <c r="V25" s="20">
        <v>1</v>
      </c>
      <c r="W25" s="22">
        <v>0.29166666666666669</v>
      </c>
      <c r="X25" s="22">
        <v>0.58333333333333337</v>
      </c>
      <c r="Y25" s="22">
        <v>0.83333333333333337</v>
      </c>
      <c r="Z25" s="22">
        <v>1</v>
      </c>
      <c r="AA25" s="20">
        <v>0.29166666666666669</v>
      </c>
      <c r="AB25" s="20">
        <v>0.58333333333333337</v>
      </c>
      <c r="AC25" s="20">
        <v>0.83333333333333337</v>
      </c>
      <c r="AD25" s="20">
        <v>1</v>
      </c>
    </row>
    <row r="26" spans="1:38" x14ac:dyDescent="0.25">
      <c r="A26" s="64"/>
      <c r="B26" s="47"/>
      <c r="C26" s="48"/>
      <c r="D26" s="48"/>
      <c r="E26" s="48"/>
      <c r="F26" s="48"/>
      <c r="G26" s="47"/>
      <c r="H26" s="47"/>
      <c r="I26" s="47"/>
      <c r="J26" s="47"/>
      <c r="K26" s="49"/>
      <c r="L26" s="49"/>
      <c r="M26" s="49"/>
      <c r="N26" s="49"/>
      <c r="O26" s="47"/>
      <c r="P26" s="47"/>
      <c r="Q26" s="47"/>
      <c r="R26" s="47"/>
      <c r="S26" s="49"/>
      <c r="T26" s="49"/>
      <c r="U26" s="49"/>
      <c r="V26" s="49"/>
      <c r="W26" s="47"/>
      <c r="X26" s="47"/>
      <c r="Y26" s="47"/>
      <c r="Z26" s="47"/>
      <c r="AA26" s="49"/>
      <c r="AB26" s="49"/>
      <c r="AC26" s="49"/>
      <c r="AD26" s="49"/>
    </row>
    <row r="27" spans="1:38" x14ac:dyDescent="0.25">
      <c r="A27" s="64"/>
      <c r="B27" s="32"/>
      <c r="C27" s="33"/>
      <c r="D27" s="33"/>
      <c r="E27" s="33"/>
      <c r="F27" s="34"/>
      <c r="G27" s="32"/>
      <c r="H27" s="32"/>
      <c r="I27" s="32"/>
      <c r="J27" s="32"/>
      <c r="K27" s="35"/>
      <c r="L27" s="35"/>
      <c r="M27" s="35"/>
      <c r="N27" s="35"/>
      <c r="O27" s="32"/>
      <c r="P27" s="32"/>
      <c r="Q27" s="32"/>
      <c r="R27" s="32"/>
      <c r="S27" s="35"/>
      <c r="T27" s="35"/>
      <c r="U27" s="35"/>
      <c r="V27" s="35"/>
      <c r="W27" s="32"/>
      <c r="X27" s="32"/>
      <c r="Y27" s="32"/>
      <c r="Z27" s="32"/>
      <c r="AA27" s="35"/>
      <c r="AB27" s="35"/>
      <c r="AC27" s="35"/>
      <c r="AD27" s="35"/>
    </row>
    <row r="28" spans="1:38" x14ac:dyDescent="0.25">
      <c r="A28" s="64"/>
      <c r="B28" s="36"/>
      <c r="C28" s="37"/>
      <c r="D28" s="37"/>
      <c r="E28" s="37"/>
      <c r="F28" s="37"/>
      <c r="G28" s="36"/>
      <c r="H28" s="36"/>
      <c r="I28" s="36"/>
      <c r="J28" s="36"/>
      <c r="K28" s="31"/>
      <c r="L28" s="31"/>
      <c r="M28" s="31"/>
      <c r="N28" s="31"/>
      <c r="O28" s="36"/>
      <c r="P28" s="36"/>
      <c r="Q28" s="36"/>
      <c r="R28" s="36"/>
      <c r="S28" s="31"/>
      <c r="T28" s="31"/>
      <c r="U28" s="31"/>
      <c r="V28" s="31"/>
      <c r="W28" s="36"/>
      <c r="X28" s="36"/>
      <c r="Y28" s="36"/>
      <c r="Z28" s="36"/>
      <c r="AA28" s="31"/>
      <c r="AB28" s="31"/>
      <c r="AC28" s="31"/>
      <c r="AD28" s="31"/>
    </row>
    <row r="29" spans="1:38" x14ac:dyDescent="0.25">
      <c r="A29" s="64"/>
      <c r="B29" s="32"/>
      <c r="C29" s="33"/>
      <c r="D29" s="33"/>
      <c r="E29" s="33"/>
      <c r="F29" s="34"/>
      <c r="G29" s="32"/>
      <c r="H29" s="32"/>
      <c r="I29" s="32"/>
      <c r="J29" s="32"/>
      <c r="K29" s="35"/>
      <c r="L29" s="35"/>
      <c r="M29" s="35"/>
      <c r="N29" s="35"/>
      <c r="O29" s="32"/>
      <c r="P29" s="32"/>
      <c r="Q29" s="32"/>
      <c r="R29" s="32"/>
      <c r="S29" s="35"/>
      <c r="T29" s="35"/>
      <c r="U29" s="35"/>
      <c r="V29" s="35"/>
      <c r="W29" s="32"/>
      <c r="X29" s="32"/>
      <c r="Y29" s="32"/>
      <c r="Z29" s="32"/>
      <c r="AA29" s="35"/>
      <c r="AB29" s="35"/>
      <c r="AC29" s="35"/>
      <c r="AD29" s="35"/>
    </row>
    <row r="30" spans="1:38" x14ac:dyDescent="0.25">
      <c r="A30" s="64"/>
      <c r="B30" s="36"/>
      <c r="C30" s="37"/>
      <c r="D30" s="37"/>
      <c r="E30" s="37"/>
      <c r="F30" s="37"/>
      <c r="G30" s="36"/>
      <c r="H30" s="36"/>
      <c r="I30" s="36"/>
      <c r="J30" s="36"/>
      <c r="K30" s="31"/>
      <c r="L30" s="31"/>
      <c r="M30" s="31"/>
      <c r="N30" s="31"/>
      <c r="O30" s="36"/>
      <c r="P30" s="36"/>
      <c r="Q30" s="36"/>
      <c r="R30" s="36"/>
      <c r="S30" s="31"/>
      <c r="T30" s="31"/>
      <c r="U30" s="31"/>
      <c r="V30" s="31"/>
      <c r="W30" s="36"/>
      <c r="X30" s="36"/>
      <c r="Y30" s="36"/>
      <c r="Z30" s="36"/>
      <c r="AA30" s="31"/>
      <c r="AB30" s="31"/>
      <c r="AC30" s="31"/>
      <c r="AD30" s="31"/>
    </row>
    <row r="31" spans="1:38" x14ac:dyDescent="0.25">
      <c r="A31" s="64"/>
      <c r="B31" s="32"/>
      <c r="C31" s="33"/>
      <c r="D31" s="33"/>
      <c r="E31" s="33"/>
      <c r="F31" s="34"/>
      <c r="G31" s="32"/>
      <c r="H31" s="32"/>
      <c r="I31" s="32"/>
      <c r="J31" s="32"/>
      <c r="K31" s="35"/>
      <c r="L31" s="35"/>
      <c r="M31" s="35"/>
      <c r="N31" s="35"/>
      <c r="O31" s="32"/>
      <c r="P31" s="32"/>
      <c r="Q31" s="32"/>
      <c r="R31" s="32"/>
      <c r="S31" s="35"/>
      <c r="T31" s="35"/>
      <c r="U31" s="35"/>
      <c r="V31" s="35"/>
      <c r="W31" s="32"/>
      <c r="X31" s="32"/>
      <c r="Y31" s="32"/>
      <c r="Z31" s="32"/>
      <c r="AA31" s="35"/>
      <c r="AB31" s="35"/>
      <c r="AC31" s="35"/>
      <c r="AD31" s="35"/>
    </row>
    <row r="32" spans="1:38" ht="23.25" x14ac:dyDescent="0.35">
      <c r="A32" s="64"/>
      <c r="B32" s="16"/>
      <c r="C32" s="1"/>
      <c r="D32" s="1"/>
      <c r="E32" s="1"/>
      <c r="F32" s="1"/>
      <c r="G32" s="13"/>
      <c r="H32" s="14"/>
      <c r="I32" s="14"/>
      <c r="J32" s="14"/>
      <c r="K32" s="14"/>
      <c r="L32" s="14"/>
      <c r="M32" s="14"/>
      <c r="N32" s="14" t="e">
        <f>"Semaine du "&amp;TEXT(C33,"jj/mm")&amp;" au "&amp;TEXT(C33+6,"jj/mm aaaa")</f>
        <v>#NUM!</v>
      </c>
      <c r="O32" s="14"/>
      <c r="P32" s="14"/>
      <c r="Q32" s="14"/>
      <c r="R32" s="14"/>
      <c r="S32" s="14"/>
      <c r="T32" s="14"/>
      <c r="U32" s="14"/>
      <c r="V32" s="14"/>
      <c r="W32" s="14"/>
      <c r="X32" s="14"/>
      <c r="Y32" s="14"/>
      <c r="Z32" s="14"/>
      <c r="AA32" s="14"/>
      <c r="AB32" s="14"/>
      <c r="AC32" s="14"/>
      <c r="AD32" s="14"/>
    </row>
    <row r="33" spans="1:30" x14ac:dyDescent="0.25">
      <c r="A33" s="64"/>
      <c r="B33" s="56">
        <f ca="1">B23+1</f>
        <v>51</v>
      </c>
      <c r="C33" s="79" t="e">
        <f>C23+7</f>
        <v>#NUM!</v>
      </c>
      <c r="D33" s="80"/>
      <c r="E33" s="80"/>
      <c r="F33" s="81"/>
      <c r="G33" s="79" t="e">
        <f>C33+1</f>
        <v>#NUM!</v>
      </c>
      <c r="H33" s="80"/>
      <c r="I33" s="80"/>
      <c r="J33" s="81"/>
      <c r="K33" s="79" t="e">
        <f>G33+1</f>
        <v>#NUM!</v>
      </c>
      <c r="L33" s="80"/>
      <c r="M33" s="80"/>
      <c r="N33" s="81"/>
      <c r="O33" s="79" t="e">
        <f>K33+1</f>
        <v>#NUM!</v>
      </c>
      <c r="P33" s="80"/>
      <c r="Q33" s="80"/>
      <c r="R33" s="81"/>
      <c r="S33" s="79" t="e">
        <f>O33+1</f>
        <v>#NUM!</v>
      </c>
      <c r="T33" s="80"/>
      <c r="U33" s="80"/>
      <c r="V33" s="81"/>
      <c r="W33" s="79" t="e">
        <f>S33+1</f>
        <v>#NUM!</v>
      </c>
      <c r="X33" s="80"/>
      <c r="Y33" s="80"/>
      <c r="Z33" s="81"/>
      <c r="AA33" s="79" t="e">
        <f>W33+1</f>
        <v>#NUM!</v>
      </c>
      <c r="AB33" s="80"/>
      <c r="AC33" s="80"/>
      <c r="AD33" s="81"/>
    </row>
    <row r="34" spans="1:30" x14ac:dyDescent="0.25">
      <c r="A34" s="64"/>
      <c r="B34" s="15" t="s">
        <v>5</v>
      </c>
      <c r="C34" s="21">
        <v>0</v>
      </c>
      <c r="D34" s="21">
        <v>0.29166666666666669</v>
      </c>
      <c r="E34" s="22">
        <v>0.58333333333333337</v>
      </c>
      <c r="F34" s="22">
        <v>0.83333333333333337</v>
      </c>
      <c r="G34" s="19">
        <v>0</v>
      </c>
      <c r="H34" s="19">
        <v>0.29166666666666669</v>
      </c>
      <c r="I34" s="20">
        <v>0.58333333333333337</v>
      </c>
      <c r="J34" s="20">
        <v>0.83333333333333337</v>
      </c>
      <c r="K34" s="21">
        <v>0</v>
      </c>
      <c r="L34" s="21">
        <v>0.29166666666666669</v>
      </c>
      <c r="M34" s="22">
        <v>0.58333333333333337</v>
      </c>
      <c r="N34" s="22">
        <v>0.83333333333333337</v>
      </c>
      <c r="O34" s="19">
        <v>0</v>
      </c>
      <c r="P34" s="19">
        <v>0.29166666666666669</v>
      </c>
      <c r="Q34" s="20">
        <v>0.58333333333333337</v>
      </c>
      <c r="R34" s="20">
        <v>0.83333333333333337</v>
      </c>
      <c r="S34" s="21">
        <v>0</v>
      </c>
      <c r="T34" s="21">
        <v>0.29166666666666669</v>
      </c>
      <c r="U34" s="22">
        <v>0.58333333333333337</v>
      </c>
      <c r="V34" s="22">
        <v>0.83333333333333337</v>
      </c>
      <c r="W34" s="19">
        <v>0</v>
      </c>
      <c r="X34" s="19">
        <v>0.29166666666666669</v>
      </c>
      <c r="Y34" s="20">
        <v>0.58333333333333337</v>
      </c>
      <c r="Z34" s="20">
        <v>0.83333333333333337</v>
      </c>
      <c r="AA34" s="21">
        <v>0</v>
      </c>
      <c r="AB34" s="21">
        <v>0.29166666666666669</v>
      </c>
      <c r="AC34" s="22">
        <v>0.58333333333333337</v>
      </c>
      <c r="AD34" s="22">
        <v>0.83333333333333337</v>
      </c>
    </row>
    <row r="35" spans="1:30" x14ac:dyDescent="0.25">
      <c r="A35" s="64"/>
      <c r="B35" s="15" t="s">
        <v>4</v>
      </c>
      <c r="C35" s="22">
        <v>0.29166666666666669</v>
      </c>
      <c r="D35" s="22">
        <v>0.58333333333333337</v>
      </c>
      <c r="E35" s="22">
        <v>0.83333333333333337</v>
      </c>
      <c r="F35" s="22">
        <v>1</v>
      </c>
      <c r="G35" s="20">
        <v>0.29166666666666669</v>
      </c>
      <c r="H35" s="20">
        <v>0.58333333333333337</v>
      </c>
      <c r="I35" s="20">
        <v>0.83333333333333337</v>
      </c>
      <c r="J35" s="20">
        <v>1</v>
      </c>
      <c r="K35" s="22">
        <v>0.29166666666666669</v>
      </c>
      <c r="L35" s="22">
        <v>0.58333333333333337</v>
      </c>
      <c r="M35" s="22">
        <v>0.83333333333333337</v>
      </c>
      <c r="N35" s="22">
        <v>1</v>
      </c>
      <c r="O35" s="20">
        <v>0.29166666666666669</v>
      </c>
      <c r="P35" s="20">
        <v>0.58333333333333337</v>
      </c>
      <c r="Q35" s="20">
        <v>0.83333333333333337</v>
      </c>
      <c r="R35" s="20">
        <v>1</v>
      </c>
      <c r="S35" s="22">
        <v>0.29166666666666669</v>
      </c>
      <c r="T35" s="22">
        <v>0.58333333333333337</v>
      </c>
      <c r="U35" s="22">
        <v>0.83333333333333337</v>
      </c>
      <c r="V35" s="22">
        <v>1</v>
      </c>
      <c r="W35" s="20">
        <v>0.29166666666666669</v>
      </c>
      <c r="X35" s="20">
        <v>0.58333333333333337</v>
      </c>
      <c r="Y35" s="20">
        <v>0.83333333333333337</v>
      </c>
      <c r="Z35" s="20">
        <v>1</v>
      </c>
      <c r="AA35" s="22">
        <v>0.29166666666666669</v>
      </c>
      <c r="AB35" s="22">
        <v>0.58333333333333337</v>
      </c>
      <c r="AC35" s="22">
        <v>0.83333333333333337</v>
      </c>
      <c r="AD35" s="22">
        <v>1</v>
      </c>
    </row>
    <row r="36" spans="1:30" x14ac:dyDescent="0.25">
      <c r="A36" s="64"/>
      <c r="B36" s="42"/>
      <c r="C36" s="43"/>
      <c r="D36" s="43"/>
      <c r="E36" s="43"/>
      <c r="F36" s="44"/>
      <c r="G36" s="42"/>
      <c r="H36" s="42"/>
      <c r="I36" s="42"/>
      <c r="J36" s="42"/>
      <c r="K36" s="45"/>
      <c r="L36" s="45"/>
      <c r="M36" s="45"/>
      <c r="N36" s="45"/>
      <c r="O36" s="42"/>
      <c r="P36" s="42"/>
      <c r="Q36" s="42"/>
      <c r="R36" s="42"/>
      <c r="S36" s="45"/>
      <c r="T36" s="45"/>
      <c r="U36" s="45"/>
      <c r="V36" s="45"/>
      <c r="W36" s="42"/>
      <c r="X36" s="42"/>
      <c r="Y36" s="42"/>
      <c r="Z36" s="42"/>
      <c r="AA36" s="45"/>
      <c r="AB36" s="45"/>
      <c r="AC36" s="45"/>
      <c r="AD36" s="46"/>
    </row>
    <row r="37" spans="1:30" x14ac:dyDescent="0.25">
      <c r="A37" s="64"/>
      <c r="B37" s="23"/>
      <c r="C37" s="40"/>
      <c r="D37" s="40"/>
      <c r="E37" s="40"/>
      <c r="F37" s="40"/>
      <c r="G37" s="23"/>
      <c r="H37" s="23"/>
      <c r="I37" s="23"/>
      <c r="J37" s="23"/>
      <c r="K37" s="26"/>
      <c r="L37" s="26"/>
      <c r="M37" s="26"/>
      <c r="N37" s="26"/>
      <c r="O37" s="23"/>
      <c r="P37" s="23"/>
      <c r="Q37" s="23"/>
      <c r="R37" s="23"/>
      <c r="S37" s="26"/>
      <c r="T37" s="26"/>
      <c r="U37" s="26"/>
      <c r="V37" s="26"/>
      <c r="W37" s="23"/>
      <c r="X37" s="23"/>
      <c r="Y37" s="23"/>
      <c r="Z37" s="23"/>
      <c r="AA37" s="26"/>
      <c r="AB37" s="26"/>
      <c r="AC37" s="26"/>
      <c r="AD37" s="27"/>
    </row>
    <row r="38" spans="1:30" x14ac:dyDescent="0.25">
      <c r="A38" s="64"/>
      <c r="B38" s="24"/>
      <c r="C38" s="38"/>
      <c r="D38" s="38"/>
      <c r="E38" s="38"/>
      <c r="F38" s="39"/>
      <c r="G38" s="24"/>
      <c r="H38" s="24"/>
      <c r="I38" s="24"/>
      <c r="J38" s="24"/>
      <c r="K38" s="28"/>
      <c r="L38" s="28"/>
      <c r="M38" s="28"/>
      <c r="N38" s="28"/>
      <c r="O38" s="24"/>
      <c r="P38" s="24"/>
      <c r="Q38" s="24"/>
      <c r="R38" s="24"/>
      <c r="S38" s="28"/>
      <c r="T38" s="28"/>
      <c r="U38" s="28"/>
      <c r="V38" s="28"/>
      <c r="W38" s="24"/>
      <c r="X38" s="24"/>
      <c r="Y38" s="24"/>
      <c r="Z38" s="24"/>
      <c r="AA38" s="28"/>
      <c r="AB38" s="28"/>
      <c r="AC38" s="28"/>
      <c r="AD38" s="29"/>
    </row>
    <row r="39" spans="1:30" x14ac:dyDescent="0.25">
      <c r="A39" s="64"/>
      <c r="B39" s="23"/>
      <c r="C39" s="40"/>
      <c r="D39" s="40"/>
      <c r="E39" s="40"/>
      <c r="F39" s="40"/>
      <c r="G39" s="23"/>
      <c r="H39" s="23"/>
      <c r="I39" s="23"/>
      <c r="J39" s="23"/>
      <c r="K39" s="26"/>
      <c r="L39" s="26"/>
      <c r="M39" s="26"/>
      <c r="N39" s="26"/>
      <c r="O39" s="23"/>
      <c r="P39" s="23"/>
      <c r="Q39" s="23"/>
      <c r="R39" s="23"/>
      <c r="S39" s="26"/>
      <c r="T39" s="26"/>
      <c r="U39" s="26"/>
      <c r="V39" s="26"/>
      <c r="W39" s="23"/>
      <c r="X39" s="23"/>
      <c r="Y39" s="23"/>
      <c r="Z39" s="23"/>
      <c r="AA39" s="26"/>
      <c r="AB39" s="26"/>
      <c r="AC39" s="26"/>
      <c r="AD39" s="27"/>
    </row>
    <row r="40" spans="1:30" x14ac:dyDescent="0.25">
      <c r="A40" s="64"/>
      <c r="B40" s="24"/>
      <c r="C40" s="38"/>
      <c r="D40" s="38"/>
      <c r="E40" s="38"/>
      <c r="F40" s="39"/>
      <c r="G40" s="24"/>
      <c r="H40" s="24"/>
      <c r="I40" s="24"/>
      <c r="J40" s="24"/>
      <c r="K40" s="28"/>
      <c r="L40" s="28"/>
      <c r="M40" s="28"/>
      <c r="N40" s="28"/>
      <c r="O40" s="24"/>
      <c r="P40" s="24"/>
      <c r="Q40" s="24"/>
      <c r="R40" s="24"/>
      <c r="S40" s="28"/>
      <c r="T40" s="28"/>
      <c r="U40" s="28"/>
      <c r="V40" s="28"/>
      <c r="W40" s="24"/>
      <c r="X40" s="24"/>
      <c r="Y40" s="24"/>
      <c r="Z40" s="24"/>
      <c r="AA40" s="28"/>
      <c r="AB40" s="28"/>
      <c r="AC40" s="28"/>
      <c r="AD40" s="29"/>
    </row>
    <row r="41" spans="1:30" x14ac:dyDescent="0.25">
      <c r="A41" s="64"/>
      <c r="B41" s="25"/>
      <c r="C41" s="41"/>
      <c r="D41" s="41"/>
      <c r="E41" s="41"/>
      <c r="F41" s="41"/>
      <c r="G41" s="25"/>
      <c r="H41" s="25"/>
      <c r="I41" s="25"/>
      <c r="J41" s="25"/>
      <c r="K41" s="30"/>
      <c r="L41" s="30"/>
      <c r="M41" s="30"/>
      <c r="N41" s="30"/>
      <c r="O41" s="25"/>
      <c r="P41" s="25"/>
      <c r="Q41" s="25"/>
      <c r="R41" s="25"/>
      <c r="S41" s="30"/>
      <c r="T41" s="30"/>
      <c r="U41" s="30"/>
      <c r="V41" s="30"/>
      <c r="W41" s="25"/>
      <c r="X41" s="25"/>
      <c r="Y41" s="25"/>
      <c r="Z41" s="25"/>
      <c r="AA41" s="30"/>
      <c r="AB41" s="30"/>
      <c r="AC41" s="30"/>
      <c r="AD41" s="31"/>
    </row>
    <row r="42" spans="1:30" ht="23.25" x14ac:dyDescent="0.35">
      <c r="A42" s="64"/>
      <c r="B42" s="16"/>
      <c r="C42" s="1"/>
      <c r="D42" s="1"/>
      <c r="E42" s="1"/>
      <c r="F42" s="1"/>
      <c r="G42" s="13"/>
      <c r="H42" s="14"/>
      <c r="I42" s="14"/>
      <c r="J42" s="14"/>
      <c r="K42" s="14"/>
      <c r="L42" s="14"/>
      <c r="M42" s="14"/>
      <c r="N42" s="14" t="e">
        <f>"Semaine du "&amp;TEXT(C43,"jj/mm")&amp;" au "&amp;TEXT(C43+6,"jj/mm aaaa")</f>
        <v>#NUM!</v>
      </c>
      <c r="O42" s="14"/>
      <c r="P42" s="14"/>
      <c r="Q42" s="14"/>
      <c r="R42" s="14"/>
      <c r="S42" s="14"/>
      <c r="T42" s="14"/>
      <c r="U42" s="14"/>
      <c r="V42" s="14"/>
      <c r="W42" s="14"/>
      <c r="X42" s="14"/>
      <c r="Y42" s="14"/>
      <c r="Z42" s="14"/>
      <c r="AA42" s="14"/>
      <c r="AB42" s="14"/>
      <c r="AC42" s="14"/>
      <c r="AD42" s="14"/>
    </row>
    <row r="43" spans="1:30" x14ac:dyDescent="0.25">
      <c r="A43" s="64"/>
      <c r="B43" s="56">
        <f ca="1">B33+1</f>
        <v>52</v>
      </c>
      <c r="C43" s="79" t="e">
        <f>C33+7</f>
        <v>#NUM!</v>
      </c>
      <c r="D43" s="80"/>
      <c r="E43" s="80"/>
      <c r="F43" s="81"/>
      <c r="G43" s="79" t="e">
        <f>C43+1</f>
        <v>#NUM!</v>
      </c>
      <c r="H43" s="80"/>
      <c r="I43" s="80"/>
      <c r="J43" s="81"/>
      <c r="K43" s="79" t="e">
        <f>G43+1</f>
        <v>#NUM!</v>
      </c>
      <c r="L43" s="80"/>
      <c r="M43" s="80"/>
      <c r="N43" s="81"/>
      <c r="O43" s="79" t="e">
        <f>K43+1</f>
        <v>#NUM!</v>
      </c>
      <c r="P43" s="80"/>
      <c r="Q43" s="80"/>
      <c r="R43" s="81"/>
      <c r="S43" s="79" t="e">
        <f>O43+1</f>
        <v>#NUM!</v>
      </c>
      <c r="T43" s="80"/>
      <c r="U43" s="80"/>
      <c r="V43" s="81"/>
      <c r="W43" s="79" t="e">
        <f>S43+1</f>
        <v>#NUM!</v>
      </c>
      <c r="X43" s="80"/>
      <c r="Y43" s="80"/>
      <c r="Z43" s="81"/>
      <c r="AA43" s="79" t="e">
        <f>W43+1</f>
        <v>#NUM!</v>
      </c>
      <c r="AB43" s="80"/>
      <c r="AC43" s="80"/>
      <c r="AD43" s="81"/>
    </row>
    <row r="44" spans="1:30" x14ac:dyDescent="0.25">
      <c r="A44" s="64"/>
      <c r="B44" s="15" t="s">
        <v>5</v>
      </c>
      <c r="C44" s="19">
        <v>0</v>
      </c>
      <c r="D44" s="19">
        <v>0.29166666666666669</v>
      </c>
      <c r="E44" s="20">
        <v>0.58333333333333337</v>
      </c>
      <c r="F44" s="20">
        <v>0.83333333333333337</v>
      </c>
      <c r="G44" s="21">
        <v>0</v>
      </c>
      <c r="H44" s="21">
        <v>0.29166666666666669</v>
      </c>
      <c r="I44" s="22">
        <v>0.58333333333333337</v>
      </c>
      <c r="J44" s="22">
        <v>0.83333333333333337</v>
      </c>
      <c r="K44" s="19">
        <v>0</v>
      </c>
      <c r="L44" s="19">
        <v>0.29166666666666669</v>
      </c>
      <c r="M44" s="20">
        <v>0.58333333333333337</v>
      </c>
      <c r="N44" s="20">
        <v>0.83333333333333337</v>
      </c>
      <c r="O44" s="21">
        <v>0</v>
      </c>
      <c r="P44" s="21">
        <v>0.29166666666666669</v>
      </c>
      <c r="Q44" s="22">
        <v>0.58333333333333337</v>
      </c>
      <c r="R44" s="22">
        <v>0.83333333333333337</v>
      </c>
      <c r="S44" s="19">
        <v>0</v>
      </c>
      <c r="T44" s="19">
        <v>0.29166666666666669</v>
      </c>
      <c r="U44" s="20">
        <v>0.58333333333333337</v>
      </c>
      <c r="V44" s="20">
        <v>0.83333333333333337</v>
      </c>
      <c r="W44" s="21">
        <v>0</v>
      </c>
      <c r="X44" s="21">
        <v>0.29166666666666669</v>
      </c>
      <c r="Y44" s="22">
        <v>0.58333333333333337</v>
      </c>
      <c r="Z44" s="22">
        <v>0.83333333333333337</v>
      </c>
      <c r="AA44" s="19">
        <v>0</v>
      </c>
      <c r="AB44" s="19">
        <v>0.29166666666666669</v>
      </c>
      <c r="AC44" s="20">
        <v>0.58333333333333337</v>
      </c>
      <c r="AD44" s="20">
        <v>0.83333333333333337</v>
      </c>
    </row>
    <row r="45" spans="1:30" x14ac:dyDescent="0.25">
      <c r="A45" s="64"/>
      <c r="B45" s="15" t="s">
        <v>4</v>
      </c>
      <c r="C45" s="20">
        <v>0.29166666666666669</v>
      </c>
      <c r="D45" s="20">
        <v>0.58333333333333337</v>
      </c>
      <c r="E45" s="20">
        <v>0.83333333333333337</v>
      </c>
      <c r="F45" s="20">
        <v>1</v>
      </c>
      <c r="G45" s="22">
        <v>0.29166666666666669</v>
      </c>
      <c r="H45" s="22">
        <v>0.58333333333333337</v>
      </c>
      <c r="I45" s="22">
        <v>0.83333333333333337</v>
      </c>
      <c r="J45" s="22">
        <v>1</v>
      </c>
      <c r="K45" s="20">
        <v>0.29166666666666669</v>
      </c>
      <c r="L45" s="20">
        <v>0.58333333333333337</v>
      </c>
      <c r="M45" s="20">
        <v>0.83333333333333337</v>
      </c>
      <c r="N45" s="20">
        <v>1</v>
      </c>
      <c r="O45" s="22">
        <v>0.29166666666666669</v>
      </c>
      <c r="P45" s="22">
        <v>0.58333333333333337</v>
      </c>
      <c r="Q45" s="22">
        <v>0.83333333333333337</v>
      </c>
      <c r="R45" s="22">
        <v>1</v>
      </c>
      <c r="S45" s="20">
        <v>0.29166666666666669</v>
      </c>
      <c r="T45" s="20">
        <v>0.58333333333333337</v>
      </c>
      <c r="U45" s="20">
        <v>0.83333333333333337</v>
      </c>
      <c r="V45" s="20">
        <v>1</v>
      </c>
      <c r="W45" s="22">
        <v>0.29166666666666669</v>
      </c>
      <c r="X45" s="22">
        <v>0.58333333333333337</v>
      </c>
      <c r="Y45" s="22">
        <v>0.83333333333333337</v>
      </c>
      <c r="Z45" s="22">
        <v>1</v>
      </c>
      <c r="AA45" s="20">
        <v>0.29166666666666669</v>
      </c>
      <c r="AB45" s="20">
        <v>0.58333333333333337</v>
      </c>
      <c r="AC45" s="20">
        <v>0.83333333333333337</v>
      </c>
      <c r="AD45" s="20">
        <v>1</v>
      </c>
    </row>
    <row r="46" spans="1:30" x14ac:dyDescent="0.25">
      <c r="A46" s="64"/>
      <c r="B46" s="47"/>
      <c r="C46" s="48"/>
      <c r="D46" s="48"/>
      <c r="E46" s="48"/>
      <c r="F46" s="48"/>
      <c r="G46" s="47"/>
      <c r="H46" s="47"/>
      <c r="I46" s="47"/>
      <c r="J46" s="47"/>
      <c r="K46" s="49"/>
      <c r="L46" s="49"/>
      <c r="M46" s="49"/>
      <c r="N46" s="49"/>
      <c r="O46" s="47"/>
      <c r="P46" s="47"/>
      <c r="Q46" s="47"/>
      <c r="R46" s="47"/>
      <c r="S46" s="49"/>
      <c r="T46" s="49"/>
      <c r="U46" s="49"/>
      <c r="V46" s="49"/>
      <c r="W46" s="47"/>
      <c r="X46" s="47"/>
      <c r="Y46" s="47"/>
      <c r="Z46" s="47"/>
      <c r="AA46" s="49"/>
      <c r="AB46" s="49"/>
      <c r="AC46" s="49"/>
      <c r="AD46" s="49"/>
    </row>
    <row r="47" spans="1:30" x14ac:dyDescent="0.25">
      <c r="A47" s="64"/>
      <c r="B47" s="32"/>
      <c r="C47" s="33"/>
      <c r="D47" s="33"/>
      <c r="E47" s="33"/>
      <c r="F47" s="34"/>
      <c r="G47" s="32"/>
      <c r="H47" s="32"/>
      <c r="I47" s="32"/>
      <c r="J47" s="32"/>
      <c r="K47" s="35"/>
      <c r="L47" s="35"/>
      <c r="M47" s="35"/>
      <c r="N47" s="35"/>
      <c r="O47" s="32"/>
      <c r="P47" s="32"/>
      <c r="Q47" s="32"/>
      <c r="R47" s="32"/>
      <c r="S47" s="35"/>
      <c r="T47" s="35"/>
      <c r="U47" s="35"/>
      <c r="V47" s="35"/>
      <c r="W47" s="32"/>
      <c r="X47" s="32"/>
      <c r="Y47" s="32"/>
      <c r="Z47" s="32"/>
      <c r="AA47" s="35"/>
      <c r="AB47" s="35"/>
      <c r="AC47" s="35"/>
      <c r="AD47" s="35"/>
    </row>
    <row r="48" spans="1:30" x14ac:dyDescent="0.25">
      <c r="A48" s="64"/>
      <c r="B48" s="36"/>
      <c r="C48" s="37"/>
      <c r="D48" s="37"/>
      <c r="E48" s="37"/>
      <c r="F48" s="37"/>
      <c r="G48" s="36"/>
      <c r="H48" s="36"/>
      <c r="I48" s="36"/>
      <c r="J48" s="36"/>
      <c r="K48" s="31"/>
      <c r="L48" s="31"/>
      <c r="M48" s="31"/>
      <c r="N48" s="31"/>
      <c r="O48" s="36"/>
      <c r="P48" s="36"/>
      <c r="Q48" s="36"/>
      <c r="R48" s="36"/>
      <c r="S48" s="31"/>
      <c r="T48" s="31"/>
      <c r="U48" s="31"/>
      <c r="V48" s="31"/>
      <c r="W48" s="36"/>
      <c r="X48" s="36"/>
      <c r="Y48" s="36"/>
      <c r="Z48" s="36"/>
      <c r="AA48" s="31"/>
      <c r="AB48" s="31"/>
      <c r="AC48" s="31"/>
      <c r="AD48" s="31"/>
    </row>
    <row r="49" spans="1:30" x14ac:dyDescent="0.25">
      <c r="A49" s="64"/>
      <c r="B49" s="32"/>
      <c r="C49" s="33"/>
      <c r="D49" s="33"/>
      <c r="E49" s="33"/>
      <c r="F49" s="34"/>
      <c r="G49" s="32"/>
      <c r="H49" s="32"/>
      <c r="I49" s="32"/>
      <c r="J49" s="32"/>
      <c r="K49" s="35"/>
      <c r="L49" s="35"/>
      <c r="M49" s="35"/>
      <c r="N49" s="35"/>
      <c r="O49" s="32"/>
      <c r="P49" s="32"/>
      <c r="Q49" s="32"/>
      <c r="R49" s="32"/>
      <c r="S49" s="35"/>
      <c r="T49" s="35"/>
      <c r="U49" s="35"/>
      <c r="V49" s="35"/>
      <c r="W49" s="32"/>
      <c r="X49" s="32"/>
      <c r="Y49" s="32"/>
      <c r="Z49" s="32"/>
      <c r="AA49" s="35"/>
      <c r="AB49" s="35"/>
      <c r="AC49" s="35"/>
      <c r="AD49" s="35"/>
    </row>
    <row r="50" spans="1:30" ht="15.75" customHeight="1" x14ac:dyDescent="0.25">
      <c r="A50" s="64"/>
      <c r="B50" s="36"/>
      <c r="C50" s="37"/>
      <c r="D50" s="37"/>
      <c r="E50" s="37"/>
      <c r="F50" s="37"/>
      <c r="G50" s="36"/>
      <c r="H50" s="36"/>
      <c r="I50" s="36"/>
      <c r="J50" s="36"/>
      <c r="K50" s="31"/>
      <c r="L50" s="31"/>
      <c r="M50" s="31"/>
      <c r="N50" s="31"/>
      <c r="O50" s="36"/>
      <c r="P50" s="36"/>
      <c r="Q50" s="36"/>
      <c r="R50" s="36"/>
      <c r="S50" s="31"/>
      <c r="T50" s="31"/>
      <c r="U50" s="31"/>
      <c r="V50" s="31"/>
      <c r="W50" s="36"/>
      <c r="X50" s="36"/>
      <c r="Y50" s="36"/>
      <c r="Z50" s="36"/>
      <c r="AA50" s="31"/>
      <c r="AB50" s="31"/>
      <c r="AC50" s="31"/>
      <c r="AD50" s="31"/>
    </row>
    <row r="51" spans="1:30" x14ac:dyDescent="0.25">
      <c r="A51" s="64"/>
      <c r="B51" s="32"/>
      <c r="C51" s="33"/>
      <c r="D51" s="33"/>
      <c r="E51" s="33"/>
      <c r="F51" s="34"/>
      <c r="G51" s="32"/>
      <c r="H51" s="32"/>
      <c r="I51" s="32"/>
      <c r="J51" s="32"/>
      <c r="K51" s="35"/>
      <c r="L51" s="35"/>
      <c r="M51" s="35"/>
      <c r="N51" s="35"/>
      <c r="O51" s="32"/>
      <c r="P51" s="32"/>
      <c r="Q51" s="32"/>
      <c r="R51" s="32"/>
      <c r="S51" s="35"/>
      <c r="T51" s="35"/>
      <c r="U51" s="35"/>
      <c r="V51" s="35"/>
      <c r="W51" s="32"/>
      <c r="X51" s="32"/>
      <c r="Y51" s="32"/>
      <c r="Z51" s="32"/>
      <c r="AA51" s="35"/>
      <c r="AB51" s="35"/>
      <c r="AC51" s="35"/>
      <c r="AD51" s="35"/>
    </row>
    <row r="52" spans="1:30" ht="23.25" x14ac:dyDescent="0.35">
      <c r="A52" s="64"/>
      <c r="B52" s="16"/>
      <c r="C52" s="1"/>
      <c r="D52" s="1"/>
      <c r="E52" s="1"/>
      <c r="F52" s="1"/>
      <c r="G52" s="13"/>
      <c r="H52" s="14"/>
      <c r="I52" s="14"/>
      <c r="J52" s="14"/>
      <c r="K52" s="14"/>
      <c r="L52" s="14"/>
      <c r="M52" s="14"/>
      <c r="N52" s="14" t="e">
        <f>"Semaine du "&amp;TEXT(C53,"jj/mm")&amp;" au "&amp;TEXT(C53+6,"jj/mm aaaa")</f>
        <v>#NUM!</v>
      </c>
      <c r="O52" s="14"/>
      <c r="P52" s="14"/>
      <c r="Q52" s="14"/>
      <c r="R52" s="14"/>
      <c r="S52" s="14"/>
      <c r="T52" s="14"/>
      <c r="U52" s="14"/>
      <c r="V52" s="14"/>
      <c r="W52" s="14"/>
      <c r="X52" s="14"/>
      <c r="Y52" s="14"/>
      <c r="Z52" s="14"/>
      <c r="AA52" s="14"/>
      <c r="AB52" s="14"/>
      <c r="AC52" s="14"/>
      <c r="AD52" s="14"/>
    </row>
    <row r="53" spans="1:30" x14ac:dyDescent="0.25">
      <c r="A53" s="64"/>
      <c r="B53" s="56">
        <f ca="1">B43+1</f>
        <v>53</v>
      </c>
      <c r="C53" s="79" t="e">
        <f>C43+7</f>
        <v>#NUM!</v>
      </c>
      <c r="D53" s="80"/>
      <c r="E53" s="80"/>
      <c r="F53" s="81"/>
      <c r="G53" s="79" t="e">
        <f>C53+1</f>
        <v>#NUM!</v>
      </c>
      <c r="H53" s="80"/>
      <c r="I53" s="80"/>
      <c r="J53" s="81"/>
      <c r="K53" s="79" t="e">
        <f>G53+1</f>
        <v>#NUM!</v>
      </c>
      <c r="L53" s="80"/>
      <c r="M53" s="80"/>
      <c r="N53" s="81"/>
      <c r="O53" s="79" t="e">
        <f>K53+1</f>
        <v>#NUM!</v>
      </c>
      <c r="P53" s="80"/>
      <c r="Q53" s="80"/>
      <c r="R53" s="81"/>
      <c r="S53" s="79" t="e">
        <f>O53+1</f>
        <v>#NUM!</v>
      </c>
      <c r="T53" s="80"/>
      <c r="U53" s="80"/>
      <c r="V53" s="81"/>
      <c r="W53" s="79" t="e">
        <f>S53+1</f>
        <v>#NUM!</v>
      </c>
      <c r="X53" s="80"/>
      <c r="Y53" s="80"/>
      <c r="Z53" s="81"/>
      <c r="AA53" s="79" t="e">
        <f>W53+1</f>
        <v>#NUM!</v>
      </c>
      <c r="AB53" s="80"/>
      <c r="AC53" s="80"/>
      <c r="AD53" s="81"/>
    </row>
    <row r="54" spans="1:30" x14ac:dyDescent="0.25">
      <c r="A54" s="64"/>
      <c r="B54" s="15" t="s">
        <v>5</v>
      </c>
      <c r="C54" s="21">
        <v>0</v>
      </c>
      <c r="D54" s="21">
        <v>0.29166666666666669</v>
      </c>
      <c r="E54" s="22">
        <v>0.58333333333333337</v>
      </c>
      <c r="F54" s="22">
        <v>0.83333333333333337</v>
      </c>
      <c r="G54" s="19">
        <v>0</v>
      </c>
      <c r="H54" s="19">
        <v>0.29166666666666669</v>
      </c>
      <c r="I54" s="20">
        <v>0.58333333333333337</v>
      </c>
      <c r="J54" s="20">
        <v>0.83333333333333337</v>
      </c>
      <c r="K54" s="21">
        <v>0</v>
      </c>
      <c r="L54" s="21">
        <v>0.29166666666666669</v>
      </c>
      <c r="M54" s="22">
        <v>0.58333333333333337</v>
      </c>
      <c r="N54" s="22">
        <v>0.83333333333333337</v>
      </c>
      <c r="O54" s="19">
        <v>0</v>
      </c>
      <c r="P54" s="19">
        <v>0.29166666666666669</v>
      </c>
      <c r="Q54" s="20">
        <v>0.58333333333333337</v>
      </c>
      <c r="R54" s="20">
        <v>0.83333333333333337</v>
      </c>
      <c r="S54" s="21">
        <v>0</v>
      </c>
      <c r="T54" s="21">
        <v>0.29166666666666669</v>
      </c>
      <c r="U54" s="22">
        <v>0.58333333333333337</v>
      </c>
      <c r="V54" s="22">
        <v>0.83333333333333337</v>
      </c>
      <c r="W54" s="19">
        <v>0</v>
      </c>
      <c r="X54" s="19">
        <v>0.29166666666666669</v>
      </c>
      <c r="Y54" s="20">
        <v>0.58333333333333337</v>
      </c>
      <c r="Z54" s="20">
        <v>0.83333333333333337</v>
      </c>
      <c r="AA54" s="21">
        <v>0</v>
      </c>
      <c r="AB54" s="21">
        <v>0.29166666666666669</v>
      </c>
      <c r="AC54" s="22">
        <v>0.58333333333333337</v>
      </c>
      <c r="AD54" s="22">
        <v>0.83333333333333337</v>
      </c>
    </row>
    <row r="55" spans="1:30" x14ac:dyDescent="0.25">
      <c r="A55" s="64"/>
      <c r="B55" s="15" t="s">
        <v>4</v>
      </c>
      <c r="C55" s="22">
        <v>0.29166666666666669</v>
      </c>
      <c r="D55" s="22">
        <v>0.58333333333333337</v>
      </c>
      <c r="E55" s="22">
        <v>0.83333333333333337</v>
      </c>
      <c r="F55" s="22">
        <v>1</v>
      </c>
      <c r="G55" s="20">
        <v>0.29166666666666669</v>
      </c>
      <c r="H55" s="20">
        <v>0.58333333333333337</v>
      </c>
      <c r="I55" s="20">
        <v>0.83333333333333337</v>
      </c>
      <c r="J55" s="20">
        <v>1</v>
      </c>
      <c r="K55" s="22">
        <v>0.29166666666666669</v>
      </c>
      <c r="L55" s="22">
        <v>0.58333333333333337</v>
      </c>
      <c r="M55" s="22">
        <v>0.83333333333333337</v>
      </c>
      <c r="N55" s="22">
        <v>1</v>
      </c>
      <c r="O55" s="20">
        <v>0.29166666666666669</v>
      </c>
      <c r="P55" s="20">
        <v>0.58333333333333337</v>
      </c>
      <c r="Q55" s="20">
        <v>0.83333333333333337</v>
      </c>
      <c r="R55" s="20">
        <v>1</v>
      </c>
      <c r="S55" s="22">
        <v>0.29166666666666669</v>
      </c>
      <c r="T55" s="22">
        <v>0.58333333333333337</v>
      </c>
      <c r="U55" s="22">
        <v>0.83333333333333337</v>
      </c>
      <c r="V55" s="22">
        <v>1</v>
      </c>
      <c r="W55" s="20">
        <v>0.29166666666666669</v>
      </c>
      <c r="X55" s="20">
        <v>0.58333333333333337</v>
      </c>
      <c r="Y55" s="20">
        <v>0.83333333333333337</v>
      </c>
      <c r="Z55" s="20">
        <v>1</v>
      </c>
      <c r="AA55" s="22">
        <v>0.29166666666666669</v>
      </c>
      <c r="AB55" s="22">
        <v>0.58333333333333337</v>
      </c>
      <c r="AC55" s="22">
        <v>0.83333333333333337</v>
      </c>
      <c r="AD55" s="22">
        <v>1</v>
      </c>
    </row>
    <row r="56" spans="1:30" x14ac:dyDescent="0.25">
      <c r="A56" s="64"/>
      <c r="B56" s="42"/>
      <c r="C56" s="43"/>
      <c r="D56" s="43"/>
      <c r="E56" s="43"/>
      <c r="F56" s="44"/>
      <c r="G56" s="42"/>
      <c r="H56" s="42"/>
      <c r="I56" s="42"/>
      <c r="J56" s="42"/>
      <c r="K56" s="45"/>
      <c r="L56" s="45"/>
      <c r="M56" s="45"/>
      <c r="N56" s="45"/>
      <c r="O56" s="42"/>
      <c r="P56" s="42"/>
      <c r="Q56" s="42"/>
      <c r="R56" s="42"/>
      <c r="S56" s="45"/>
      <c r="T56" s="45"/>
      <c r="U56" s="45"/>
      <c r="V56" s="45"/>
      <c r="W56" s="42"/>
      <c r="X56" s="42"/>
      <c r="Y56" s="42"/>
      <c r="Z56" s="42"/>
      <c r="AA56" s="45"/>
      <c r="AB56" s="45"/>
      <c r="AC56" s="45"/>
      <c r="AD56" s="46"/>
    </row>
    <row r="57" spans="1:30" x14ac:dyDescent="0.25">
      <c r="A57" s="64"/>
      <c r="B57" s="23"/>
      <c r="C57" s="40"/>
      <c r="D57" s="40"/>
      <c r="E57" s="40"/>
      <c r="F57" s="40"/>
      <c r="G57" s="23"/>
      <c r="H57" s="23"/>
      <c r="I57" s="23"/>
      <c r="J57" s="23"/>
      <c r="K57" s="26"/>
      <c r="L57" s="26"/>
      <c r="M57" s="26"/>
      <c r="N57" s="26"/>
      <c r="O57" s="23"/>
      <c r="P57" s="23"/>
      <c r="Q57" s="23"/>
      <c r="R57" s="23"/>
      <c r="S57" s="26"/>
      <c r="T57" s="26"/>
      <c r="U57" s="26"/>
      <c r="V57" s="26"/>
      <c r="W57" s="23"/>
      <c r="X57" s="23"/>
      <c r="Y57" s="23"/>
      <c r="Z57" s="23"/>
      <c r="AA57" s="26"/>
      <c r="AB57" s="26"/>
      <c r="AC57" s="26"/>
      <c r="AD57" s="27"/>
    </row>
    <row r="58" spans="1:30" x14ac:dyDescent="0.25">
      <c r="A58" s="64"/>
      <c r="B58" s="24"/>
      <c r="C58" s="38"/>
      <c r="D58" s="38"/>
      <c r="E58" s="38"/>
      <c r="F58" s="39"/>
      <c r="G58" s="24"/>
      <c r="H58" s="24"/>
      <c r="I58" s="24"/>
      <c r="J58" s="24"/>
      <c r="K58" s="28"/>
      <c r="L58" s="28"/>
      <c r="M58" s="28"/>
      <c r="N58" s="28"/>
      <c r="O58" s="24"/>
      <c r="P58" s="24"/>
      <c r="Q58" s="24"/>
      <c r="R58" s="24"/>
      <c r="S58" s="28"/>
      <c r="T58" s="28"/>
      <c r="U58" s="28"/>
      <c r="V58" s="28"/>
      <c r="W58" s="24"/>
      <c r="X58" s="24"/>
      <c r="Y58" s="24"/>
      <c r="Z58" s="24"/>
      <c r="AA58" s="28"/>
      <c r="AB58" s="28"/>
      <c r="AC58" s="28"/>
      <c r="AD58" s="29"/>
    </row>
    <row r="59" spans="1:30" x14ac:dyDescent="0.25">
      <c r="A59" s="64"/>
      <c r="B59" s="23"/>
      <c r="C59" s="40"/>
      <c r="D59" s="40"/>
      <c r="E59" s="40"/>
      <c r="F59" s="40"/>
      <c r="G59" s="23"/>
      <c r="H59" s="23"/>
      <c r="I59" s="23"/>
      <c r="J59" s="23"/>
      <c r="K59" s="26"/>
      <c r="L59" s="26"/>
      <c r="M59" s="26"/>
      <c r="N59" s="26"/>
      <c r="O59" s="23"/>
      <c r="P59" s="23"/>
      <c r="Q59" s="23"/>
      <c r="R59" s="23"/>
      <c r="S59" s="26"/>
      <c r="T59" s="26"/>
      <c r="U59" s="26"/>
      <c r="V59" s="26"/>
      <c r="W59" s="23"/>
      <c r="X59" s="23"/>
      <c r="Y59" s="23"/>
      <c r="Z59" s="23"/>
      <c r="AA59" s="26"/>
      <c r="AB59" s="26"/>
      <c r="AC59" s="26"/>
      <c r="AD59" s="27"/>
    </row>
    <row r="60" spans="1:30" x14ac:dyDescent="0.25">
      <c r="A60" s="64"/>
      <c r="B60" s="24"/>
      <c r="C60" s="38"/>
      <c r="D60" s="38"/>
      <c r="E60" s="38"/>
      <c r="F60" s="39"/>
      <c r="G60" s="24"/>
      <c r="H60" s="24"/>
      <c r="I60" s="24"/>
      <c r="J60" s="24"/>
      <c r="K60" s="28"/>
      <c r="L60" s="28"/>
      <c r="M60" s="28"/>
      <c r="N60" s="28"/>
      <c r="O60" s="24"/>
      <c r="P60" s="24"/>
      <c r="Q60" s="24"/>
      <c r="R60" s="24"/>
      <c r="S60" s="28"/>
      <c r="T60" s="28"/>
      <c r="U60" s="28"/>
      <c r="V60" s="28"/>
      <c r="W60" s="24"/>
      <c r="X60" s="24"/>
      <c r="Y60" s="24"/>
      <c r="Z60" s="24"/>
      <c r="AA60" s="28"/>
      <c r="AB60" s="28"/>
      <c r="AC60" s="28"/>
      <c r="AD60" s="29"/>
    </row>
    <row r="61" spans="1:30" x14ac:dyDescent="0.25">
      <c r="A61" s="64"/>
      <c r="B61" s="25"/>
      <c r="C61" s="41"/>
      <c r="D61" s="41"/>
      <c r="E61" s="41"/>
      <c r="F61" s="41"/>
      <c r="G61" s="25"/>
      <c r="H61" s="25"/>
      <c r="I61" s="25"/>
      <c r="J61" s="25"/>
      <c r="K61" s="30"/>
      <c r="L61" s="30"/>
      <c r="M61" s="30"/>
      <c r="N61" s="30"/>
      <c r="O61" s="25"/>
      <c r="P61" s="25"/>
      <c r="Q61" s="25"/>
      <c r="R61" s="25"/>
      <c r="S61" s="30"/>
      <c r="T61" s="30"/>
      <c r="U61" s="30"/>
      <c r="V61" s="30"/>
      <c r="W61" s="25"/>
      <c r="X61" s="25"/>
      <c r="Y61" s="25"/>
      <c r="Z61" s="25"/>
      <c r="AA61" s="30"/>
      <c r="AB61" s="30"/>
      <c r="AC61" s="30"/>
      <c r="AD61" s="31"/>
    </row>
  </sheetData>
  <mergeCells count="43">
    <mergeCell ref="W53:Z53"/>
    <mergeCell ref="AA53:AD53"/>
    <mergeCell ref="C53:F53"/>
    <mergeCell ref="G53:J53"/>
    <mergeCell ref="K53:N53"/>
    <mergeCell ref="O53:R53"/>
    <mergeCell ref="S53:V53"/>
    <mergeCell ref="Y1:AC1"/>
    <mergeCell ref="C3:F3"/>
    <mergeCell ref="G3:J3"/>
    <mergeCell ref="K3:N3"/>
    <mergeCell ref="O3:R3"/>
    <mergeCell ref="S3:V3"/>
    <mergeCell ref="W3:Z3"/>
    <mergeCell ref="AA3:AD3"/>
    <mergeCell ref="W13:Z13"/>
    <mergeCell ref="AA13:AD13"/>
    <mergeCell ref="C23:F23"/>
    <mergeCell ref="G23:J23"/>
    <mergeCell ref="K23:N23"/>
    <mergeCell ref="O23:R23"/>
    <mergeCell ref="S23:V23"/>
    <mergeCell ref="W23:Z23"/>
    <mergeCell ref="AA23:AD23"/>
    <mergeCell ref="C13:F13"/>
    <mergeCell ref="G13:J13"/>
    <mergeCell ref="K13:N13"/>
    <mergeCell ref="O13:R13"/>
    <mergeCell ref="S13:V13"/>
    <mergeCell ref="W43:Z43"/>
    <mergeCell ref="AA43:AD43"/>
    <mergeCell ref="C33:F33"/>
    <mergeCell ref="G33:J33"/>
    <mergeCell ref="K33:N33"/>
    <mergeCell ref="O33:R33"/>
    <mergeCell ref="S33:V33"/>
    <mergeCell ref="W33:Z33"/>
    <mergeCell ref="AA33:AD33"/>
    <mergeCell ref="C43:F43"/>
    <mergeCell ref="G43:J43"/>
    <mergeCell ref="K43:N43"/>
    <mergeCell ref="O43:R43"/>
    <mergeCell ref="S43:V43"/>
  </mergeCells>
  <conditionalFormatting sqref="C3:AD3">
    <cfRule type="timePeriod" dxfId="5" priority="6" timePeriod="lastMonth">
      <formula>AND(MONTH(C3)=MONTH(EDATE(TODAY(),0-1)),YEAR(C3)=YEAR(EDATE(TODAY(),0-1)))</formula>
    </cfRule>
  </conditionalFormatting>
  <conditionalFormatting sqref="C13:AD13">
    <cfRule type="timePeriod" dxfId="4" priority="5" timePeriod="lastMonth">
      <formula>AND(MONTH(C13)=MONTH(EDATE(TODAY(),0-1)),YEAR(C13)=YEAR(EDATE(TODAY(),0-1)))</formula>
    </cfRule>
  </conditionalFormatting>
  <conditionalFormatting sqref="C23:AD23">
    <cfRule type="timePeriod" dxfId="3" priority="4" timePeriod="lastMonth">
      <formula>AND(MONTH(C23)=MONTH(EDATE(TODAY(),0-1)),YEAR(C23)=YEAR(EDATE(TODAY(),0-1)))</formula>
    </cfRule>
  </conditionalFormatting>
  <conditionalFormatting sqref="C33:AD33">
    <cfRule type="timePeriod" dxfId="2" priority="3" timePeriod="lastMonth">
      <formula>AND(MONTH(C33)=MONTH(EDATE(TODAY(),0-1)),YEAR(C33)=YEAR(EDATE(TODAY(),0-1)))</formula>
    </cfRule>
  </conditionalFormatting>
  <conditionalFormatting sqref="C43:AD43">
    <cfRule type="timePeriod" dxfId="1" priority="2" timePeriod="lastMonth">
      <formula>AND(MONTH(C43)=MONTH(EDATE(TODAY(),0-1)),YEAR(C43)=YEAR(EDATE(TODAY(),0-1)))</formula>
    </cfRule>
  </conditionalFormatting>
  <conditionalFormatting sqref="C53:AD53">
    <cfRule type="timePeriod" dxfId="0" priority="1" timePeriod="lastMonth">
      <formula>AND(MONTH(C53)=MONTH(EDATE(TODAY(),0-1)),YEAR(C53)=YEAR(EDATE(TODAY(),0-1)))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CYCLE</vt:lpstr>
      <vt:lpstr>QUART</vt:lpstr>
      <vt:lpstr>Anec</vt:lpstr>
      <vt:lpstr>MoisSem</vt:lpstr>
      <vt:lpstr>Msec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Saloum TOURE</dc:creator>
  <cp:lastModifiedBy> </cp:lastModifiedBy>
  <dcterms:created xsi:type="dcterms:W3CDTF">2017-12-25T07:06:37Z</dcterms:created>
  <dcterms:modified xsi:type="dcterms:W3CDTF">2018-01-30T10:04:04Z</dcterms:modified>
</cp:coreProperties>
</file>