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CAS initial" sheetId="1" r:id="rId1"/>
    <sheet name="sol 1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6" i="2"/>
  <c r="F17" i="2"/>
  <c r="H10" i="1" a="1"/>
  <c r="H9" i="1" a="1"/>
  <c r="H8" i="1" a="1"/>
  <c r="H7" i="1" a="1"/>
  <c r="I8" i="1" l="1"/>
  <c r="K8" i="1"/>
  <c r="H8" i="1"/>
  <c r="J8" i="1"/>
  <c r="H9" i="1"/>
  <c r="J9" i="1"/>
  <c r="K9" i="1"/>
  <c r="I9" i="1"/>
  <c r="K10" i="1"/>
  <c r="I10" i="1"/>
  <c r="J10" i="1"/>
  <c r="H10" i="1"/>
  <c r="H7" i="1"/>
  <c r="I7" i="1"/>
  <c r="J7" i="1"/>
  <c r="K7" i="1"/>
  <c r="F14" i="2"/>
  <c r="F7" i="2"/>
  <c r="F8" i="2"/>
  <c r="F9" i="2"/>
  <c r="F10" i="2"/>
  <c r="F11" i="2"/>
  <c r="F12" i="2"/>
  <c r="F13" i="2"/>
  <c r="F6" i="2"/>
</calcChain>
</file>

<file path=xl/sharedStrings.xml><?xml version="1.0" encoding="utf-8"?>
<sst xmlns="http://schemas.openxmlformats.org/spreadsheetml/2006/main" count="47" uniqueCount="17">
  <si>
    <t>NUMERO</t>
  </si>
  <si>
    <t>P1</t>
  </si>
  <si>
    <t>P2</t>
  </si>
  <si>
    <t>P4</t>
  </si>
  <si>
    <t>N1</t>
  </si>
  <si>
    <t>N2</t>
  </si>
  <si>
    <t>N3</t>
  </si>
  <si>
    <t>N4</t>
  </si>
  <si>
    <t>QUANTITE TOTALE</t>
  </si>
  <si>
    <t>P3</t>
  </si>
  <si>
    <t>P</t>
  </si>
  <si>
    <t>clé</t>
  </si>
  <si>
    <t>Qté répartie</t>
  </si>
  <si>
    <t>QTE TOTALE</t>
  </si>
  <si>
    <t>OK</t>
  </si>
  <si>
    <t>MOINS 1</t>
  </si>
  <si>
    <t>PLUS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</si>
</sst>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1" xfId="0" applyFont="1" applyFill="1" applyBorder="1"/>
    <xf numFmtId="0" fontId="0" fillId="3" borderId="0" xfId="0" applyFill="1"/>
    <xf numFmtId="0" fontId="0" fillId="3" borderId="1" xfId="0" applyFont="1" applyFill="1" applyBorder="1"/>
    <xf numFmtId="0" fontId="0" fillId="4" borderId="0" xfId="0" applyFill="1"/>
    <xf numFmtId="0" fontId="0" fillId="5" borderId="0" xfId="0" applyFill="1"/>
    <xf numFmtId="0" fontId="0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F10" totalsRowShown="0">
  <autoFilter ref="A6:F10"/>
  <tableColumns count="6">
    <tableColumn id="1" name="NUMERO"/>
    <tableColumn id="6" name="QUANTITE TOTALE"/>
    <tableColumn id="2" name="P1"/>
    <tableColumn id="3" name="P2"/>
    <tableColumn id="4" name="P3"/>
    <tableColumn id="5" name="P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5:F17" totalsRowShown="0">
  <autoFilter ref="B5:F17"/>
  <tableColumns count="5">
    <tableColumn id="1" name="NUMERO"/>
    <tableColumn id="2" name="P"/>
    <tableColumn id="3" name="clé"/>
    <tableColumn id="5" name="QTE TOTALE"/>
    <tableColumn id="4" name="Qté répartie">
      <calculatedColumnFormula>ROUND(Tableau5[[#This Row],[QTE TOTALE]]*Tableau5[[#This Row],[clé]],0)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K10"/>
  <sheetViews>
    <sheetView tabSelected="1" topLeftCell="A4" workbookViewId="0">
      <selection activeCell="K15" sqref="K15"/>
    </sheetView>
  </sheetViews>
  <sheetFormatPr baseColWidth="10" defaultRowHeight="15" x14ac:dyDescent="0.25"/>
  <cols>
    <col min="2" max="2" width="12.7109375" customWidth="1"/>
  </cols>
  <sheetData>
    <row r="6" spans="1:11" x14ac:dyDescent="0.25">
      <c r="A6" t="s">
        <v>0</v>
      </c>
      <c r="B6" t="s">
        <v>8</v>
      </c>
      <c r="C6" t="s">
        <v>1</v>
      </c>
      <c r="D6" t="s">
        <v>2</v>
      </c>
      <c r="E6" t="s">
        <v>9</v>
      </c>
      <c r="F6" t="s">
        <v>3</v>
      </c>
      <c r="H6" t="s">
        <v>1</v>
      </c>
      <c r="I6" t="s">
        <v>2</v>
      </c>
      <c r="J6" t="s">
        <v>9</v>
      </c>
      <c r="K6" t="s">
        <v>3</v>
      </c>
    </row>
    <row r="7" spans="1:11" x14ac:dyDescent="0.25">
      <c r="A7" t="s">
        <v>4</v>
      </c>
      <c r="B7">
        <v>3</v>
      </c>
      <c r="C7">
        <v>0.3</v>
      </c>
      <c r="F7">
        <v>0.7</v>
      </c>
      <c r="H7">
        <f t="array" aca="1" ref="H7:K7" ca="1">REPARTIR(B7,C7:F7)</f>
        <v>1</v>
      </c>
      <c r="I7" t="str">
        <f ca="1"/>
        <v/>
      </c>
      <c r="J7" t="str">
        <f ca="1"/>
        <v/>
      </c>
      <c r="K7">
        <f ca="1"/>
        <v>2</v>
      </c>
    </row>
    <row r="8" spans="1:11" x14ac:dyDescent="0.25">
      <c r="A8" t="s">
        <v>5</v>
      </c>
      <c r="B8">
        <v>5</v>
      </c>
      <c r="C8">
        <v>0.2</v>
      </c>
      <c r="D8">
        <v>0.2</v>
      </c>
      <c r="E8">
        <v>0.5</v>
      </c>
      <c r="F8">
        <v>0.1</v>
      </c>
      <c r="H8">
        <f t="array" aca="1" ref="H8:K8" ca="1">REPARTIR(B8,C8:F8)</f>
        <v>1</v>
      </c>
      <c r="I8">
        <f ca="1"/>
        <v>1</v>
      </c>
      <c r="J8">
        <f ca="1"/>
        <v>2</v>
      </c>
      <c r="K8">
        <f ca="1"/>
        <v>1</v>
      </c>
    </row>
    <row r="9" spans="1:11" x14ac:dyDescent="0.25">
      <c r="A9" t="s">
        <v>6</v>
      </c>
      <c r="B9">
        <v>2</v>
      </c>
      <c r="D9">
        <v>0.65</v>
      </c>
      <c r="E9">
        <v>0.2</v>
      </c>
      <c r="F9">
        <v>0.15</v>
      </c>
      <c r="H9" t="str">
        <f t="array" aca="1" ref="H9:K9" ca="1">REPARTIR(B9,C9:F9)</f>
        <v/>
      </c>
      <c r="I9">
        <f ca="1"/>
        <v>1</v>
      </c>
      <c r="J9">
        <f ca="1"/>
        <v>1</v>
      </c>
      <c r="K9">
        <f ca="1"/>
        <v>0</v>
      </c>
    </row>
    <row r="10" spans="1:11" x14ac:dyDescent="0.25">
      <c r="A10" t="s">
        <v>7</v>
      </c>
      <c r="B10">
        <v>4</v>
      </c>
      <c r="C10">
        <v>7.7990000000000004E-2</v>
      </c>
      <c r="E10">
        <v>0.56650999999999996</v>
      </c>
      <c r="F10">
        <v>0.35549999999999998</v>
      </c>
      <c r="H10">
        <f t="array" aca="1" ref="H10:K10" ca="1">REPARTIR(B10,C10:F10)</f>
        <v>0</v>
      </c>
      <c r="I10" t="str">
        <f ca="1"/>
        <v/>
      </c>
      <c r="J10">
        <f ca="1"/>
        <v>2</v>
      </c>
      <c r="K10">
        <f ca="1"/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17"/>
  <sheetViews>
    <sheetView workbookViewId="0">
      <selection activeCell="F6" sqref="F6"/>
    </sheetView>
  </sheetViews>
  <sheetFormatPr baseColWidth="10" defaultRowHeight="15" x14ac:dyDescent="0.25"/>
  <cols>
    <col min="6" max="6" width="16.28515625" customWidth="1"/>
  </cols>
  <sheetData>
    <row r="5" spans="2:9" x14ac:dyDescent="0.25">
      <c r="B5" t="s">
        <v>0</v>
      </c>
      <c r="C5" t="s">
        <v>10</v>
      </c>
      <c r="D5" t="s">
        <v>11</v>
      </c>
      <c r="E5" t="s">
        <v>13</v>
      </c>
      <c r="F5" t="s">
        <v>12</v>
      </c>
    </row>
    <row r="6" spans="2:9" x14ac:dyDescent="0.25">
      <c r="B6" s="1" t="s">
        <v>4</v>
      </c>
      <c r="C6" s="1" t="s">
        <v>3</v>
      </c>
      <c r="D6" s="1">
        <v>0.7</v>
      </c>
      <c r="E6" s="1">
        <v>3</v>
      </c>
      <c r="F6" s="1">
        <f>ROUND(Tableau5[[#This Row],[QTE TOTALE]]*Tableau5[[#This Row],[clé]],0)</f>
        <v>2</v>
      </c>
      <c r="H6" s="2">
        <v>2</v>
      </c>
      <c r="I6" s="2"/>
    </row>
    <row r="7" spans="2:9" x14ac:dyDescent="0.25">
      <c r="B7" s="1" t="s">
        <v>4</v>
      </c>
      <c r="C7" s="1" t="s">
        <v>1</v>
      </c>
      <c r="D7" s="1">
        <v>0.3</v>
      </c>
      <c r="E7" s="1">
        <v>3</v>
      </c>
      <c r="F7" s="1">
        <f>ROUND(Tableau5[[#This Row],[QTE TOTALE]]*Tableau5[[#This Row],[clé]],0)</f>
        <v>1</v>
      </c>
      <c r="H7" s="2">
        <v>3</v>
      </c>
      <c r="I7" s="2" t="s">
        <v>14</v>
      </c>
    </row>
    <row r="8" spans="2:9" x14ac:dyDescent="0.25">
      <c r="B8" s="3" t="s">
        <v>5</v>
      </c>
      <c r="C8" s="3" t="s">
        <v>9</v>
      </c>
      <c r="D8" s="3">
        <v>0.5</v>
      </c>
      <c r="E8" s="3">
        <v>5</v>
      </c>
      <c r="F8" s="3">
        <f>ROUND(Tableau5[[#This Row],[QTE TOTALE]]*Tableau5[[#This Row],[clé]],0)</f>
        <v>3</v>
      </c>
      <c r="H8" s="4">
        <v>3</v>
      </c>
      <c r="I8" s="4"/>
    </row>
    <row r="9" spans="2:9" x14ac:dyDescent="0.25">
      <c r="B9" s="3" t="s">
        <v>5</v>
      </c>
      <c r="C9" s="3" t="s">
        <v>1</v>
      </c>
      <c r="D9" s="3">
        <v>0.2</v>
      </c>
      <c r="E9" s="3">
        <v>5</v>
      </c>
      <c r="F9" s="3">
        <f>ROUND(Tableau5[[#This Row],[QTE TOTALE]]*Tableau5[[#This Row],[clé]],0)</f>
        <v>1</v>
      </c>
      <c r="H9" s="4">
        <v>4</v>
      </c>
      <c r="I9" s="4"/>
    </row>
    <row r="10" spans="2:9" x14ac:dyDescent="0.25">
      <c r="B10" s="3" t="s">
        <v>5</v>
      </c>
      <c r="C10" s="3" t="s">
        <v>2</v>
      </c>
      <c r="D10" s="3">
        <v>0.2</v>
      </c>
      <c r="E10" s="3">
        <v>5</v>
      </c>
      <c r="F10" s="3">
        <f>ROUND(Tableau5[[#This Row],[QTE TOTALE]]*Tableau5[[#This Row],[clé]],0)</f>
        <v>1</v>
      </c>
      <c r="H10" s="4">
        <v>5</v>
      </c>
      <c r="I10" s="4"/>
    </row>
    <row r="11" spans="2:9" x14ac:dyDescent="0.25">
      <c r="B11" s="3" t="s">
        <v>5</v>
      </c>
      <c r="C11" s="3" t="s">
        <v>3</v>
      </c>
      <c r="D11" s="3">
        <v>0.1</v>
      </c>
      <c r="E11" s="3">
        <v>5</v>
      </c>
      <c r="F11" s="3">
        <f>ROUND(Tableau5[[#This Row],[QTE TOTALE]]*Tableau5[[#This Row],[clé]],0)</f>
        <v>1</v>
      </c>
      <c r="H11" s="4">
        <v>6</v>
      </c>
      <c r="I11" s="4" t="s">
        <v>16</v>
      </c>
    </row>
    <row r="12" spans="2:9" x14ac:dyDescent="0.25">
      <c r="B12" s="6" t="s">
        <v>6</v>
      </c>
      <c r="C12" s="6" t="s">
        <v>2</v>
      </c>
      <c r="D12" s="6">
        <v>0.65</v>
      </c>
      <c r="E12" s="6">
        <v>3</v>
      </c>
      <c r="F12" s="6">
        <f>ROUND(Tableau5[[#This Row],[QTE TOTALE]]*Tableau5[[#This Row],[clé]],0)</f>
        <v>2</v>
      </c>
      <c r="H12" s="7">
        <v>2</v>
      </c>
      <c r="I12" s="7"/>
    </row>
    <row r="13" spans="2:9" x14ac:dyDescent="0.25">
      <c r="B13" s="6" t="s">
        <v>6</v>
      </c>
      <c r="C13" s="6" t="s">
        <v>9</v>
      </c>
      <c r="D13" s="6">
        <v>0.2</v>
      </c>
      <c r="E13" s="6">
        <v>3</v>
      </c>
      <c r="F13" s="6">
        <f>ROUND(Tableau5[[#This Row],[QTE TOTALE]]*Tableau5[[#This Row],[clé]],0)</f>
        <v>1</v>
      </c>
      <c r="H13" s="7">
        <v>3</v>
      </c>
      <c r="I13" s="7"/>
    </row>
    <row r="14" spans="2:9" x14ac:dyDescent="0.25">
      <c r="B14" s="6" t="s">
        <v>6</v>
      </c>
      <c r="C14" s="6" t="s">
        <v>3</v>
      </c>
      <c r="D14" s="6">
        <v>0.15</v>
      </c>
      <c r="E14" s="6">
        <v>3</v>
      </c>
      <c r="F14" s="6">
        <f>ROUND(Tableau5[[#This Row],[QTE TOTALE]]*Tableau5[[#This Row],[clé]],0)</f>
        <v>0</v>
      </c>
      <c r="H14" s="7">
        <v>3</v>
      </c>
      <c r="I14" s="7" t="s">
        <v>14</v>
      </c>
    </row>
    <row r="15" spans="2:9" x14ac:dyDescent="0.25">
      <c r="B15" s="5" t="s">
        <v>7</v>
      </c>
      <c r="C15" s="5" t="s">
        <v>9</v>
      </c>
      <c r="D15" s="5">
        <v>0.56650999999999996</v>
      </c>
      <c r="E15" s="5">
        <v>4</v>
      </c>
      <c r="F15" s="5">
        <f>ROUND(Tableau5[[#This Row],[QTE TOTALE]]*Tableau5[[#This Row],[clé]],0)</f>
        <v>2</v>
      </c>
      <c r="H15" s="5">
        <v>2</v>
      </c>
      <c r="I15" s="5"/>
    </row>
    <row r="16" spans="2:9" x14ac:dyDescent="0.25">
      <c r="B16" s="5" t="s">
        <v>7</v>
      </c>
      <c r="C16" s="5" t="s">
        <v>3</v>
      </c>
      <c r="D16" s="5">
        <v>0.35549999999999998</v>
      </c>
      <c r="E16" s="5">
        <v>4</v>
      </c>
      <c r="F16" s="5">
        <f>ROUND(Tableau5[[#This Row],[QTE TOTALE]]*Tableau5[[#This Row],[clé]],0)</f>
        <v>1</v>
      </c>
      <c r="H16" s="5">
        <v>3</v>
      </c>
      <c r="I16" s="5"/>
    </row>
    <row r="17" spans="2:9" x14ac:dyDescent="0.25">
      <c r="B17" s="5" t="s">
        <v>7</v>
      </c>
      <c r="C17" s="5" t="s">
        <v>1</v>
      </c>
      <c r="D17" s="5">
        <v>7.7979999999999994E-2</v>
      </c>
      <c r="E17" s="5">
        <v>4</v>
      </c>
      <c r="F17" s="5">
        <f>ROUND(Tableau5[[#This Row],[QTE TOTALE]]*Tableau5[[#This Row],[clé]],0)</f>
        <v>0</v>
      </c>
      <c r="H17" s="5">
        <v>3</v>
      </c>
      <c r="I17" s="5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initial</vt:lpstr>
      <vt:lpstr>sol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 </cp:lastModifiedBy>
  <dcterms:created xsi:type="dcterms:W3CDTF">2017-01-25T08:56:30Z</dcterms:created>
  <dcterms:modified xsi:type="dcterms:W3CDTF">2017-01-25T11:06:09Z</dcterms:modified>
</cp:coreProperties>
</file>