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filterPrivacy="1" defaultThemeVersion="124226"/>
  <bookViews>
    <workbookView xWindow="0" yWindow="0" windowWidth="20730" windowHeight="11715"/>
  </bookViews>
  <sheets>
    <sheet name="CALENDRIER PERPETUEL" sheetId="3" r:id="rId1"/>
    <sheet name="Jours Fériés 2018" sheetId="5" r:id="rId2"/>
    <sheet name="Calendrier des RV quotidiens" sheetId="1" r:id="rId3"/>
  </sheets>
  <externalReferences>
    <externalReference r:id="rId4"/>
  </externalReferences>
  <definedNames>
    <definedName name="calendrier">daysAndWks + dateOfFirst - WEEKDAY(dateOfFirst,2)</definedName>
    <definedName name="dateOfFirst">DATE(#REF!,MONTH(#REF!),1)</definedName>
    <definedName name="daysAndWks">COLUMN(OFFSET(INDIRECT("$A$1"),0,0,1,42))-1</definedName>
    <definedName name="Fériés">'Jours Fériés 2018'!$A$2:$A$14</definedName>
    <definedName name="LigneTitreRegion1..E1">'[1]Daily Appointment Calendar'!$D$1</definedName>
    <definedName name="lstEDates">#REF!</definedName>
    <definedName name="lstEmployees">#REF!</definedName>
    <definedName name="lstEmpNames">#REF!</definedName>
    <definedName name="lstHolidays">#REF!</definedName>
    <definedName name="lstHolidayTypes">#REF!</definedName>
    <definedName name="lstHTypes">#REF!</definedName>
    <definedName name="lstSdates">#REF!</definedName>
    <definedName name="TitreColonne1">#REF!</definedName>
    <definedName name="valSelEmployee">#REF!</definedName>
    <definedName name="_xlnm.Print_Area" localSheetId="0">'CALENDRIER PERPETUEL'!#REF!,'CALENDRIER PERPETUEL'!#REF!</definedName>
  </definedNames>
  <calcPr calcId="145621"/>
</workbook>
</file>

<file path=xl/calcChain.xml><?xml version="1.0" encoding="utf-8"?>
<calcChain xmlns="http://schemas.openxmlformats.org/spreadsheetml/2006/main">
  <c r="B34" i="3" l="1"/>
  <c r="A14" i="5"/>
  <c r="A13" i="5"/>
  <c r="A12" i="5"/>
  <c r="A11" i="5"/>
  <c r="A10" i="5"/>
  <c r="A9" i="5"/>
  <c r="A8" i="5"/>
  <c r="A7" i="5"/>
  <c r="A6" i="5"/>
  <c r="A5" i="5"/>
  <c r="A4" i="5"/>
  <c r="A3" i="5"/>
  <c r="A2" i="5"/>
  <c r="A1" i="5"/>
  <c r="A4" i="3" l="1"/>
  <c r="B4" i="3" s="1"/>
  <c r="A5" i="3" l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C4" i="3"/>
  <c r="B5" i="3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C5" i="3" l="1"/>
  <c r="C6" i="3" s="1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D4" i="3"/>
  <c r="D5" i="3" l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E4" i="3"/>
  <c r="F4" i="3" l="1"/>
  <c r="E5" i="3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G4" i="3" l="1"/>
  <c r="F5" i="3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G5" i="3" l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H4" i="3"/>
  <c r="I4" i="3" l="1"/>
  <c r="H5" i="3"/>
  <c r="H6" i="3" s="1"/>
  <c r="H7" i="3" s="1"/>
  <c r="H8" i="3" s="1"/>
  <c r="H9" i="3" s="1"/>
  <c r="H10" i="3" s="1"/>
  <c r="H11" i="3" s="1"/>
  <c r="H12" i="3" s="1"/>
  <c r="H13" i="3" s="1"/>
  <c r="H14" i="3" s="1"/>
  <c r="H15" i="3" s="1"/>
  <c r="H16" i="3" s="1"/>
  <c r="H17" i="3" s="1"/>
  <c r="H18" i="3" s="1"/>
  <c r="H19" i="3" s="1"/>
  <c r="H20" i="3" s="1"/>
  <c r="H21" i="3" s="1"/>
  <c r="H22" i="3" s="1"/>
  <c r="H23" i="3" s="1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J4" i="3" l="1"/>
  <c r="I5" i="3"/>
  <c r="I6" i="3" s="1"/>
  <c r="I7" i="3" s="1"/>
  <c r="I8" i="3" s="1"/>
  <c r="I9" i="3" s="1"/>
  <c r="I10" i="3" s="1"/>
  <c r="I11" i="3" s="1"/>
  <c r="I12" i="3" s="1"/>
  <c r="I13" i="3" s="1"/>
  <c r="I14" i="3" s="1"/>
  <c r="I15" i="3" s="1"/>
  <c r="I16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I31" i="3" s="1"/>
  <c r="I32" i="3" s="1"/>
  <c r="I33" i="3" s="1"/>
  <c r="I34" i="3" s="1"/>
  <c r="K4" i="3" l="1"/>
  <c r="J5" i="3"/>
  <c r="J6" i="3" s="1"/>
  <c r="J7" i="3" s="1"/>
  <c r="J8" i="3" s="1"/>
  <c r="J9" i="3" s="1"/>
  <c r="J10" i="3" s="1"/>
  <c r="J11" i="3" s="1"/>
  <c r="J12" i="3" s="1"/>
  <c r="J13" i="3" s="1"/>
  <c r="J14" i="3" s="1"/>
  <c r="J15" i="3" s="1"/>
  <c r="J16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K5" i="3" l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L4" i="3"/>
  <c r="L5" i="3" s="1"/>
  <c r="L6" i="3" s="1"/>
  <c r="L7" i="3" s="1"/>
  <c r="L8" i="3" s="1"/>
  <c r="L9" i="3" s="1"/>
  <c r="L10" i="3" s="1"/>
  <c r="L11" i="3" s="1"/>
  <c r="L12" i="3" s="1"/>
  <c r="L13" i="3" s="1"/>
  <c r="L14" i="3" s="1"/>
  <c r="L15" i="3" s="1"/>
  <c r="L16" i="3" s="1"/>
  <c r="L17" i="3" s="1"/>
  <c r="L18" i="3" s="1"/>
  <c r="L19" i="3" s="1"/>
  <c r="L20" i="3" s="1"/>
  <c r="L21" i="3" s="1"/>
  <c r="L22" i="3" s="1"/>
  <c r="L23" i="3" s="1"/>
  <c r="L24" i="3" s="1"/>
  <c r="L25" i="3" s="1"/>
  <c r="L26" i="3" s="1"/>
  <c r="L27" i="3" s="1"/>
  <c r="L28" i="3" s="1"/>
  <c r="L29" i="3" s="1"/>
  <c r="L30" i="3" s="1"/>
  <c r="L31" i="3" s="1"/>
  <c r="L32" i="3" s="1"/>
  <c r="L33" i="3" s="1"/>
  <c r="L34" i="3" s="1"/>
</calcChain>
</file>

<file path=xl/sharedStrings.xml><?xml version="1.0" encoding="utf-8"?>
<sst xmlns="http://schemas.openxmlformats.org/spreadsheetml/2006/main" count="52" uniqueCount="43">
  <si>
    <t>Calendrier des RV quotidiens</t>
  </si>
  <si>
    <t>Heure</t>
  </si>
  <si>
    <t>Rendez-vous</t>
  </si>
  <si>
    <t>Date :</t>
  </si>
  <si>
    <t>Numéro de téléphone</t>
  </si>
  <si>
    <t>Notes</t>
  </si>
  <si>
    <t>Mme Dupont</t>
  </si>
  <si>
    <t>06 18 13 12 11</t>
  </si>
  <si>
    <t>Mme Soleil</t>
  </si>
  <si>
    <t>Mr Lune</t>
  </si>
  <si>
    <t>Mr Eveil</t>
  </si>
  <si>
    <t>Mme Bertrand</t>
  </si>
  <si>
    <t>A là gare</t>
  </si>
  <si>
    <t>Bureau</t>
  </si>
  <si>
    <t>Avec Directeur Commercial</t>
  </si>
  <si>
    <t>Usine avec Chef Production</t>
  </si>
  <si>
    <t>Mr Dupont ; Mr Duval</t>
  </si>
  <si>
    <t>Mme Lecartais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</si>
  <si>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</si>
  <si>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</si>
  <si>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</si>
  <si>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</si>
  <si>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</si>
  <si>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</si>
  <si>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</si>
  <si>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</si>
  <si>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</si>
  <si>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</si>
  <si>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</si>
  <si>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</si>
  <si>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 2018</t>
  </si>
  <si>
    <t>Pâques 2018</t>
  </si>
  <si>
    <t>Lundi de Pâques 2018</t>
  </si>
  <si>
    <t>Fête du travail 2018</t>
  </si>
  <si>
    <t>Victoire 1945 2018</t>
  </si>
  <si>
    <t>Ascension 2018</t>
  </si>
  <si>
    <t>Pentecôte 2018</t>
  </si>
  <si>
    <t>Lundi de Pentecôte 2018</t>
  </si>
  <si>
    <t>Fête Nationale 2018</t>
  </si>
  <si>
    <t>Assomption 2018</t>
  </si>
  <si>
    <t>Toussaint 2018</t>
  </si>
  <si>
    <t>Armistice de 1918 2018</t>
  </si>
  <si>
    <t>Noël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</si>
</sst>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[$-409]h:mm\ AM/PM;@"/>
    <numFmt numFmtId="166" formatCode="[&lt;=9999999]###\-####;\(###\)\ ###\-####"/>
    <numFmt numFmtId="167" formatCode="h:mm;@"/>
    <numFmt numFmtId="168" formatCode="&quot;    &quot;d&quot;  &quot;dddd"/>
    <numFmt numFmtId="169" formatCode="&quot;  &quot;d&quot;  &quot;dddd"/>
    <numFmt numFmtId="171" formatCode="&quot;Jours Fériés &quot;0"/>
  </numFmts>
  <fonts count="13">
    <font>
      <sz val="1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b/>
      <sz val="11"/>
      <color theme="0"/>
      <name val="Cambria"/>
      <family val="2"/>
      <scheme val="major"/>
    </font>
    <font>
      <b/>
      <sz val="11"/>
      <color theme="0"/>
      <name val="Cambria"/>
      <family val="1"/>
      <scheme val="major"/>
    </font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6"/>
      <color theme="1"/>
      <name val="Arial Rounded MT Bold"/>
      <family val="2"/>
    </font>
    <font>
      <b/>
      <sz val="15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5" tint="-0.24994659260841701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gradientFill degree="45">
        <stop position="0">
          <color theme="8" tint="-0.25098422193060094"/>
        </stop>
        <stop position="1">
          <color theme="5" tint="0.40000610370189521"/>
        </stop>
      </gradientFill>
    </fill>
    <fill>
      <gradientFill degree="270">
        <stop position="0">
          <color rgb="FF8CE6B4"/>
        </stop>
        <stop position="1">
          <color theme="8" tint="0.80001220740379042"/>
        </stop>
      </gradientFill>
    </fill>
    <fill>
      <patternFill patternType="solid">
        <fgColor theme="3" tint="0.39997558519241921"/>
        <bgColor indexed="64"/>
      </patternFill>
    </fill>
    <fill>
      <patternFill patternType="solid">
        <fgColor rgb="FF32B4C8"/>
        <bgColor indexed="64"/>
      </patternFill>
    </fill>
    <fill>
      <patternFill patternType="solid">
        <fgColor rgb="FF32B496"/>
        <bgColor indexed="64"/>
      </patternFill>
    </fill>
    <fill>
      <patternFill patternType="solid">
        <fgColor rgb="FF64AA50"/>
        <bgColor indexed="64"/>
      </patternFill>
    </fill>
    <fill>
      <patternFill patternType="solid">
        <fgColor rgb="FFC8DC14"/>
        <bgColor indexed="64"/>
      </patternFill>
    </fill>
    <fill>
      <patternFill patternType="solid">
        <fgColor rgb="FFDCC814"/>
        <bgColor indexed="64"/>
      </patternFill>
    </fill>
    <fill>
      <patternFill patternType="solid">
        <fgColor rgb="FFFA9614"/>
        <bgColor indexed="64"/>
      </patternFill>
    </fill>
    <fill>
      <patternFill patternType="solid">
        <fgColor rgb="FFF05028"/>
        <bgColor indexed="64"/>
      </patternFill>
    </fill>
    <fill>
      <patternFill patternType="solid">
        <fgColor theme="1"/>
        <bgColor indexed="64"/>
      </patternFill>
    </fill>
    <fill>
      <gradientFill type="path">
        <stop position="0">
          <color theme="7" tint="0.40000610370189521"/>
        </stop>
        <stop position="1">
          <color theme="8" tint="0.59999389629810485"/>
        </stop>
      </gradient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double">
        <color theme="8" tint="-0.24994659260841701"/>
      </left>
      <right style="thin">
        <color theme="8" tint="-0.24994659260841701"/>
      </right>
      <top style="medium">
        <color indexed="64"/>
      </top>
      <bottom style="thin">
        <color theme="8" tint="-0.24994659260841701"/>
      </bottom>
      <diagonal/>
    </border>
    <border>
      <left style="thin">
        <color theme="8" tint="-0.24994659260841701"/>
      </left>
      <right style="double">
        <color theme="8" tint="-0.24994659260841701"/>
      </right>
      <top style="medium">
        <color indexed="64"/>
      </top>
      <bottom style="thin">
        <color theme="8" tint="-0.24994659260841701"/>
      </bottom>
      <diagonal/>
    </border>
    <border>
      <left style="double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double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</borders>
  <cellStyleXfs count="7">
    <xf numFmtId="0" fontId="0" fillId="0" borderId="0">
      <alignment wrapText="1"/>
    </xf>
    <xf numFmtId="0" fontId="3" fillId="2" borderId="0">
      <alignment horizontal="center" vertical="center" wrapText="1"/>
    </xf>
    <xf numFmtId="0" fontId="4" fillId="2" borderId="0">
      <alignment horizontal="right" vertical="center"/>
    </xf>
    <xf numFmtId="165" fontId="2" fillId="0" borderId="0" applyFont="0" applyFill="0" applyBorder="0">
      <alignment horizontal="left"/>
    </xf>
    <xf numFmtId="164" fontId="2" fillId="0" borderId="0" applyFont="0" applyFill="0" applyBorder="0">
      <alignment horizontal="left" vertical="center" wrapText="1"/>
    </xf>
    <xf numFmtId="166" fontId="2" fillId="0" borderId="0" applyFont="0" applyFill="0" applyBorder="0" applyAlignment="0"/>
    <xf numFmtId="0" fontId="5" fillId="0" borderId="0"/>
  </cellStyleXfs>
  <cellXfs count="35">
    <xf numFmtId="0" fontId="0" fillId="0" borderId="0" xfId="0">
      <alignment wrapText="1"/>
    </xf>
    <xf numFmtId="0" fontId="0" fillId="0" borderId="0" xfId="0" applyAlignment="1">
      <alignment vertical="center" wrapText="1"/>
    </xf>
    <xf numFmtId="167" fontId="0" fillId="0" borderId="0" xfId="3" applyNumberFormat="1" applyFont="1" applyAlignment="1">
      <alignment horizontal="center" vertical="center"/>
    </xf>
    <xf numFmtId="0" fontId="0" fillId="0" borderId="0" xfId="0" applyFont="1" applyFill="1" applyBorder="1" applyAlignment="1">
      <alignment vertical="center" wrapText="1"/>
    </xf>
    <xf numFmtId="166" fontId="0" fillId="0" borderId="0" xfId="5" applyFont="1" applyAlignment="1">
      <alignment horizontal="center" vertical="center" wrapText="1"/>
    </xf>
    <xf numFmtId="167" fontId="6" fillId="3" borderId="0" xfId="3" applyNumberFormat="1" applyFont="1" applyFill="1" applyAlignment="1">
      <alignment horizontal="center" vertical="center"/>
    </xf>
    <xf numFmtId="164" fontId="7" fillId="3" borderId="0" xfId="3" applyNumberFormat="1" applyFont="1" applyFill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5" fillId="0" borderId="0" xfId="6" applyAlignment="1" applyProtection="1">
      <alignment shrinkToFit="1"/>
    </xf>
    <xf numFmtId="0" fontId="5" fillId="0" borderId="0" xfId="6" applyAlignment="1" applyProtection="1">
      <alignment horizontal="center" shrinkToFit="1"/>
    </xf>
    <xf numFmtId="0" fontId="5" fillId="0" borderId="0" xfId="6" applyAlignment="1" applyProtection="1">
      <alignment horizontal="left" shrinkToFit="1"/>
    </xf>
    <xf numFmtId="0" fontId="5" fillId="0" borderId="0" xfId="6" applyFill="1" applyBorder="1" applyAlignment="1" applyProtection="1">
      <alignment horizontal="left" shrinkToFit="1"/>
    </xf>
    <xf numFmtId="0" fontId="11" fillId="6" borderId="1" xfId="6" applyFont="1" applyFill="1" applyBorder="1" applyAlignment="1" applyProtection="1">
      <alignment horizontal="center" vertical="center" shrinkToFit="1"/>
    </xf>
    <xf numFmtId="0" fontId="11" fillId="7" borderId="1" xfId="6" applyFont="1" applyFill="1" applyBorder="1" applyAlignment="1" applyProtection="1">
      <alignment horizontal="center" vertical="center" shrinkToFit="1"/>
    </xf>
    <xf numFmtId="0" fontId="11" fillId="8" borderId="1" xfId="6" applyFont="1" applyFill="1" applyBorder="1" applyAlignment="1" applyProtection="1">
      <alignment horizontal="center" vertical="center" shrinkToFit="1"/>
    </xf>
    <xf numFmtId="0" fontId="11" fillId="9" borderId="1" xfId="6" applyFont="1" applyFill="1" applyBorder="1" applyAlignment="1" applyProtection="1">
      <alignment horizontal="center" vertical="center" shrinkToFit="1"/>
    </xf>
    <xf numFmtId="0" fontId="11" fillId="10" borderId="1" xfId="6" applyFont="1" applyFill="1" applyBorder="1" applyAlignment="1" applyProtection="1">
      <alignment horizontal="center" vertical="center" shrinkToFit="1"/>
    </xf>
    <xf numFmtId="0" fontId="11" fillId="11" borderId="1" xfId="6" applyFont="1" applyFill="1" applyBorder="1" applyAlignment="1" applyProtection="1">
      <alignment horizontal="center" vertical="center" shrinkToFit="1"/>
    </xf>
    <xf numFmtId="0" fontId="11" fillId="12" borderId="1" xfId="6" applyFont="1" applyFill="1" applyBorder="1" applyAlignment="1" applyProtection="1">
      <alignment horizontal="center" vertical="center" shrinkToFit="1"/>
    </xf>
    <xf numFmtId="0" fontId="11" fillId="13" borderId="1" xfId="6" applyFont="1" applyFill="1" applyBorder="1" applyAlignment="1" applyProtection="1">
      <alignment horizontal="center" vertical="center" shrinkToFit="1"/>
    </xf>
    <xf numFmtId="0" fontId="5" fillId="0" borderId="0" xfId="6" applyBorder="1" applyAlignment="1" applyProtection="1">
      <alignment horizontal="center" shrinkToFit="1"/>
    </xf>
    <xf numFmtId="169" fontId="12" fillId="0" borderId="6" xfId="6" applyNumberFormat="1" applyFont="1" applyFill="1" applyBorder="1" applyAlignment="1" applyProtection="1">
      <alignment horizontal="left" vertical="center" shrinkToFit="1"/>
    </xf>
    <xf numFmtId="0" fontId="0" fillId="15" borderId="9" xfId="0" applyFill="1" applyBorder="1" applyAlignment="1">
      <alignment horizontal="left" wrapText="1"/>
    </xf>
    <xf numFmtId="0" fontId="0" fillId="15" borderId="11" xfId="0" applyFill="1" applyBorder="1" applyAlignment="1">
      <alignment horizontal="left" wrapText="1"/>
    </xf>
    <xf numFmtId="164" fontId="0" fillId="15" borderId="8" xfId="0" applyNumberFormat="1" applyFill="1" applyBorder="1" applyAlignment="1">
      <alignment horizontal="left" vertical="center" wrapText="1"/>
    </xf>
    <xf numFmtId="164" fontId="0" fillId="15" borderId="10" xfId="0" applyNumberFormat="1" applyFill="1" applyBorder="1" applyAlignment="1">
      <alignment horizontal="left" vertical="center" wrapText="1"/>
    </xf>
    <xf numFmtId="0" fontId="5" fillId="14" borderId="7" xfId="6" applyFill="1" applyBorder="1" applyAlignment="1" applyProtection="1">
      <alignment horizontal="center" shrinkToFit="1"/>
    </xf>
    <xf numFmtId="0" fontId="10" fillId="5" borderId="4" xfId="6" applyFont="1" applyFill="1" applyBorder="1" applyAlignment="1" applyProtection="1">
      <alignment horizontal="center" shrinkToFit="1"/>
      <protection locked="0"/>
    </xf>
    <xf numFmtId="0" fontId="10" fillId="5" borderId="5" xfId="6" applyFont="1" applyFill="1" applyBorder="1" applyAlignment="1" applyProtection="1">
      <alignment horizontal="center" shrinkToFit="1"/>
      <protection locked="0"/>
    </xf>
    <xf numFmtId="167" fontId="6" fillId="3" borderId="0" xfId="3" applyNumberFormat="1" applyFont="1" applyFill="1" applyAlignment="1">
      <alignment horizontal="center" vertical="center"/>
    </xf>
    <xf numFmtId="169" fontId="9" fillId="0" borderId="6" xfId="6" applyNumberFormat="1" applyFont="1" applyFill="1" applyBorder="1" applyAlignment="1" applyProtection="1">
      <alignment horizontal="left" vertical="center" shrinkToFit="1"/>
    </xf>
    <xf numFmtId="168" fontId="9" fillId="0" borderId="6" xfId="6" applyNumberFormat="1" applyFont="1" applyFill="1" applyBorder="1" applyAlignment="1" applyProtection="1">
      <alignment horizontal="left" vertical="center" shrinkToFit="1"/>
    </xf>
    <xf numFmtId="168" fontId="12" fillId="0" borderId="6" xfId="6" applyNumberFormat="1" applyFont="1" applyFill="1" applyBorder="1" applyAlignment="1" applyProtection="1">
      <alignment horizontal="left" vertical="center" shrinkToFit="1"/>
    </xf>
    <xf numFmtId="171" fontId="11" fillId="7" borderId="2" xfId="6" applyNumberFormat="1" applyFont="1" applyFill="1" applyBorder="1" applyAlignment="1" applyProtection="1">
      <alignment horizontal="center" vertical="center" shrinkToFit="1"/>
    </xf>
    <xf numFmtId="171" fontId="11" fillId="7" borderId="3" xfId="6" applyNumberFormat="1" applyFont="1" applyFill="1" applyBorder="1" applyAlignment="1" applyProtection="1">
      <alignment horizontal="center" vertical="center" shrinkToFit="1"/>
    </xf>
  </cellXfs>
  <cellStyles count="7">
    <cellStyle name="Date" xfId="4"/>
    <cellStyle name="Heure" xfId="3"/>
    <cellStyle name="Normal" xfId="0" builtinId="0" customBuiltin="1"/>
    <cellStyle name="Normal 2 3" xfId="6"/>
    <cellStyle name="Téléphone" xfId="5"/>
    <cellStyle name="Titre" xfId="1" builtinId="15" customBuiltin="1"/>
    <cellStyle name="Titre 1" xfId="2" builtinId="16" customBuiltin="1"/>
  </cellStyles>
  <dxfs count="38">
    <dxf>
      <font>
        <b/>
        <i val="0"/>
      </font>
      <fill>
        <patternFill>
          <bgColor theme="4" tint="0.59996337778862885"/>
        </patternFill>
      </fill>
    </dxf>
    <dxf>
      <font>
        <b/>
        <i val="0"/>
        <strike val="0"/>
      </font>
      <fill>
        <gradientFill type="path">
          <stop position="0">
            <color theme="0" tint="-0.49803155613879818"/>
          </stop>
          <stop position="1">
            <color theme="0" tint="-0.25098422193060094"/>
          </stop>
        </gradientFill>
      </fill>
    </dxf>
    <dxf>
      <font>
        <strike val="0"/>
      </font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  <strike val="0"/>
      </font>
      <fill>
        <gradientFill type="path">
          <stop position="0">
            <color theme="0" tint="-0.49803155613879818"/>
          </stop>
          <stop position="1">
            <color theme="0" tint="-0.25098422193060094"/>
          </stop>
        </gradientFill>
      </fill>
    </dxf>
    <dxf>
      <font>
        <strike val="0"/>
      </font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  <strike val="0"/>
      </font>
      <fill>
        <gradientFill type="path">
          <stop position="0">
            <color theme="0" tint="-0.49803155613879818"/>
          </stop>
          <stop position="1">
            <color theme="0" tint="-0.25098422193060094"/>
          </stop>
        </gradientFill>
      </fill>
    </dxf>
    <dxf>
      <font>
        <strike val="0"/>
      </font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  <strike val="0"/>
      </font>
      <fill>
        <gradientFill type="path">
          <stop position="0">
            <color theme="0" tint="-0.49803155613879818"/>
          </stop>
          <stop position="1">
            <color theme="0" tint="-0.25098422193060094"/>
          </stop>
        </gradientFill>
      </fill>
    </dxf>
    <dxf>
      <font>
        <strike val="0"/>
      </font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  <strike val="0"/>
      </font>
      <fill>
        <gradientFill type="path">
          <stop position="0">
            <color theme="0" tint="-0.49803155613879818"/>
          </stop>
          <stop position="1">
            <color theme="0" tint="-0.25098422193060094"/>
          </stop>
        </gradientFill>
      </fill>
    </dxf>
    <dxf>
      <font>
        <strike val="0"/>
      </font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</font>
      <fill>
        <gradientFill type="path">
          <stop position="0">
            <color theme="0" tint="-0.49803155613879818"/>
          </stop>
          <stop position="1">
            <color theme="0" tint="-0.25098422193060094"/>
          </stop>
        </gradientFill>
      </fill>
    </dxf>
    <dxf>
      <font>
        <strike val="0"/>
      </font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</font>
      <fill>
        <gradientFill type="path">
          <stop position="0">
            <color theme="0" tint="-0.49803155613879818"/>
          </stop>
          <stop position="1">
            <color theme="0" tint="-0.25098422193060094"/>
          </stop>
        </gradientFill>
      </fill>
    </dxf>
    <dxf>
      <font>
        <strike val="0"/>
      </font>
    </dxf>
    <dxf>
      <alignment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indent="0" justifyLastLine="0" shrinkToFit="0" readingOrder="0"/>
    </dxf>
    <dxf>
      <numFmt numFmtId="167" formatCode="h:mm;@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scheme val="minor"/>
      </font>
      <fill>
        <gradientFill degree="45">
          <stop position="0">
            <color theme="8" tint="-0.25098422193060094"/>
          </stop>
          <stop position="1">
            <color theme="5" tint="0.40000610370189521"/>
          </stop>
        </gradientFill>
      </fill>
      <alignment vertical="center" textRotation="0" indent="0" justifyLastLine="0" shrinkToFit="0" readingOrder="0"/>
    </dxf>
    <dxf>
      <fill>
        <patternFill patternType="solid">
          <fgColor theme="8" tint="0.59999389629810485"/>
          <bgColor theme="8" tint="0.59999389629810485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Calendrier des rendez-vous quotidiens" defaultPivotStyle="PivotStyleLight16">
    <tableStyle name="Calendrier des rendez-vous quotidiens" pivot="0" count="4">
      <tableStyleElement type="wholeTable" dxfId="37"/>
      <tableStyleElement type="headerRow" dxfId="36"/>
      <tableStyleElement type="totalRow" dxfId="35"/>
      <tableStyleElement type="firstRowStripe" dxfId="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aily%20Appointment%20Calenda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ily Appointment Calendar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Rendez_vous" displayName="Rendez_vous" ref="B2:E9" totalsRowShown="0" headerRowDxfId="33" dataDxfId="32">
  <autoFilter ref="B2:E9">
    <filterColumn colId="1">
      <customFilters>
        <customFilter operator="notEqual" val=" "/>
      </customFilters>
    </filterColumn>
  </autoFilter>
  <sortState ref="B3:E9">
    <sortCondition ref="B2:B9"/>
  </sortState>
  <tableColumns count="4">
    <tableColumn id="1" name="Heure" dataDxfId="31"/>
    <tableColumn id="2" name="Rendez-vous" dataDxfId="30"/>
    <tableColumn id="5" name="Numéro de téléphone" dataDxfId="29"/>
    <tableColumn id="7" name="Notes" dataDxfId="28"/>
  </tableColumns>
  <tableStyleInfo name="TableStyleDark3" showFirstColumn="0" showLastColumn="0" showRowStripes="1" showColumnStripes="0"/>
  <extLst>
    <ext xmlns:x14="http://schemas.microsoft.com/office/spreadsheetml/2009/9/main" uri="{504A1905-F514-4f6f-8877-14C23A59335A}">
      <x14:table altTextSummary="Entrez l’heure, le rendez-vous, le numéro de téléphone et les notes dans ce tableau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5"/>
  <sheetViews>
    <sheetView tabSelected="1" zoomScale="80" zoomScaleNormal="80" workbookViewId="0">
      <selection activeCell="A3" sqref="A3"/>
    </sheetView>
  </sheetViews>
  <sheetFormatPr baseColWidth="10" defaultRowHeight="15"/>
  <cols>
    <col min="1" max="1" width="15.85546875" style="8" customWidth="1"/>
    <col min="2" max="2" width="15.85546875" style="9" customWidth="1"/>
    <col min="3" max="4" width="15.85546875" style="8" customWidth="1"/>
    <col min="5" max="5" width="15.85546875" style="9" customWidth="1"/>
    <col min="6" max="6" width="15.85546875" style="10" customWidth="1"/>
    <col min="7" max="7" width="15.85546875" style="8" customWidth="1"/>
    <col min="8" max="8" width="15.85546875" style="10" customWidth="1"/>
    <col min="9" max="9" width="15.7109375" style="11" bestFit="1" customWidth="1"/>
    <col min="10" max="10" width="15.140625" style="8" bestFit="1" customWidth="1"/>
    <col min="11" max="11" width="15.28515625" style="8" bestFit="1" customWidth="1"/>
    <col min="12" max="12" width="15.140625" style="8" bestFit="1" customWidth="1"/>
    <col min="13" max="16384" width="11.42578125" style="8"/>
  </cols>
  <sheetData>
    <row r="1" spans="1:13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</row>
    <row r="2" spans="1:13" ht="45.75" thickBot="1">
      <c r="A2" s="27">
        <v>2018</v>
      </c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</row>
    <row r="3" spans="1:13" ht="20.25" thickBot="1">
      <c r="A3" s="12" t="s">
        <v>18</v>
      </c>
      <c r="B3" s="13" t="s">
        <v>19</v>
      </c>
      <c r="C3" s="14" t="s">
        <v>20</v>
      </c>
      <c r="D3" s="15" t="s">
        <v>21</v>
      </c>
      <c r="E3" s="16" t="s">
        <v>22</v>
      </c>
      <c r="F3" s="17" t="s">
        <v>23</v>
      </c>
      <c r="G3" s="18" t="s">
        <v>24</v>
      </c>
      <c r="H3" s="19" t="s">
        <v>25</v>
      </c>
      <c r="I3" s="12" t="s">
        <v>26</v>
      </c>
      <c r="J3" s="13" t="s">
        <v>27</v>
      </c>
      <c r="K3" s="14" t="s">
        <v>28</v>
      </c>
      <c r="L3" s="15" t="s">
        <v>29</v>
      </c>
      <c r="M3" s="20"/>
    </row>
    <row r="4" spans="1:13" ht="15.75">
      <c r="A4" s="31">
        <f>DATE(A2,1,1)</f>
        <v>43101</v>
      </c>
      <c r="B4" s="32">
        <f t="shared" ref="B4:L4" si="0">DATE(YEAR(A4),MONTH(A4)+1,1)</f>
        <v>43132</v>
      </c>
      <c r="C4" s="32">
        <f t="shared" si="0"/>
        <v>43160</v>
      </c>
      <c r="D4" s="32">
        <f t="shared" si="0"/>
        <v>43191</v>
      </c>
      <c r="E4" s="32">
        <f t="shared" si="0"/>
        <v>43221</v>
      </c>
      <c r="F4" s="32">
        <f t="shared" si="0"/>
        <v>43252</v>
      </c>
      <c r="G4" s="32">
        <f t="shared" si="0"/>
        <v>43282</v>
      </c>
      <c r="H4" s="32">
        <f t="shared" si="0"/>
        <v>43313</v>
      </c>
      <c r="I4" s="32">
        <f t="shared" si="0"/>
        <v>43344</v>
      </c>
      <c r="J4" s="32">
        <f t="shared" si="0"/>
        <v>43374</v>
      </c>
      <c r="K4" s="31">
        <f t="shared" si="0"/>
        <v>43405</v>
      </c>
      <c r="L4" s="32">
        <f t="shared" si="0"/>
        <v>43435</v>
      </c>
    </row>
    <row r="5" spans="1:13" ht="15.75">
      <c r="A5" s="32">
        <f t="shared" ref="A5:L20" si="1">IF(A4="","",IF(MONTH(A4+1)&gt;MONTH(A4),"",A4+1))</f>
        <v>43102</v>
      </c>
      <c r="B5" s="32">
        <f t="shared" si="1"/>
        <v>43133</v>
      </c>
      <c r="C5" s="32">
        <f t="shared" si="1"/>
        <v>43161</v>
      </c>
      <c r="D5" s="32">
        <f t="shared" si="1"/>
        <v>43192</v>
      </c>
      <c r="E5" s="32">
        <f t="shared" si="1"/>
        <v>43222</v>
      </c>
      <c r="F5" s="31">
        <f t="shared" si="1"/>
        <v>43253</v>
      </c>
      <c r="G5" s="32">
        <f t="shared" si="1"/>
        <v>43283</v>
      </c>
      <c r="H5" s="32">
        <f t="shared" si="1"/>
        <v>43314</v>
      </c>
      <c r="I5" s="32">
        <f t="shared" si="1"/>
        <v>43345</v>
      </c>
      <c r="J5" s="32">
        <f t="shared" si="1"/>
        <v>43375</v>
      </c>
      <c r="K5" s="32">
        <f t="shared" si="1"/>
        <v>43406</v>
      </c>
      <c r="L5" s="32">
        <f t="shared" si="1"/>
        <v>43436</v>
      </c>
    </row>
    <row r="6" spans="1:13" ht="15.75">
      <c r="A6" s="32">
        <f t="shared" si="1"/>
        <v>43103</v>
      </c>
      <c r="B6" s="32">
        <f t="shared" si="1"/>
        <v>43134</v>
      </c>
      <c r="C6" s="32">
        <f t="shared" si="1"/>
        <v>43162</v>
      </c>
      <c r="D6" s="32">
        <f t="shared" si="1"/>
        <v>43193</v>
      </c>
      <c r="E6" s="32">
        <f t="shared" si="1"/>
        <v>43223</v>
      </c>
      <c r="F6" s="32">
        <f t="shared" si="1"/>
        <v>43254</v>
      </c>
      <c r="G6" s="32">
        <f t="shared" si="1"/>
        <v>43284</v>
      </c>
      <c r="H6" s="32">
        <f t="shared" si="1"/>
        <v>43315</v>
      </c>
      <c r="I6" s="32">
        <f t="shared" si="1"/>
        <v>43346</v>
      </c>
      <c r="J6" s="32">
        <f t="shared" si="1"/>
        <v>43376</v>
      </c>
      <c r="K6" s="32">
        <f t="shared" si="1"/>
        <v>43407</v>
      </c>
      <c r="L6" s="32">
        <f t="shared" si="1"/>
        <v>43437</v>
      </c>
    </row>
    <row r="7" spans="1:13" ht="15.75">
      <c r="A7" s="32">
        <f t="shared" si="1"/>
        <v>43104</v>
      </c>
      <c r="B7" s="32">
        <f t="shared" si="1"/>
        <v>43135</v>
      </c>
      <c r="C7" s="32">
        <f t="shared" si="1"/>
        <v>43163</v>
      </c>
      <c r="D7" s="32">
        <f t="shared" si="1"/>
        <v>43194</v>
      </c>
      <c r="E7" s="32">
        <f t="shared" si="1"/>
        <v>43224</v>
      </c>
      <c r="F7" s="32">
        <f t="shared" si="1"/>
        <v>43255</v>
      </c>
      <c r="G7" s="32">
        <f t="shared" si="1"/>
        <v>43285</v>
      </c>
      <c r="H7" s="32">
        <f t="shared" si="1"/>
        <v>43316</v>
      </c>
      <c r="I7" s="32">
        <f t="shared" si="1"/>
        <v>43347</v>
      </c>
      <c r="J7" s="32">
        <f t="shared" si="1"/>
        <v>43377</v>
      </c>
      <c r="K7" s="32">
        <f t="shared" si="1"/>
        <v>43408</v>
      </c>
      <c r="L7" s="32">
        <f t="shared" si="1"/>
        <v>43438</v>
      </c>
    </row>
    <row r="8" spans="1:13" ht="15.75">
      <c r="A8" s="32">
        <f t="shared" si="1"/>
        <v>43105</v>
      </c>
      <c r="B8" s="32">
        <f t="shared" si="1"/>
        <v>43136</v>
      </c>
      <c r="C8" s="32">
        <f t="shared" si="1"/>
        <v>43164</v>
      </c>
      <c r="D8" s="32">
        <f t="shared" si="1"/>
        <v>43195</v>
      </c>
      <c r="E8" s="32">
        <f t="shared" si="1"/>
        <v>43225</v>
      </c>
      <c r="F8" s="32">
        <f t="shared" si="1"/>
        <v>43256</v>
      </c>
      <c r="G8" s="32">
        <f t="shared" si="1"/>
        <v>43286</v>
      </c>
      <c r="H8" s="32">
        <f t="shared" si="1"/>
        <v>43317</v>
      </c>
      <c r="I8" s="32">
        <f t="shared" si="1"/>
        <v>43348</v>
      </c>
      <c r="J8" s="32">
        <f t="shared" si="1"/>
        <v>43378</v>
      </c>
      <c r="K8" s="32">
        <f t="shared" si="1"/>
        <v>43409</v>
      </c>
      <c r="L8" s="32">
        <f t="shared" si="1"/>
        <v>43439</v>
      </c>
    </row>
    <row r="9" spans="1:13" ht="15.75">
      <c r="A9" s="32">
        <f t="shared" si="1"/>
        <v>43106</v>
      </c>
      <c r="B9" s="32">
        <f t="shared" si="1"/>
        <v>43137</v>
      </c>
      <c r="C9" s="32">
        <f t="shared" si="1"/>
        <v>43165</v>
      </c>
      <c r="D9" s="32">
        <f t="shared" si="1"/>
        <v>43196</v>
      </c>
      <c r="E9" s="32">
        <f t="shared" si="1"/>
        <v>43226</v>
      </c>
      <c r="F9" s="32">
        <f t="shared" si="1"/>
        <v>43257</v>
      </c>
      <c r="G9" s="32">
        <f t="shared" si="1"/>
        <v>43287</v>
      </c>
      <c r="H9" s="32">
        <f t="shared" si="1"/>
        <v>43318</v>
      </c>
      <c r="I9" s="32">
        <f t="shared" si="1"/>
        <v>43349</v>
      </c>
      <c r="J9" s="32">
        <f t="shared" si="1"/>
        <v>43379</v>
      </c>
      <c r="K9" s="32">
        <f t="shared" si="1"/>
        <v>43410</v>
      </c>
      <c r="L9" s="32">
        <f t="shared" si="1"/>
        <v>43440</v>
      </c>
    </row>
    <row r="10" spans="1:13" ht="15.75">
      <c r="A10" s="32">
        <f t="shared" si="1"/>
        <v>43107</v>
      </c>
      <c r="B10" s="32">
        <f t="shared" si="1"/>
        <v>43138</v>
      </c>
      <c r="C10" s="32">
        <f t="shared" si="1"/>
        <v>43166</v>
      </c>
      <c r="D10" s="32">
        <f t="shared" si="1"/>
        <v>43197</v>
      </c>
      <c r="E10" s="32">
        <f t="shared" si="1"/>
        <v>43227</v>
      </c>
      <c r="F10" s="32">
        <f t="shared" si="1"/>
        <v>43258</v>
      </c>
      <c r="G10" s="32">
        <f t="shared" si="1"/>
        <v>43288</v>
      </c>
      <c r="H10" s="32">
        <f t="shared" si="1"/>
        <v>43319</v>
      </c>
      <c r="I10" s="32">
        <f t="shared" si="1"/>
        <v>43350</v>
      </c>
      <c r="J10" s="32">
        <f t="shared" si="1"/>
        <v>43380</v>
      </c>
      <c r="K10" s="32">
        <f t="shared" si="1"/>
        <v>43411</v>
      </c>
      <c r="L10" s="32">
        <f t="shared" si="1"/>
        <v>43441</v>
      </c>
    </row>
    <row r="11" spans="1:13" ht="15.75">
      <c r="A11" s="32">
        <f t="shared" si="1"/>
        <v>43108</v>
      </c>
      <c r="B11" s="32">
        <f t="shared" si="1"/>
        <v>43139</v>
      </c>
      <c r="C11" s="32">
        <f t="shared" si="1"/>
        <v>43167</v>
      </c>
      <c r="D11" s="32">
        <f t="shared" si="1"/>
        <v>43198</v>
      </c>
      <c r="E11" s="32">
        <f t="shared" si="1"/>
        <v>43228</v>
      </c>
      <c r="F11" s="32">
        <f t="shared" si="1"/>
        <v>43259</v>
      </c>
      <c r="G11" s="32">
        <f t="shared" si="1"/>
        <v>43289</v>
      </c>
      <c r="H11" s="32">
        <f t="shared" si="1"/>
        <v>43320</v>
      </c>
      <c r="I11" s="32">
        <f t="shared" si="1"/>
        <v>43351</v>
      </c>
      <c r="J11" s="32">
        <f t="shared" si="1"/>
        <v>43381</v>
      </c>
      <c r="K11" s="32">
        <f t="shared" si="1"/>
        <v>43412</v>
      </c>
      <c r="L11" s="32">
        <f t="shared" si="1"/>
        <v>43442</v>
      </c>
    </row>
    <row r="12" spans="1:13" ht="15.75">
      <c r="A12" s="32">
        <f t="shared" si="1"/>
        <v>43109</v>
      </c>
      <c r="B12" s="32">
        <f t="shared" si="1"/>
        <v>43140</v>
      </c>
      <c r="C12" s="32">
        <f t="shared" si="1"/>
        <v>43168</v>
      </c>
      <c r="D12" s="32">
        <f t="shared" si="1"/>
        <v>43199</v>
      </c>
      <c r="E12" s="32">
        <f t="shared" si="1"/>
        <v>43229</v>
      </c>
      <c r="F12" s="32">
        <f t="shared" si="1"/>
        <v>43260</v>
      </c>
      <c r="G12" s="32">
        <f t="shared" si="1"/>
        <v>43290</v>
      </c>
      <c r="H12" s="32">
        <f t="shared" si="1"/>
        <v>43321</v>
      </c>
      <c r="I12" s="32">
        <f t="shared" si="1"/>
        <v>43352</v>
      </c>
      <c r="J12" s="32">
        <f t="shared" si="1"/>
        <v>43382</v>
      </c>
      <c r="K12" s="32">
        <f t="shared" si="1"/>
        <v>43413</v>
      </c>
      <c r="L12" s="32">
        <f t="shared" si="1"/>
        <v>43443</v>
      </c>
    </row>
    <row r="13" spans="1:13" ht="15.75">
      <c r="A13" s="21">
        <f t="shared" si="1"/>
        <v>43110</v>
      </c>
      <c r="B13" s="21">
        <f t="shared" si="1"/>
        <v>43141</v>
      </c>
      <c r="C13" s="21">
        <f t="shared" si="1"/>
        <v>43169</v>
      </c>
      <c r="D13" s="21">
        <f t="shared" si="1"/>
        <v>43200</v>
      </c>
      <c r="E13" s="21">
        <f t="shared" si="1"/>
        <v>43230</v>
      </c>
      <c r="F13" s="21">
        <f t="shared" si="1"/>
        <v>43261</v>
      </c>
      <c r="G13" s="21">
        <f t="shared" si="1"/>
        <v>43291</v>
      </c>
      <c r="H13" s="21">
        <f t="shared" si="1"/>
        <v>43322</v>
      </c>
      <c r="I13" s="21">
        <f t="shared" si="1"/>
        <v>43353</v>
      </c>
      <c r="J13" s="21">
        <f t="shared" si="1"/>
        <v>43383</v>
      </c>
      <c r="K13" s="21">
        <f t="shared" si="1"/>
        <v>43414</v>
      </c>
      <c r="L13" s="21">
        <f t="shared" si="1"/>
        <v>43444</v>
      </c>
    </row>
    <row r="14" spans="1:13" ht="15.75">
      <c r="A14" s="21">
        <f t="shared" si="1"/>
        <v>43111</v>
      </c>
      <c r="B14" s="21">
        <f t="shared" si="1"/>
        <v>43142</v>
      </c>
      <c r="C14" s="21">
        <f t="shared" si="1"/>
        <v>43170</v>
      </c>
      <c r="D14" s="21">
        <f t="shared" si="1"/>
        <v>43201</v>
      </c>
      <c r="E14" s="21">
        <f t="shared" si="1"/>
        <v>43231</v>
      </c>
      <c r="F14" s="21">
        <f t="shared" si="1"/>
        <v>43262</v>
      </c>
      <c r="G14" s="21">
        <f t="shared" si="1"/>
        <v>43292</v>
      </c>
      <c r="H14" s="21">
        <f t="shared" si="1"/>
        <v>43323</v>
      </c>
      <c r="I14" s="21">
        <f t="shared" si="1"/>
        <v>43354</v>
      </c>
      <c r="J14" s="21">
        <f t="shared" si="1"/>
        <v>43384</v>
      </c>
      <c r="K14" s="30">
        <f t="shared" si="1"/>
        <v>43415</v>
      </c>
      <c r="L14" s="21">
        <f t="shared" si="1"/>
        <v>43445</v>
      </c>
    </row>
    <row r="15" spans="1:13" ht="15.75">
      <c r="A15" s="21">
        <f t="shared" si="1"/>
        <v>43112</v>
      </c>
      <c r="B15" s="21">
        <f t="shared" si="1"/>
        <v>43143</v>
      </c>
      <c r="C15" s="21">
        <f t="shared" si="1"/>
        <v>43171</v>
      </c>
      <c r="D15" s="21">
        <f t="shared" si="1"/>
        <v>43202</v>
      </c>
      <c r="E15" s="21">
        <f t="shared" si="1"/>
        <v>43232</v>
      </c>
      <c r="F15" s="21">
        <f t="shared" si="1"/>
        <v>43263</v>
      </c>
      <c r="G15" s="21">
        <f t="shared" si="1"/>
        <v>43293</v>
      </c>
      <c r="H15" s="21">
        <f t="shared" si="1"/>
        <v>43324</v>
      </c>
      <c r="I15" s="21">
        <f t="shared" si="1"/>
        <v>43355</v>
      </c>
      <c r="J15" s="21">
        <f t="shared" si="1"/>
        <v>43385</v>
      </c>
      <c r="K15" s="21">
        <f t="shared" si="1"/>
        <v>43416</v>
      </c>
      <c r="L15" s="21">
        <f t="shared" si="1"/>
        <v>43446</v>
      </c>
    </row>
    <row r="16" spans="1:13" ht="15.75">
      <c r="A16" s="21">
        <f t="shared" si="1"/>
        <v>43113</v>
      </c>
      <c r="B16" s="21">
        <f t="shared" si="1"/>
        <v>43144</v>
      </c>
      <c r="C16" s="30">
        <f t="shared" si="1"/>
        <v>43172</v>
      </c>
      <c r="D16" s="21">
        <f t="shared" si="1"/>
        <v>43203</v>
      </c>
      <c r="E16" s="21">
        <f t="shared" si="1"/>
        <v>43233</v>
      </c>
      <c r="F16" s="21">
        <f t="shared" si="1"/>
        <v>43264</v>
      </c>
      <c r="G16" s="21">
        <f t="shared" si="1"/>
        <v>43294</v>
      </c>
      <c r="H16" s="21">
        <f t="shared" si="1"/>
        <v>43325</v>
      </c>
      <c r="I16" s="21">
        <f t="shared" si="1"/>
        <v>43356</v>
      </c>
      <c r="J16" s="21">
        <f t="shared" si="1"/>
        <v>43386</v>
      </c>
      <c r="K16" s="21">
        <f t="shared" si="1"/>
        <v>43417</v>
      </c>
      <c r="L16" s="21">
        <f t="shared" si="1"/>
        <v>43447</v>
      </c>
    </row>
    <row r="17" spans="1:12" ht="15.75">
      <c r="A17" s="21">
        <f t="shared" si="1"/>
        <v>43114</v>
      </c>
      <c r="B17" s="21">
        <f t="shared" si="1"/>
        <v>43145</v>
      </c>
      <c r="C17" s="21">
        <f t="shared" si="1"/>
        <v>43173</v>
      </c>
      <c r="D17" s="21">
        <f t="shared" si="1"/>
        <v>43204</v>
      </c>
      <c r="E17" s="21">
        <f t="shared" si="1"/>
        <v>43234</v>
      </c>
      <c r="F17" s="21">
        <f t="shared" si="1"/>
        <v>43265</v>
      </c>
      <c r="G17" s="30">
        <f t="shared" si="1"/>
        <v>43295</v>
      </c>
      <c r="H17" s="21">
        <f t="shared" si="1"/>
        <v>43326</v>
      </c>
      <c r="I17" s="21">
        <f t="shared" si="1"/>
        <v>43357</v>
      </c>
      <c r="J17" s="21">
        <f t="shared" si="1"/>
        <v>43387</v>
      </c>
      <c r="K17" s="21">
        <f t="shared" si="1"/>
        <v>43418</v>
      </c>
      <c r="L17" s="21">
        <f t="shared" si="1"/>
        <v>43448</v>
      </c>
    </row>
    <row r="18" spans="1:12" ht="15.75">
      <c r="A18" s="21">
        <f t="shared" si="1"/>
        <v>43115</v>
      </c>
      <c r="B18" s="21">
        <f t="shared" si="1"/>
        <v>43146</v>
      </c>
      <c r="C18" s="21">
        <f t="shared" si="1"/>
        <v>43174</v>
      </c>
      <c r="D18" s="21">
        <f t="shared" si="1"/>
        <v>43205</v>
      </c>
      <c r="E18" s="21">
        <f t="shared" si="1"/>
        <v>43235</v>
      </c>
      <c r="F18" s="21">
        <f t="shared" si="1"/>
        <v>43266</v>
      </c>
      <c r="G18" s="21">
        <f t="shared" si="1"/>
        <v>43296</v>
      </c>
      <c r="H18" s="30">
        <f t="shared" si="1"/>
        <v>43327</v>
      </c>
      <c r="I18" s="21">
        <f t="shared" si="1"/>
        <v>43358</v>
      </c>
      <c r="J18" s="21">
        <f t="shared" si="1"/>
        <v>43388</v>
      </c>
      <c r="K18" s="21">
        <f t="shared" si="1"/>
        <v>43419</v>
      </c>
      <c r="L18" s="21">
        <f t="shared" si="1"/>
        <v>43449</v>
      </c>
    </row>
    <row r="19" spans="1:12" ht="15.75">
      <c r="A19" s="21">
        <f t="shared" si="1"/>
        <v>43116</v>
      </c>
      <c r="B19" s="21">
        <f t="shared" si="1"/>
        <v>43147</v>
      </c>
      <c r="C19" s="21">
        <f t="shared" si="1"/>
        <v>43175</v>
      </c>
      <c r="D19" s="21">
        <f t="shared" si="1"/>
        <v>43206</v>
      </c>
      <c r="E19" s="21">
        <f t="shared" si="1"/>
        <v>43236</v>
      </c>
      <c r="F19" s="21">
        <f t="shared" si="1"/>
        <v>43267</v>
      </c>
      <c r="G19" s="21">
        <f t="shared" si="1"/>
        <v>43297</v>
      </c>
      <c r="H19" s="21">
        <f t="shared" si="1"/>
        <v>43328</v>
      </c>
      <c r="I19" s="21">
        <f t="shared" si="1"/>
        <v>43359</v>
      </c>
      <c r="J19" s="21">
        <f t="shared" si="1"/>
        <v>43389</v>
      </c>
      <c r="K19" s="21">
        <f t="shared" si="1"/>
        <v>43420</v>
      </c>
      <c r="L19" s="21">
        <f t="shared" si="1"/>
        <v>43450</v>
      </c>
    </row>
    <row r="20" spans="1:12" ht="15.75">
      <c r="A20" s="21">
        <f t="shared" si="1"/>
        <v>43117</v>
      </c>
      <c r="B20" s="21">
        <f t="shared" si="1"/>
        <v>43148</v>
      </c>
      <c r="C20" s="21">
        <f t="shared" si="1"/>
        <v>43176</v>
      </c>
      <c r="D20" s="30">
        <f t="shared" si="1"/>
        <v>43207</v>
      </c>
      <c r="E20" s="21">
        <f t="shared" si="1"/>
        <v>43237</v>
      </c>
      <c r="F20" s="21">
        <f t="shared" si="1"/>
        <v>43268</v>
      </c>
      <c r="G20" s="21">
        <f t="shared" si="1"/>
        <v>43298</v>
      </c>
      <c r="H20" s="21">
        <f t="shared" si="1"/>
        <v>43329</v>
      </c>
      <c r="I20" s="21">
        <f t="shared" si="1"/>
        <v>43360</v>
      </c>
      <c r="J20" s="21">
        <f t="shared" si="1"/>
        <v>43390</v>
      </c>
      <c r="K20" s="21">
        <f t="shared" si="1"/>
        <v>43421</v>
      </c>
      <c r="L20" s="21">
        <f t="shared" si="1"/>
        <v>43451</v>
      </c>
    </row>
    <row r="21" spans="1:12" ht="15.75">
      <c r="A21" s="21">
        <f t="shared" ref="A21:L34" si="2">IF(A20="","",IF(MONTH(A20+1)&gt;MONTH(A20),"",A20+1))</f>
        <v>43118</v>
      </c>
      <c r="B21" s="21">
        <f t="shared" si="2"/>
        <v>43149</v>
      </c>
      <c r="C21" s="21">
        <f t="shared" si="2"/>
        <v>43177</v>
      </c>
      <c r="D21" s="30">
        <f t="shared" si="2"/>
        <v>43208</v>
      </c>
      <c r="E21" s="21">
        <f t="shared" si="2"/>
        <v>43238</v>
      </c>
      <c r="F21" s="21">
        <f t="shared" si="2"/>
        <v>43269</v>
      </c>
      <c r="G21" s="21">
        <f t="shared" si="2"/>
        <v>43299</v>
      </c>
      <c r="H21" s="21">
        <f t="shared" si="2"/>
        <v>43330</v>
      </c>
      <c r="I21" s="21">
        <f t="shared" si="2"/>
        <v>43361</v>
      </c>
      <c r="J21" s="21">
        <f t="shared" si="2"/>
        <v>43391</v>
      </c>
      <c r="K21" s="21">
        <f t="shared" si="2"/>
        <v>43422</v>
      </c>
      <c r="L21" s="21">
        <f t="shared" si="2"/>
        <v>43452</v>
      </c>
    </row>
    <row r="22" spans="1:12" ht="15.75">
      <c r="A22" s="21">
        <f t="shared" si="2"/>
        <v>43119</v>
      </c>
      <c r="B22" s="21">
        <f t="shared" si="2"/>
        <v>43150</v>
      </c>
      <c r="C22" s="21">
        <f t="shared" si="2"/>
        <v>43178</v>
      </c>
      <c r="D22" s="21">
        <f t="shared" si="2"/>
        <v>43209</v>
      </c>
      <c r="E22" s="21">
        <f t="shared" si="2"/>
        <v>43239</v>
      </c>
      <c r="F22" s="21">
        <f t="shared" si="2"/>
        <v>43270</v>
      </c>
      <c r="G22" s="21">
        <f t="shared" si="2"/>
        <v>43300</v>
      </c>
      <c r="H22" s="21">
        <f t="shared" si="2"/>
        <v>43331</v>
      </c>
      <c r="I22" s="21">
        <f t="shared" si="2"/>
        <v>43362</v>
      </c>
      <c r="J22" s="21">
        <f t="shared" si="2"/>
        <v>43392</v>
      </c>
      <c r="K22" s="21">
        <f t="shared" si="2"/>
        <v>43423</v>
      </c>
      <c r="L22" s="21">
        <f t="shared" si="2"/>
        <v>43453</v>
      </c>
    </row>
    <row r="23" spans="1:12" ht="15.75">
      <c r="A23" s="21">
        <f t="shared" si="2"/>
        <v>43120</v>
      </c>
      <c r="B23" s="21">
        <f t="shared" si="2"/>
        <v>43151</v>
      </c>
      <c r="C23" s="21">
        <f t="shared" si="2"/>
        <v>43179</v>
      </c>
      <c r="D23" s="21">
        <f t="shared" si="2"/>
        <v>43210</v>
      </c>
      <c r="E23" s="21">
        <f t="shared" si="2"/>
        <v>43240</v>
      </c>
      <c r="F23" s="21">
        <f t="shared" si="2"/>
        <v>43271</v>
      </c>
      <c r="G23" s="21">
        <f t="shared" si="2"/>
        <v>43301</v>
      </c>
      <c r="H23" s="21">
        <f t="shared" si="2"/>
        <v>43332</v>
      </c>
      <c r="I23" s="21">
        <f t="shared" si="2"/>
        <v>43363</v>
      </c>
      <c r="J23" s="21">
        <f t="shared" si="2"/>
        <v>43393</v>
      </c>
      <c r="K23" s="21">
        <f t="shared" si="2"/>
        <v>43424</v>
      </c>
      <c r="L23" s="21">
        <f t="shared" si="2"/>
        <v>43454</v>
      </c>
    </row>
    <row r="24" spans="1:12" ht="15.75">
      <c r="A24" s="21">
        <f t="shared" si="2"/>
        <v>43121</v>
      </c>
      <c r="B24" s="21">
        <f t="shared" si="2"/>
        <v>43152</v>
      </c>
      <c r="C24" s="21">
        <f t="shared" si="2"/>
        <v>43180</v>
      </c>
      <c r="D24" s="21">
        <f t="shared" si="2"/>
        <v>43211</v>
      </c>
      <c r="E24" s="21">
        <f t="shared" si="2"/>
        <v>43241</v>
      </c>
      <c r="F24" s="21">
        <f t="shared" si="2"/>
        <v>43272</v>
      </c>
      <c r="G24" s="21">
        <f t="shared" si="2"/>
        <v>43302</v>
      </c>
      <c r="H24" s="21">
        <f t="shared" si="2"/>
        <v>43333</v>
      </c>
      <c r="I24" s="21">
        <f t="shared" si="2"/>
        <v>43364</v>
      </c>
      <c r="J24" s="21">
        <f t="shared" si="2"/>
        <v>43394</v>
      </c>
      <c r="K24" s="21">
        <f t="shared" si="2"/>
        <v>43425</v>
      </c>
      <c r="L24" s="21">
        <f t="shared" si="2"/>
        <v>43455</v>
      </c>
    </row>
    <row r="25" spans="1:12" ht="15.75">
      <c r="A25" s="21">
        <f t="shared" si="2"/>
        <v>43122</v>
      </c>
      <c r="B25" s="21">
        <f t="shared" si="2"/>
        <v>43153</v>
      </c>
      <c r="C25" s="21">
        <f t="shared" si="2"/>
        <v>43181</v>
      </c>
      <c r="D25" s="21">
        <f t="shared" si="2"/>
        <v>43212</v>
      </c>
      <c r="E25" s="21">
        <f t="shared" si="2"/>
        <v>43242</v>
      </c>
      <c r="F25" s="21">
        <f t="shared" si="2"/>
        <v>43273</v>
      </c>
      <c r="G25" s="21">
        <f t="shared" si="2"/>
        <v>43303</v>
      </c>
      <c r="H25" s="21">
        <f t="shared" si="2"/>
        <v>43334</v>
      </c>
      <c r="I25" s="21">
        <f t="shared" si="2"/>
        <v>43365</v>
      </c>
      <c r="J25" s="21">
        <f t="shared" si="2"/>
        <v>43395</v>
      </c>
      <c r="K25" s="21">
        <f t="shared" si="2"/>
        <v>43426</v>
      </c>
      <c r="L25" s="21">
        <f t="shared" si="2"/>
        <v>43456</v>
      </c>
    </row>
    <row r="26" spans="1:12" ht="15.75">
      <c r="A26" s="21">
        <f t="shared" si="2"/>
        <v>43123</v>
      </c>
      <c r="B26" s="21">
        <f t="shared" si="2"/>
        <v>43154</v>
      </c>
      <c r="C26" s="21">
        <f t="shared" si="2"/>
        <v>43182</v>
      </c>
      <c r="D26" s="21">
        <f t="shared" si="2"/>
        <v>43213</v>
      </c>
      <c r="E26" s="21">
        <f t="shared" si="2"/>
        <v>43243</v>
      </c>
      <c r="F26" s="21">
        <f t="shared" si="2"/>
        <v>43274</v>
      </c>
      <c r="G26" s="21">
        <f t="shared" si="2"/>
        <v>43304</v>
      </c>
      <c r="H26" s="21">
        <f t="shared" si="2"/>
        <v>43335</v>
      </c>
      <c r="I26" s="21">
        <f t="shared" si="2"/>
        <v>43366</v>
      </c>
      <c r="J26" s="21">
        <f t="shared" si="2"/>
        <v>43396</v>
      </c>
      <c r="K26" s="21">
        <f t="shared" si="2"/>
        <v>43427</v>
      </c>
      <c r="L26" s="21">
        <f t="shared" si="2"/>
        <v>43457</v>
      </c>
    </row>
    <row r="27" spans="1:12" ht="15.75">
      <c r="A27" s="21">
        <f t="shared" si="2"/>
        <v>43124</v>
      </c>
      <c r="B27" s="21">
        <f t="shared" si="2"/>
        <v>43155</v>
      </c>
      <c r="C27" s="21">
        <f t="shared" si="2"/>
        <v>43183</v>
      </c>
      <c r="D27" s="21">
        <f t="shared" si="2"/>
        <v>43214</v>
      </c>
      <c r="E27" s="21">
        <f t="shared" si="2"/>
        <v>43244</v>
      </c>
      <c r="F27" s="21">
        <f t="shared" si="2"/>
        <v>43275</v>
      </c>
      <c r="G27" s="21">
        <f t="shared" si="2"/>
        <v>43305</v>
      </c>
      <c r="H27" s="21">
        <f t="shared" si="2"/>
        <v>43336</v>
      </c>
      <c r="I27" s="21">
        <f t="shared" si="2"/>
        <v>43367</v>
      </c>
      <c r="J27" s="21">
        <f t="shared" si="2"/>
        <v>43397</v>
      </c>
      <c r="K27" s="21">
        <f t="shared" si="2"/>
        <v>43428</v>
      </c>
      <c r="L27" s="21">
        <f t="shared" si="2"/>
        <v>43458</v>
      </c>
    </row>
    <row r="28" spans="1:12" ht="15.75">
      <c r="A28" s="21">
        <f t="shared" si="2"/>
        <v>43125</v>
      </c>
      <c r="B28" s="21">
        <f t="shared" si="2"/>
        <v>43156</v>
      </c>
      <c r="C28" s="21">
        <f t="shared" si="2"/>
        <v>43184</v>
      </c>
      <c r="D28" s="21">
        <f t="shared" si="2"/>
        <v>43215</v>
      </c>
      <c r="E28" s="21">
        <f t="shared" si="2"/>
        <v>43245</v>
      </c>
      <c r="F28" s="21">
        <f t="shared" si="2"/>
        <v>43276</v>
      </c>
      <c r="G28" s="21">
        <f t="shared" si="2"/>
        <v>43306</v>
      </c>
      <c r="H28" s="21">
        <f t="shared" si="2"/>
        <v>43337</v>
      </c>
      <c r="I28" s="21">
        <f t="shared" si="2"/>
        <v>43368</v>
      </c>
      <c r="J28" s="21">
        <f t="shared" si="2"/>
        <v>43398</v>
      </c>
      <c r="K28" s="21">
        <f t="shared" si="2"/>
        <v>43429</v>
      </c>
      <c r="L28" s="21">
        <f t="shared" si="2"/>
        <v>43459</v>
      </c>
    </row>
    <row r="29" spans="1:12" ht="15.75">
      <c r="A29" s="21">
        <f t="shared" si="2"/>
        <v>43126</v>
      </c>
      <c r="B29" s="21">
        <f t="shared" si="2"/>
        <v>43157</v>
      </c>
      <c r="C29" s="21">
        <f t="shared" si="2"/>
        <v>43185</v>
      </c>
      <c r="D29" s="21">
        <f t="shared" si="2"/>
        <v>43216</v>
      </c>
      <c r="E29" s="21">
        <f t="shared" si="2"/>
        <v>43246</v>
      </c>
      <c r="F29" s="21">
        <f t="shared" si="2"/>
        <v>43277</v>
      </c>
      <c r="G29" s="21">
        <f t="shared" si="2"/>
        <v>43307</v>
      </c>
      <c r="H29" s="21">
        <f t="shared" si="2"/>
        <v>43338</v>
      </c>
      <c r="I29" s="21">
        <f t="shared" si="2"/>
        <v>43369</v>
      </c>
      <c r="J29" s="21">
        <f t="shared" si="2"/>
        <v>43399</v>
      </c>
      <c r="K29" s="21">
        <f t="shared" si="2"/>
        <v>43430</v>
      </c>
      <c r="L29" s="21">
        <f t="shared" si="2"/>
        <v>43460</v>
      </c>
    </row>
    <row r="30" spans="1:12" ht="15.75">
      <c r="A30" s="21">
        <f t="shared" si="2"/>
        <v>43127</v>
      </c>
      <c r="B30" s="21">
        <f t="shared" si="2"/>
        <v>43158</v>
      </c>
      <c r="C30" s="21">
        <f t="shared" si="2"/>
        <v>43186</v>
      </c>
      <c r="D30" s="21">
        <f t="shared" si="2"/>
        <v>43217</v>
      </c>
      <c r="E30" s="21">
        <f t="shared" si="2"/>
        <v>43247</v>
      </c>
      <c r="F30" s="21">
        <f t="shared" si="2"/>
        <v>43278</v>
      </c>
      <c r="G30" s="21">
        <f t="shared" si="2"/>
        <v>43308</v>
      </c>
      <c r="H30" s="21">
        <f t="shared" si="2"/>
        <v>43339</v>
      </c>
      <c r="I30" s="21">
        <f t="shared" si="2"/>
        <v>43370</v>
      </c>
      <c r="J30" s="21">
        <f t="shared" si="2"/>
        <v>43400</v>
      </c>
      <c r="K30" s="21">
        <f t="shared" si="2"/>
        <v>43431</v>
      </c>
      <c r="L30" s="21">
        <f t="shared" si="2"/>
        <v>43461</v>
      </c>
    </row>
    <row r="31" spans="1:12" ht="15.75">
      <c r="A31" s="21">
        <f t="shared" si="2"/>
        <v>43128</v>
      </c>
      <c r="B31" s="21">
        <f t="shared" si="2"/>
        <v>43159</v>
      </c>
      <c r="C31" s="21">
        <f t="shared" si="2"/>
        <v>43187</v>
      </c>
      <c r="D31" s="21">
        <f t="shared" si="2"/>
        <v>43218</v>
      </c>
      <c r="E31" s="21">
        <f t="shared" si="2"/>
        <v>43248</v>
      </c>
      <c r="F31" s="21">
        <f t="shared" si="2"/>
        <v>43279</v>
      </c>
      <c r="G31" s="21">
        <f t="shared" si="2"/>
        <v>43309</v>
      </c>
      <c r="H31" s="21">
        <f t="shared" si="2"/>
        <v>43340</v>
      </c>
      <c r="I31" s="21">
        <f t="shared" si="2"/>
        <v>43371</v>
      </c>
      <c r="J31" s="21">
        <f t="shared" si="2"/>
        <v>43401</v>
      </c>
      <c r="K31" s="21">
        <f t="shared" si="2"/>
        <v>43432</v>
      </c>
      <c r="L31" s="21">
        <f t="shared" si="2"/>
        <v>43462</v>
      </c>
    </row>
    <row r="32" spans="1:12" ht="15.75">
      <c r="A32" s="21">
        <f t="shared" si="2"/>
        <v>43129</v>
      </c>
      <c r="B32" s="21" t="str">
        <f t="shared" si="2"/>
        <v/>
      </c>
      <c r="C32" s="21">
        <f t="shared" si="2"/>
        <v>43188</v>
      </c>
      <c r="D32" s="21">
        <f t="shared" si="2"/>
        <v>43219</v>
      </c>
      <c r="E32" s="21">
        <f t="shared" si="2"/>
        <v>43249</v>
      </c>
      <c r="F32" s="21">
        <f t="shared" si="2"/>
        <v>43280</v>
      </c>
      <c r="G32" s="21">
        <f t="shared" si="2"/>
        <v>43310</v>
      </c>
      <c r="H32" s="21">
        <f t="shared" si="2"/>
        <v>43341</v>
      </c>
      <c r="I32" s="21">
        <f t="shared" si="2"/>
        <v>43372</v>
      </c>
      <c r="J32" s="21">
        <f t="shared" si="2"/>
        <v>43402</v>
      </c>
      <c r="K32" s="21">
        <f t="shared" si="2"/>
        <v>43433</v>
      </c>
      <c r="L32" s="21">
        <f t="shared" si="2"/>
        <v>43463</v>
      </c>
    </row>
    <row r="33" spans="1:12" ht="15.75">
      <c r="A33" s="21">
        <f t="shared" si="2"/>
        <v>43130</v>
      </c>
      <c r="B33" s="21" t="str">
        <f t="shared" si="2"/>
        <v/>
      </c>
      <c r="C33" s="21">
        <f t="shared" si="2"/>
        <v>43189</v>
      </c>
      <c r="D33" s="21">
        <f t="shared" si="2"/>
        <v>43220</v>
      </c>
      <c r="E33" s="21">
        <f t="shared" si="2"/>
        <v>43250</v>
      </c>
      <c r="F33" s="21">
        <f t="shared" si="2"/>
        <v>43281</v>
      </c>
      <c r="G33" s="21">
        <f t="shared" si="2"/>
        <v>43311</v>
      </c>
      <c r="H33" s="21">
        <f t="shared" si="2"/>
        <v>43342</v>
      </c>
      <c r="I33" s="21">
        <f t="shared" si="2"/>
        <v>43373</v>
      </c>
      <c r="J33" s="21">
        <f t="shared" si="2"/>
        <v>43403</v>
      </c>
      <c r="K33" s="21">
        <f t="shared" si="2"/>
        <v>43434</v>
      </c>
      <c r="L33" s="21">
        <f t="shared" si="2"/>
        <v>43464</v>
      </c>
    </row>
    <row r="34" spans="1:12" ht="15.75">
      <c r="A34" s="21">
        <f>IF(A33="","",IF(MONTH(A33+1)&gt;MONTH(A33),"",A33+1))</f>
        <v>43131</v>
      </c>
      <c r="B34" s="21" t="str">
        <f t="shared" si="2"/>
        <v/>
      </c>
      <c r="C34" s="21">
        <f t="shared" si="2"/>
        <v>43190</v>
      </c>
      <c r="D34" s="21" t="str">
        <f t="shared" si="2"/>
        <v/>
      </c>
      <c r="E34" s="21">
        <f t="shared" si="2"/>
        <v>43251</v>
      </c>
      <c r="F34" s="21" t="str">
        <f t="shared" si="2"/>
        <v/>
      </c>
      <c r="G34" s="21">
        <f t="shared" si="2"/>
        <v>43312</v>
      </c>
      <c r="H34" s="21">
        <f t="shared" si="2"/>
        <v>43343</v>
      </c>
      <c r="I34" s="21" t="str">
        <f t="shared" si="2"/>
        <v/>
      </c>
      <c r="J34" s="21">
        <f t="shared" si="2"/>
        <v>43404</v>
      </c>
      <c r="K34" s="21" t="str">
        <f t="shared" si="2"/>
        <v/>
      </c>
      <c r="L34" s="21">
        <f t="shared" si="2"/>
        <v>43465</v>
      </c>
    </row>
    <row r="35" spans="1:12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</row>
  </sheetData>
  <sheetProtection formatColumns="0" formatRows="0"/>
  <mergeCells count="3">
    <mergeCell ref="A35:L35"/>
    <mergeCell ref="A1:L1"/>
    <mergeCell ref="A2:L2"/>
  </mergeCells>
  <conditionalFormatting sqref="A4:L34">
    <cfRule type="expression" dxfId="9" priority="1" stopIfTrue="1">
      <formula>""</formula>
    </cfRule>
    <cfRule type="expression" dxfId="8" priority="5" stopIfTrue="1">
      <formula>MOD(WEEKDAY(A4),7)&lt;2</formula>
    </cfRule>
    <cfRule type="expression" dxfId="7" priority="3" stopIfTrue="1">
      <formula>COUNTIF(Fériés,A4)&gt;0</formula>
    </cfRule>
  </conditionalFormatting>
  <printOptions horizontalCentered="1" verticalCentered="1"/>
  <pageMargins left="0" right="0" top="0" bottom="0" header="0" footer="0"/>
  <pageSetup paperSize="9" fitToWidth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D10" sqref="D10"/>
    </sheetView>
  </sheetViews>
  <sheetFormatPr baseColWidth="10" defaultRowHeight="15"/>
  <cols>
    <col min="1" max="1" width="35.28515625" customWidth="1"/>
    <col min="2" max="2" width="56.28515625" customWidth="1"/>
  </cols>
  <sheetData>
    <row r="1" spans="1:2" ht="50.25" customHeight="1" thickBot="1">
      <c r="A1" s="33">
        <f>'CALENDRIER PERPETUEL'!A2</f>
        <v>2018</v>
      </c>
      <c r="B1" s="34"/>
    </row>
    <row r="2" spans="1:2">
      <c r="A2" s="24">
        <f>DATE(A1,1,1)</f>
        <v>43101</v>
      </c>
      <c r="B2" s="22" t="s">
        <v>30</v>
      </c>
    </row>
    <row r="3" spans="1:2">
      <c r="A3" s="25">
        <f>DATE(A1,3,29.56+0.979*MOD(204-11*MOD(A1,19),30)- WEEKDAY(DATE(A1,3,28.56+0.979*MOD(204-11*MOD(A1,19),30))))</f>
        <v>43191</v>
      </c>
      <c r="B3" s="23" t="s">
        <v>31</v>
      </c>
    </row>
    <row r="4" spans="1:2">
      <c r="A4" s="25">
        <f>A3+1</f>
        <v>43192</v>
      </c>
      <c r="B4" s="23" t="s">
        <v>32</v>
      </c>
    </row>
    <row r="5" spans="1:2">
      <c r="A5" s="25">
        <f>DATE(A1,5,1)</f>
        <v>43221</v>
      </c>
      <c r="B5" s="23" t="s">
        <v>33</v>
      </c>
    </row>
    <row r="6" spans="1:2">
      <c r="A6" s="25">
        <f>DATE(A1,5,8)</f>
        <v>43228</v>
      </c>
      <c r="B6" s="23" t="s">
        <v>34</v>
      </c>
    </row>
    <row r="7" spans="1:2">
      <c r="A7" s="25">
        <f>A3+39</f>
        <v>43230</v>
      </c>
      <c r="B7" s="23" t="s">
        <v>35</v>
      </c>
    </row>
    <row r="8" spans="1:2">
      <c r="A8" s="25">
        <f>A3+49</f>
        <v>43240</v>
      </c>
      <c r="B8" s="23" t="s">
        <v>36</v>
      </c>
    </row>
    <row r="9" spans="1:2">
      <c r="A9" s="25">
        <f>A3+50</f>
        <v>43241</v>
      </c>
      <c r="B9" s="23" t="s">
        <v>37</v>
      </c>
    </row>
    <row r="10" spans="1:2">
      <c r="A10" s="25">
        <f>DATE(A1,7,14)</f>
        <v>43295</v>
      </c>
      <c r="B10" s="23" t="s">
        <v>38</v>
      </c>
    </row>
    <row r="11" spans="1:2">
      <c r="A11" s="25">
        <f>DATE(A1,8,15)</f>
        <v>43327</v>
      </c>
      <c r="B11" s="23" t="s">
        <v>39</v>
      </c>
    </row>
    <row r="12" spans="1:2">
      <c r="A12" s="25">
        <f>DATE(A1,11,1)</f>
        <v>43405</v>
      </c>
      <c r="B12" s="23" t="s">
        <v>40</v>
      </c>
    </row>
    <row r="13" spans="1:2">
      <c r="A13" s="25">
        <f>DATE(A1,11,11)</f>
        <v>43415</v>
      </c>
      <c r="B13" s="23" t="s">
        <v>41</v>
      </c>
    </row>
    <row r="14" spans="1:2">
      <c r="A14" s="25">
        <f>DATE(A1,12,25)</f>
        <v>43459</v>
      </c>
      <c r="B14" s="23" t="s">
        <v>42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B1:E1088"/>
  <sheetViews>
    <sheetView showGridLines="0" workbookViewId="0">
      <selection activeCell="B29" sqref="B29"/>
    </sheetView>
  </sheetViews>
  <sheetFormatPr baseColWidth="10" defaultColWidth="9.140625" defaultRowHeight="30" customHeight="1"/>
  <cols>
    <col min="1" max="1" width="2.7109375" style="1" customWidth="1"/>
    <col min="2" max="5" width="40.7109375" style="1" customWidth="1"/>
    <col min="6" max="6" width="2.7109375" style="1" customWidth="1"/>
    <col min="7" max="16384" width="9.140625" style="1"/>
  </cols>
  <sheetData>
    <row r="1" spans="2:5" ht="30" customHeight="1">
      <c r="B1" s="29" t="s">
        <v>0</v>
      </c>
      <c r="C1" s="29"/>
      <c r="D1" s="5" t="s">
        <v>3</v>
      </c>
      <c r="E1" s="6">
        <v>43131</v>
      </c>
    </row>
    <row r="2" spans="2:5" ht="30" customHeight="1">
      <c r="B2" s="7" t="s">
        <v>1</v>
      </c>
      <c r="C2" s="7" t="s">
        <v>2</v>
      </c>
      <c r="D2" s="7" t="s">
        <v>4</v>
      </c>
      <c r="E2" s="7" t="s">
        <v>5</v>
      </c>
    </row>
    <row r="3" spans="2:5" ht="30" customHeight="1">
      <c r="B3" s="2">
        <v>0.29166666666666669</v>
      </c>
      <c r="C3" s="3" t="s">
        <v>6</v>
      </c>
      <c r="D3" s="4" t="s">
        <v>7</v>
      </c>
      <c r="E3" s="3" t="s">
        <v>12</v>
      </c>
    </row>
    <row r="4" spans="2:5" ht="30" customHeight="1">
      <c r="B4" s="2">
        <v>0.35416666666666669</v>
      </c>
      <c r="C4" s="3" t="s">
        <v>8</v>
      </c>
      <c r="D4" s="4" t="s">
        <v>7</v>
      </c>
      <c r="E4" s="3" t="s">
        <v>13</v>
      </c>
    </row>
    <row r="5" spans="2:5" ht="30" customHeight="1">
      <c r="B5" s="2">
        <v>0.375</v>
      </c>
      <c r="C5" s="3" t="s">
        <v>9</v>
      </c>
      <c r="D5" s="4" t="s">
        <v>7</v>
      </c>
      <c r="E5" s="3" t="s">
        <v>14</v>
      </c>
    </row>
    <row r="6" spans="2:5" ht="30" customHeight="1">
      <c r="B6" s="2">
        <v>0.39583333333333331</v>
      </c>
      <c r="C6" s="3" t="s">
        <v>10</v>
      </c>
      <c r="D6" s="4" t="s">
        <v>7</v>
      </c>
      <c r="E6" s="3" t="s">
        <v>13</v>
      </c>
    </row>
    <row r="7" spans="2:5" ht="30" customHeight="1">
      <c r="B7" s="2">
        <v>0.41666666666666669</v>
      </c>
      <c r="C7" s="3" t="s">
        <v>11</v>
      </c>
      <c r="D7" s="4" t="s">
        <v>7</v>
      </c>
      <c r="E7" s="3" t="s">
        <v>13</v>
      </c>
    </row>
    <row r="8" spans="2:5" ht="30" customHeight="1">
      <c r="B8" s="2">
        <v>0.5625</v>
      </c>
      <c r="C8" s="1" t="s">
        <v>16</v>
      </c>
      <c r="D8" s="4" t="s">
        <v>7</v>
      </c>
      <c r="E8" s="1" t="s">
        <v>15</v>
      </c>
    </row>
    <row r="9" spans="2:5" ht="30" customHeight="1">
      <c r="B9" s="2">
        <v>0.67708333333333337</v>
      </c>
      <c r="C9" s="1" t="s">
        <v>17</v>
      </c>
      <c r="D9" s="4" t="s">
        <v>7</v>
      </c>
      <c r="E9" s="1" t="s">
        <v>13</v>
      </c>
    </row>
    <row r="10" spans="2:5" ht="30" customHeight="1">
      <c r="B10" s="2"/>
    </row>
    <row r="11" spans="2:5" ht="30" customHeight="1">
      <c r="B11" s="2"/>
    </row>
    <row r="12" spans="2:5" ht="30" customHeight="1">
      <c r="B12" s="2"/>
    </row>
    <row r="13" spans="2:5" ht="30" customHeight="1">
      <c r="B13" s="2"/>
    </row>
    <row r="14" spans="2:5" ht="30" customHeight="1">
      <c r="B14" s="2"/>
    </row>
    <row r="15" spans="2:5" ht="30" customHeight="1">
      <c r="B15" s="2"/>
    </row>
    <row r="16" spans="2:5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  <row r="502" spans="2:2" ht="30" customHeight="1">
      <c r="B502" s="2"/>
    </row>
    <row r="503" spans="2:2" ht="30" customHeight="1">
      <c r="B503" s="2"/>
    </row>
    <row r="504" spans="2:2" ht="30" customHeight="1">
      <c r="B504" s="2"/>
    </row>
    <row r="505" spans="2:2" ht="30" customHeight="1">
      <c r="B505" s="2"/>
    </row>
    <row r="506" spans="2:2" ht="30" customHeight="1">
      <c r="B506" s="2"/>
    </row>
    <row r="507" spans="2:2" ht="30" customHeight="1">
      <c r="B507" s="2"/>
    </row>
    <row r="508" spans="2:2" ht="30" customHeight="1">
      <c r="B508" s="2"/>
    </row>
    <row r="509" spans="2:2" ht="30" customHeight="1">
      <c r="B509" s="2"/>
    </row>
    <row r="510" spans="2:2" ht="30" customHeight="1">
      <c r="B510" s="2"/>
    </row>
    <row r="511" spans="2:2" ht="30" customHeight="1">
      <c r="B511" s="2"/>
    </row>
    <row r="512" spans="2:2" ht="30" customHeight="1">
      <c r="B512" s="2"/>
    </row>
    <row r="513" spans="2:2" ht="30" customHeight="1">
      <c r="B513" s="2"/>
    </row>
    <row r="514" spans="2:2" ht="30" customHeight="1">
      <c r="B514" s="2"/>
    </row>
    <row r="515" spans="2:2" ht="30" customHeight="1">
      <c r="B515" s="2"/>
    </row>
    <row r="516" spans="2:2" ht="30" customHeight="1">
      <c r="B516" s="2"/>
    </row>
    <row r="517" spans="2:2" ht="30" customHeight="1">
      <c r="B517" s="2"/>
    </row>
    <row r="518" spans="2:2" ht="30" customHeight="1">
      <c r="B518" s="2"/>
    </row>
    <row r="519" spans="2:2" ht="30" customHeight="1">
      <c r="B519" s="2"/>
    </row>
    <row r="520" spans="2:2" ht="30" customHeight="1">
      <c r="B520" s="2"/>
    </row>
    <row r="521" spans="2:2" ht="30" customHeight="1">
      <c r="B521" s="2"/>
    </row>
    <row r="522" spans="2:2" ht="30" customHeight="1">
      <c r="B522" s="2"/>
    </row>
    <row r="523" spans="2:2" ht="30" customHeight="1">
      <c r="B523" s="2"/>
    </row>
    <row r="524" spans="2:2" ht="30" customHeight="1">
      <c r="B524" s="2"/>
    </row>
    <row r="525" spans="2:2" ht="30" customHeight="1">
      <c r="B525" s="2"/>
    </row>
    <row r="526" spans="2:2" ht="30" customHeight="1">
      <c r="B526" s="2"/>
    </row>
    <row r="527" spans="2:2" ht="30" customHeight="1">
      <c r="B527" s="2"/>
    </row>
    <row r="528" spans="2:2" ht="30" customHeight="1">
      <c r="B528" s="2"/>
    </row>
    <row r="529" spans="2:2" ht="30" customHeight="1">
      <c r="B529" s="2"/>
    </row>
    <row r="530" spans="2:2" ht="30" customHeight="1">
      <c r="B530" s="2"/>
    </row>
    <row r="531" spans="2:2" ht="30" customHeight="1">
      <c r="B531" s="2"/>
    </row>
    <row r="532" spans="2:2" ht="30" customHeight="1">
      <c r="B532" s="2"/>
    </row>
    <row r="533" spans="2:2" ht="30" customHeight="1">
      <c r="B533" s="2"/>
    </row>
    <row r="534" spans="2:2" ht="30" customHeight="1">
      <c r="B534" s="2"/>
    </row>
    <row r="535" spans="2:2" ht="30" customHeight="1">
      <c r="B535" s="2"/>
    </row>
    <row r="536" spans="2:2" ht="30" customHeight="1">
      <c r="B536" s="2"/>
    </row>
    <row r="537" spans="2:2" ht="30" customHeight="1">
      <c r="B537" s="2"/>
    </row>
    <row r="538" spans="2:2" ht="30" customHeight="1">
      <c r="B538" s="2"/>
    </row>
    <row r="539" spans="2:2" ht="30" customHeight="1">
      <c r="B539" s="2"/>
    </row>
    <row r="540" spans="2:2" ht="30" customHeight="1">
      <c r="B540" s="2"/>
    </row>
    <row r="541" spans="2:2" ht="30" customHeight="1">
      <c r="B541" s="2"/>
    </row>
    <row r="542" spans="2:2" ht="30" customHeight="1">
      <c r="B542" s="2"/>
    </row>
    <row r="543" spans="2:2" ht="30" customHeight="1">
      <c r="B543" s="2"/>
    </row>
    <row r="544" spans="2:2" ht="30" customHeight="1">
      <c r="B544" s="2"/>
    </row>
    <row r="545" spans="2:2" ht="30" customHeight="1">
      <c r="B545" s="2"/>
    </row>
    <row r="546" spans="2:2" ht="30" customHeight="1">
      <c r="B546" s="2"/>
    </row>
    <row r="547" spans="2:2" ht="30" customHeight="1">
      <c r="B547" s="2"/>
    </row>
    <row r="548" spans="2:2" ht="30" customHeight="1">
      <c r="B548" s="2"/>
    </row>
    <row r="549" spans="2:2" ht="30" customHeight="1">
      <c r="B549" s="2"/>
    </row>
    <row r="550" spans="2:2" ht="30" customHeight="1">
      <c r="B550" s="2"/>
    </row>
    <row r="551" spans="2:2" ht="30" customHeight="1">
      <c r="B551" s="2"/>
    </row>
    <row r="552" spans="2:2" ht="30" customHeight="1">
      <c r="B552" s="2"/>
    </row>
    <row r="553" spans="2:2" ht="30" customHeight="1">
      <c r="B553" s="2"/>
    </row>
    <row r="554" spans="2:2" ht="30" customHeight="1">
      <c r="B554" s="2"/>
    </row>
    <row r="555" spans="2:2" ht="30" customHeight="1">
      <c r="B555" s="2"/>
    </row>
    <row r="556" spans="2:2" ht="30" customHeight="1">
      <c r="B556" s="2"/>
    </row>
    <row r="557" spans="2:2" ht="30" customHeight="1">
      <c r="B557" s="2"/>
    </row>
    <row r="558" spans="2:2" ht="30" customHeight="1">
      <c r="B558" s="2"/>
    </row>
    <row r="559" spans="2:2" ht="30" customHeight="1">
      <c r="B559" s="2"/>
    </row>
    <row r="560" spans="2:2" ht="30" customHeight="1">
      <c r="B560" s="2"/>
    </row>
    <row r="561" spans="2:2" ht="30" customHeight="1">
      <c r="B561" s="2"/>
    </row>
    <row r="562" spans="2:2" ht="30" customHeight="1">
      <c r="B562" s="2"/>
    </row>
    <row r="563" spans="2:2" ht="30" customHeight="1">
      <c r="B563" s="2"/>
    </row>
    <row r="564" spans="2:2" ht="30" customHeight="1">
      <c r="B564" s="2"/>
    </row>
    <row r="565" spans="2:2" ht="30" customHeight="1">
      <c r="B565" s="2"/>
    </row>
    <row r="566" spans="2:2" ht="30" customHeight="1">
      <c r="B566" s="2"/>
    </row>
    <row r="567" spans="2:2" ht="30" customHeight="1">
      <c r="B567" s="2"/>
    </row>
    <row r="568" spans="2:2" ht="30" customHeight="1">
      <c r="B568" s="2"/>
    </row>
    <row r="569" spans="2:2" ht="30" customHeight="1">
      <c r="B569" s="2"/>
    </row>
    <row r="570" spans="2:2" ht="30" customHeight="1">
      <c r="B570" s="2"/>
    </row>
    <row r="571" spans="2:2" ht="30" customHeight="1">
      <c r="B571" s="2"/>
    </row>
    <row r="572" spans="2:2" ht="30" customHeight="1">
      <c r="B572" s="2"/>
    </row>
    <row r="573" spans="2:2" ht="30" customHeight="1">
      <c r="B573" s="2"/>
    </row>
    <row r="574" spans="2:2" ht="30" customHeight="1">
      <c r="B574" s="2"/>
    </row>
    <row r="575" spans="2:2" ht="30" customHeight="1">
      <c r="B575" s="2"/>
    </row>
    <row r="576" spans="2:2" ht="30" customHeight="1">
      <c r="B576" s="2"/>
    </row>
    <row r="577" spans="2:2" ht="30" customHeight="1">
      <c r="B577" s="2"/>
    </row>
    <row r="578" spans="2:2" ht="30" customHeight="1">
      <c r="B578" s="2"/>
    </row>
    <row r="579" spans="2:2" ht="30" customHeight="1">
      <c r="B579" s="2"/>
    </row>
    <row r="580" spans="2:2" ht="30" customHeight="1">
      <c r="B580" s="2"/>
    </row>
    <row r="581" spans="2:2" ht="30" customHeight="1">
      <c r="B581" s="2"/>
    </row>
    <row r="582" spans="2:2" ht="30" customHeight="1">
      <c r="B582" s="2"/>
    </row>
    <row r="583" spans="2:2" ht="30" customHeight="1">
      <c r="B583" s="2"/>
    </row>
    <row r="584" spans="2:2" ht="30" customHeight="1">
      <c r="B584" s="2"/>
    </row>
    <row r="585" spans="2:2" ht="30" customHeight="1">
      <c r="B585" s="2"/>
    </row>
    <row r="586" spans="2:2" ht="30" customHeight="1">
      <c r="B586" s="2"/>
    </row>
    <row r="587" spans="2:2" ht="30" customHeight="1">
      <c r="B587" s="2"/>
    </row>
    <row r="588" spans="2:2" ht="30" customHeight="1">
      <c r="B588" s="2"/>
    </row>
    <row r="589" spans="2:2" ht="30" customHeight="1">
      <c r="B589" s="2"/>
    </row>
    <row r="590" spans="2:2" ht="30" customHeight="1">
      <c r="B590" s="2"/>
    </row>
    <row r="591" spans="2:2" ht="30" customHeight="1">
      <c r="B591" s="2"/>
    </row>
    <row r="592" spans="2:2" ht="30" customHeight="1">
      <c r="B592" s="2"/>
    </row>
    <row r="593" spans="2:2" ht="30" customHeight="1">
      <c r="B593" s="2"/>
    </row>
    <row r="594" spans="2:2" ht="30" customHeight="1">
      <c r="B594" s="2"/>
    </row>
    <row r="595" spans="2:2" ht="30" customHeight="1">
      <c r="B595" s="2"/>
    </row>
    <row r="596" spans="2:2" ht="30" customHeight="1">
      <c r="B596" s="2"/>
    </row>
    <row r="597" spans="2:2" ht="30" customHeight="1">
      <c r="B597" s="2"/>
    </row>
    <row r="598" spans="2:2" ht="30" customHeight="1">
      <c r="B598" s="2"/>
    </row>
    <row r="599" spans="2:2" ht="30" customHeight="1">
      <c r="B599" s="2"/>
    </row>
    <row r="600" spans="2:2" ht="30" customHeight="1">
      <c r="B600" s="2"/>
    </row>
    <row r="601" spans="2:2" ht="30" customHeight="1">
      <c r="B601" s="2"/>
    </row>
    <row r="602" spans="2:2" ht="30" customHeight="1">
      <c r="B602" s="2"/>
    </row>
    <row r="603" spans="2:2" ht="30" customHeight="1">
      <c r="B603" s="2"/>
    </row>
    <row r="604" spans="2:2" ht="30" customHeight="1">
      <c r="B604" s="2"/>
    </row>
    <row r="605" spans="2:2" ht="30" customHeight="1">
      <c r="B605" s="2"/>
    </row>
    <row r="606" spans="2:2" ht="30" customHeight="1">
      <c r="B606" s="2"/>
    </row>
    <row r="607" spans="2:2" ht="30" customHeight="1">
      <c r="B607" s="2"/>
    </row>
    <row r="608" spans="2:2" ht="30" customHeight="1">
      <c r="B608" s="2"/>
    </row>
    <row r="609" spans="2:2" ht="30" customHeight="1">
      <c r="B609" s="2"/>
    </row>
    <row r="610" spans="2:2" ht="30" customHeight="1">
      <c r="B610" s="2"/>
    </row>
    <row r="611" spans="2:2" ht="30" customHeight="1">
      <c r="B611" s="2"/>
    </row>
    <row r="612" spans="2:2" ht="30" customHeight="1">
      <c r="B612" s="2"/>
    </row>
    <row r="613" spans="2:2" ht="30" customHeight="1">
      <c r="B613" s="2"/>
    </row>
    <row r="614" spans="2:2" ht="30" customHeight="1">
      <c r="B614" s="2"/>
    </row>
    <row r="615" spans="2:2" ht="30" customHeight="1">
      <c r="B615" s="2"/>
    </row>
    <row r="616" spans="2:2" ht="30" customHeight="1">
      <c r="B616" s="2"/>
    </row>
    <row r="617" spans="2:2" ht="30" customHeight="1">
      <c r="B617" s="2"/>
    </row>
    <row r="618" spans="2:2" ht="30" customHeight="1">
      <c r="B618" s="2"/>
    </row>
    <row r="619" spans="2:2" ht="30" customHeight="1">
      <c r="B619" s="2"/>
    </row>
    <row r="620" spans="2:2" ht="30" customHeight="1">
      <c r="B620" s="2"/>
    </row>
    <row r="621" spans="2:2" ht="30" customHeight="1">
      <c r="B621" s="2"/>
    </row>
    <row r="622" spans="2:2" ht="30" customHeight="1">
      <c r="B622" s="2"/>
    </row>
    <row r="623" spans="2:2" ht="30" customHeight="1">
      <c r="B623" s="2"/>
    </row>
    <row r="624" spans="2:2" ht="30" customHeight="1">
      <c r="B624" s="2"/>
    </row>
    <row r="625" spans="2:2" ht="30" customHeight="1">
      <c r="B625" s="2"/>
    </row>
    <row r="626" spans="2:2" ht="30" customHeight="1">
      <c r="B626" s="2"/>
    </row>
    <row r="627" spans="2:2" ht="30" customHeight="1">
      <c r="B627" s="2"/>
    </row>
    <row r="628" spans="2:2" ht="30" customHeight="1">
      <c r="B628" s="2"/>
    </row>
    <row r="629" spans="2:2" ht="30" customHeight="1">
      <c r="B629" s="2"/>
    </row>
    <row r="630" spans="2:2" ht="30" customHeight="1">
      <c r="B630" s="2"/>
    </row>
    <row r="631" spans="2:2" ht="30" customHeight="1">
      <c r="B631" s="2"/>
    </row>
    <row r="632" spans="2:2" ht="30" customHeight="1">
      <c r="B632" s="2"/>
    </row>
    <row r="633" spans="2:2" ht="30" customHeight="1">
      <c r="B633" s="2"/>
    </row>
    <row r="634" spans="2:2" ht="30" customHeight="1">
      <c r="B634" s="2"/>
    </row>
    <row r="635" spans="2:2" ht="30" customHeight="1">
      <c r="B635" s="2"/>
    </row>
    <row r="636" spans="2:2" ht="30" customHeight="1">
      <c r="B636" s="2"/>
    </row>
    <row r="637" spans="2:2" ht="30" customHeight="1">
      <c r="B637" s="2"/>
    </row>
    <row r="638" spans="2:2" ht="30" customHeight="1">
      <c r="B638" s="2"/>
    </row>
    <row r="639" spans="2:2" ht="30" customHeight="1">
      <c r="B639" s="2"/>
    </row>
    <row r="640" spans="2:2" ht="30" customHeight="1">
      <c r="B640" s="2"/>
    </row>
    <row r="641" spans="2:2" ht="30" customHeight="1">
      <c r="B641" s="2"/>
    </row>
    <row r="642" spans="2:2" ht="30" customHeight="1">
      <c r="B642" s="2"/>
    </row>
    <row r="643" spans="2:2" ht="30" customHeight="1">
      <c r="B643" s="2"/>
    </row>
    <row r="644" spans="2:2" ht="30" customHeight="1">
      <c r="B644" s="2"/>
    </row>
    <row r="645" spans="2:2" ht="30" customHeight="1">
      <c r="B645" s="2"/>
    </row>
    <row r="646" spans="2:2" ht="30" customHeight="1">
      <c r="B646" s="2"/>
    </row>
    <row r="647" spans="2:2" ht="30" customHeight="1">
      <c r="B647" s="2"/>
    </row>
    <row r="648" spans="2:2" ht="30" customHeight="1">
      <c r="B648" s="2"/>
    </row>
    <row r="649" spans="2:2" ht="30" customHeight="1">
      <c r="B649" s="2"/>
    </row>
    <row r="650" spans="2:2" ht="30" customHeight="1">
      <c r="B650" s="2"/>
    </row>
    <row r="651" spans="2:2" ht="30" customHeight="1">
      <c r="B651" s="2"/>
    </row>
    <row r="652" spans="2:2" ht="30" customHeight="1">
      <c r="B652" s="2"/>
    </row>
    <row r="653" spans="2:2" ht="30" customHeight="1">
      <c r="B653" s="2"/>
    </row>
    <row r="654" spans="2:2" ht="30" customHeight="1">
      <c r="B654" s="2"/>
    </row>
    <row r="655" spans="2:2" ht="30" customHeight="1">
      <c r="B655" s="2"/>
    </row>
    <row r="656" spans="2:2" ht="30" customHeight="1">
      <c r="B656" s="2"/>
    </row>
    <row r="657" spans="2:2" ht="30" customHeight="1">
      <c r="B657" s="2"/>
    </row>
    <row r="658" spans="2:2" ht="30" customHeight="1">
      <c r="B658" s="2"/>
    </row>
    <row r="659" spans="2:2" ht="30" customHeight="1">
      <c r="B659" s="2"/>
    </row>
    <row r="660" spans="2:2" ht="30" customHeight="1">
      <c r="B660" s="2"/>
    </row>
    <row r="661" spans="2:2" ht="30" customHeight="1">
      <c r="B661" s="2"/>
    </row>
    <row r="662" spans="2:2" ht="30" customHeight="1">
      <c r="B662" s="2"/>
    </row>
    <row r="663" spans="2:2" ht="30" customHeight="1">
      <c r="B663" s="2"/>
    </row>
    <row r="664" spans="2:2" ht="30" customHeight="1">
      <c r="B664" s="2"/>
    </row>
    <row r="665" spans="2:2" ht="30" customHeight="1">
      <c r="B665" s="2"/>
    </row>
    <row r="666" spans="2:2" ht="30" customHeight="1">
      <c r="B666" s="2"/>
    </row>
    <row r="667" spans="2:2" ht="30" customHeight="1">
      <c r="B667" s="2"/>
    </row>
    <row r="668" spans="2:2" ht="30" customHeight="1">
      <c r="B668" s="2"/>
    </row>
    <row r="669" spans="2:2" ht="30" customHeight="1">
      <c r="B669" s="2"/>
    </row>
    <row r="670" spans="2:2" ht="30" customHeight="1">
      <c r="B670" s="2"/>
    </row>
    <row r="671" spans="2:2" ht="30" customHeight="1">
      <c r="B671" s="2"/>
    </row>
    <row r="672" spans="2:2" ht="30" customHeight="1">
      <c r="B672" s="2"/>
    </row>
    <row r="673" spans="2:2" ht="30" customHeight="1">
      <c r="B673" s="2"/>
    </row>
    <row r="674" spans="2:2" ht="30" customHeight="1">
      <c r="B674" s="2"/>
    </row>
    <row r="675" spans="2:2" ht="30" customHeight="1">
      <c r="B675" s="2"/>
    </row>
    <row r="676" spans="2:2" ht="30" customHeight="1">
      <c r="B676" s="2"/>
    </row>
    <row r="677" spans="2:2" ht="30" customHeight="1">
      <c r="B677" s="2"/>
    </row>
    <row r="678" spans="2:2" ht="30" customHeight="1">
      <c r="B678" s="2"/>
    </row>
    <row r="679" spans="2:2" ht="30" customHeight="1">
      <c r="B679" s="2"/>
    </row>
    <row r="680" spans="2:2" ht="30" customHeight="1">
      <c r="B680" s="2"/>
    </row>
    <row r="681" spans="2:2" ht="30" customHeight="1">
      <c r="B681" s="2"/>
    </row>
    <row r="682" spans="2:2" ht="30" customHeight="1">
      <c r="B682" s="2"/>
    </row>
    <row r="683" spans="2:2" ht="30" customHeight="1">
      <c r="B683" s="2"/>
    </row>
    <row r="684" spans="2:2" ht="30" customHeight="1">
      <c r="B684" s="2"/>
    </row>
    <row r="685" spans="2:2" ht="30" customHeight="1">
      <c r="B685" s="2"/>
    </row>
    <row r="686" spans="2:2" ht="30" customHeight="1">
      <c r="B686" s="2"/>
    </row>
    <row r="687" spans="2:2" ht="30" customHeight="1">
      <c r="B687" s="2"/>
    </row>
    <row r="688" spans="2:2" ht="30" customHeight="1">
      <c r="B688" s="2"/>
    </row>
    <row r="689" spans="2:2" ht="30" customHeight="1">
      <c r="B689" s="2"/>
    </row>
    <row r="690" spans="2:2" ht="30" customHeight="1">
      <c r="B690" s="2"/>
    </row>
    <row r="691" spans="2:2" ht="30" customHeight="1">
      <c r="B691" s="2"/>
    </row>
    <row r="692" spans="2:2" ht="30" customHeight="1">
      <c r="B692" s="2"/>
    </row>
    <row r="693" spans="2:2" ht="30" customHeight="1">
      <c r="B693" s="2"/>
    </row>
    <row r="694" spans="2:2" ht="30" customHeight="1">
      <c r="B694" s="2"/>
    </row>
    <row r="695" spans="2:2" ht="30" customHeight="1">
      <c r="B695" s="2"/>
    </row>
    <row r="696" spans="2:2" ht="30" customHeight="1">
      <c r="B696" s="2"/>
    </row>
    <row r="697" spans="2:2" ht="30" customHeight="1">
      <c r="B697" s="2"/>
    </row>
    <row r="698" spans="2:2" ht="30" customHeight="1">
      <c r="B698" s="2"/>
    </row>
    <row r="699" spans="2:2" ht="30" customHeight="1">
      <c r="B699" s="2"/>
    </row>
    <row r="700" spans="2:2" ht="30" customHeight="1">
      <c r="B700" s="2"/>
    </row>
    <row r="701" spans="2:2" ht="30" customHeight="1">
      <c r="B701" s="2"/>
    </row>
    <row r="702" spans="2:2" ht="30" customHeight="1">
      <c r="B702" s="2"/>
    </row>
    <row r="703" spans="2:2" ht="30" customHeight="1">
      <c r="B703" s="2"/>
    </row>
    <row r="704" spans="2:2" ht="30" customHeight="1">
      <c r="B704" s="2"/>
    </row>
    <row r="705" spans="2:2" ht="30" customHeight="1">
      <c r="B705" s="2"/>
    </row>
    <row r="706" spans="2:2" ht="30" customHeight="1">
      <c r="B706" s="2"/>
    </row>
    <row r="707" spans="2:2" ht="30" customHeight="1">
      <c r="B707" s="2"/>
    </row>
    <row r="708" spans="2:2" ht="30" customHeight="1">
      <c r="B708" s="2"/>
    </row>
    <row r="709" spans="2:2" ht="30" customHeight="1">
      <c r="B709" s="2"/>
    </row>
    <row r="710" spans="2:2" ht="30" customHeight="1">
      <c r="B710" s="2"/>
    </row>
    <row r="711" spans="2:2" ht="30" customHeight="1">
      <c r="B711" s="2"/>
    </row>
    <row r="712" spans="2:2" ht="30" customHeight="1">
      <c r="B712" s="2"/>
    </row>
    <row r="713" spans="2:2" ht="30" customHeight="1">
      <c r="B713" s="2"/>
    </row>
    <row r="714" spans="2:2" ht="30" customHeight="1">
      <c r="B714" s="2"/>
    </row>
    <row r="715" spans="2:2" ht="30" customHeight="1">
      <c r="B715" s="2"/>
    </row>
    <row r="716" spans="2:2" ht="30" customHeight="1">
      <c r="B716" s="2"/>
    </row>
    <row r="717" spans="2:2" ht="30" customHeight="1">
      <c r="B717" s="2"/>
    </row>
    <row r="718" spans="2:2" ht="30" customHeight="1">
      <c r="B718" s="2"/>
    </row>
    <row r="719" spans="2:2" ht="30" customHeight="1">
      <c r="B719" s="2"/>
    </row>
    <row r="720" spans="2:2" ht="30" customHeight="1">
      <c r="B720" s="2"/>
    </row>
    <row r="721" spans="2:2" ht="30" customHeight="1">
      <c r="B721" s="2"/>
    </row>
    <row r="722" spans="2:2" ht="30" customHeight="1">
      <c r="B722" s="2"/>
    </row>
    <row r="723" spans="2:2" ht="30" customHeight="1">
      <c r="B723" s="2"/>
    </row>
    <row r="724" spans="2:2" ht="30" customHeight="1">
      <c r="B724" s="2"/>
    </row>
    <row r="725" spans="2:2" ht="30" customHeight="1">
      <c r="B725" s="2"/>
    </row>
    <row r="726" spans="2:2" ht="30" customHeight="1">
      <c r="B726" s="2"/>
    </row>
    <row r="727" spans="2:2" ht="30" customHeight="1">
      <c r="B727" s="2"/>
    </row>
    <row r="728" spans="2:2" ht="30" customHeight="1">
      <c r="B728" s="2"/>
    </row>
    <row r="729" spans="2:2" ht="30" customHeight="1">
      <c r="B729" s="2"/>
    </row>
    <row r="730" spans="2:2" ht="30" customHeight="1">
      <c r="B730" s="2"/>
    </row>
    <row r="731" spans="2:2" ht="30" customHeight="1">
      <c r="B731" s="2"/>
    </row>
    <row r="732" spans="2:2" ht="30" customHeight="1">
      <c r="B732" s="2"/>
    </row>
    <row r="733" spans="2:2" ht="30" customHeight="1">
      <c r="B733" s="2"/>
    </row>
    <row r="734" spans="2:2" ht="30" customHeight="1">
      <c r="B734" s="2"/>
    </row>
    <row r="735" spans="2:2" ht="30" customHeight="1">
      <c r="B735" s="2"/>
    </row>
    <row r="736" spans="2:2" ht="30" customHeight="1">
      <c r="B736" s="2"/>
    </row>
    <row r="737" spans="2:2" ht="30" customHeight="1">
      <c r="B737" s="2"/>
    </row>
    <row r="738" spans="2:2" ht="30" customHeight="1">
      <c r="B738" s="2"/>
    </row>
    <row r="739" spans="2:2" ht="30" customHeight="1">
      <c r="B739" s="2"/>
    </row>
    <row r="740" spans="2:2" ht="30" customHeight="1">
      <c r="B740" s="2"/>
    </row>
    <row r="741" spans="2:2" ht="30" customHeight="1">
      <c r="B741" s="2"/>
    </row>
    <row r="742" spans="2:2" ht="30" customHeight="1">
      <c r="B742" s="2"/>
    </row>
    <row r="743" spans="2:2" ht="30" customHeight="1">
      <c r="B743" s="2"/>
    </row>
    <row r="744" spans="2:2" ht="30" customHeight="1">
      <c r="B744" s="2"/>
    </row>
    <row r="745" spans="2:2" ht="30" customHeight="1">
      <c r="B745" s="2"/>
    </row>
    <row r="746" spans="2:2" ht="30" customHeight="1">
      <c r="B746" s="2"/>
    </row>
    <row r="747" spans="2:2" ht="30" customHeight="1">
      <c r="B747" s="2"/>
    </row>
    <row r="748" spans="2:2" ht="30" customHeight="1">
      <c r="B748" s="2"/>
    </row>
    <row r="749" spans="2:2" ht="30" customHeight="1">
      <c r="B749" s="2"/>
    </row>
    <row r="750" spans="2:2" ht="30" customHeight="1">
      <c r="B750" s="2"/>
    </row>
    <row r="751" spans="2:2" ht="30" customHeight="1">
      <c r="B751" s="2"/>
    </row>
    <row r="752" spans="2:2" ht="30" customHeight="1">
      <c r="B752" s="2"/>
    </row>
    <row r="753" spans="2:2" ht="30" customHeight="1">
      <c r="B753" s="2"/>
    </row>
    <row r="754" spans="2:2" ht="30" customHeight="1">
      <c r="B754" s="2"/>
    </row>
    <row r="755" spans="2:2" ht="30" customHeight="1">
      <c r="B755" s="2"/>
    </row>
    <row r="756" spans="2:2" ht="30" customHeight="1">
      <c r="B756" s="2"/>
    </row>
    <row r="757" spans="2:2" ht="30" customHeight="1">
      <c r="B757" s="2"/>
    </row>
    <row r="758" spans="2:2" ht="30" customHeight="1">
      <c r="B758" s="2"/>
    </row>
    <row r="759" spans="2:2" ht="30" customHeight="1">
      <c r="B759" s="2"/>
    </row>
    <row r="760" spans="2:2" ht="30" customHeight="1">
      <c r="B760" s="2"/>
    </row>
    <row r="761" spans="2:2" ht="30" customHeight="1">
      <c r="B761" s="2"/>
    </row>
    <row r="762" spans="2:2" ht="30" customHeight="1">
      <c r="B762" s="2"/>
    </row>
    <row r="763" spans="2:2" ht="30" customHeight="1">
      <c r="B763" s="2"/>
    </row>
    <row r="764" spans="2:2" ht="30" customHeight="1">
      <c r="B764" s="2"/>
    </row>
    <row r="765" spans="2:2" ht="30" customHeight="1">
      <c r="B765" s="2"/>
    </row>
    <row r="766" spans="2:2" ht="30" customHeight="1">
      <c r="B766" s="2"/>
    </row>
    <row r="767" spans="2:2" ht="30" customHeight="1">
      <c r="B767" s="2"/>
    </row>
    <row r="768" spans="2:2" ht="30" customHeight="1">
      <c r="B768" s="2"/>
    </row>
    <row r="769" spans="2:2" ht="30" customHeight="1">
      <c r="B769" s="2"/>
    </row>
    <row r="770" spans="2:2" ht="30" customHeight="1">
      <c r="B770" s="2"/>
    </row>
    <row r="771" spans="2:2" ht="30" customHeight="1">
      <c r="B771" s="2"/>
    </row>
    <row r="772" spans="2:2" ht="30" customHeight="1">
      <c r="B772" s="2"/>
    </row>
    <row r="773" spans="2:2" ht="30" customHeight="1">
      <c r="B773" s="2"/>
    </row>
    <row r="774" spans="2:2" ht="30" customHeight="1">
      <c r="B774" s="2"/>
    </row>
    <row r="775" spans="2:2" ht="30" customHeight="1">
      <c r="B775" s="2"/>
    </row>
    <row r="776" spans="2:2" ht="30" customHeight="1">
      <c r="B776" s="2"/>
    </row>
    <row r="777" spans="2:2" ht="30" customHeight="1">
      <c r="B777" s="2"/>
    </row>
    <row r="778" spans="2:2" ht="30" customHeight="1">
      <c r="B778" s="2"/>
    </row>
    <row r="779" spans="2:2" ht="30" customHeight="1">
      <c r="B779" s="2"/>
    </row>
    <row r="780" spans="2:2" ht="30" customHeight="1">
      <c r="B780" s="2"/>
    </row>
    <row r="781" spans="2:2" ht="30" customHeight="1">
      <c r="B781" s="2"/>
    </row>
    <row r="782" spans="2:2" ht="30" customHeight="1">
      <c r="B782" s="2"/>
    </row>
    <row r="783" spans="2:2" ht="30" customHeight="1">
      <c r="B783" s="2"/>
    </row>
    <row r="784" spans="2:2" ht="30" customHeight="1">
      <c r="B784" s="2"/>
    </row>
    <row r="785" spans="2:2" ht="30" customHeight="1">
      <c r="B785" s="2"/>
    </row>
    <row r="786" spans="2:2" ht="30" customHeight="1">
      <c r="B786" s="2"/>
    </row>
    <row r="787" spans="2:2" ht="30" customHeight="1">
      <c r="B787" s="2"/>
    </row>
    <row r="788" spans="2:2" ht="30" customHeight="1">
      <c r="B788" s="2"/>
    </row>
    <row r="789" spans="2:2" ht="30" customHeight="1">
      <c r="B789" s="2"/>
    </row>
    <row r="790" spans="2:2" ht="30" customHeight="1">
      <c r="B790" s="2"/>
    </row>
    <row r="791" spans="2:2" ht="30" customHeight="1">
      <c r="B791" s="2"/>
    </row>
    <row r="792" spans="2:2" ht="30" customHeight="1">
      <c r="B792" s="2"/>
    </row>
    <row r="793" spans="2:2" ht="30" customHeight="1">
      <c r="B793" s="2"/>
    </row>
    <row r="794" spans="2:2" ht="30" customHeight="1">
      <c r="B794" s="2"/>
    </row>
    <row r="795" spans="2:2" ht="30" customHeight="1">
      <c r="B795" s="2"/>
    </row>
    <row r="796" spans="2:2" ht="30" customHeight="1">
      <c r="B796" s="2"/>
    </row>
    <row r="797" spans="2:2" ht="30" customHeight="1">
      <c r="B797" s="2"/>
    </row>
    <row r="798" spans="2:2" ht="30" customHeight="1">
      <c r="B798" s="2"/>
    </row>
    <row r="799" spans="2:2" ht="30" customHeight="1">
      <c r="B799" s="2"/>
    </row>
    <row r="800" spans="2:2" ht="30" customHeight="1">
      <c r="B800" s="2"/>
    </row>
    <row r="801" spans="2:2" ht="30" customHeight="1">
      <c r="B801" s="2"/>
    </row>
    <row r="802" spans="2:2" ht="30" customHeight="1">
      <c r="B802" s="2"/>
    </row>
    <row r="803" spans="2:2" ht="30" customHeight="1">
      <c r="B803" s="2"/>
    </row>
    <row r="804" spans="2:2" ht="30" customHeight="1">
      <c r="B804" s="2"/>
    </row>
    <row r="805" spans="2:2" ht="30" customHeight="1">
      <c r="B805" s="2"/>
    </row>
    <row r="806" spans="2:2" ht="30" customHeight="1">
      <c r="B806" s="2"/>
    </row>
    <row r="807" spans="2:2" ht="30" customHeight="1">
      <c r="B807" s="2"/>
    </row>
    <row r="808" spans="2:2" ht="30" customHeight="1">
      <c r="B808" s="2"/>
    </row>
    <row r="809" spans="2:2" ht="30" customHeight="1">
      <c r="B809" s="2"/>
    </row>
    <row r="810" spans="2:2" ht="30" customHeight="1">
      <c r="B810" s="2"/>
    </row>
    <row r="811" spans="2:2" ht="30" customHeight="1">
      <c r="B811" s="2"/>
    </row>
    <row r="812" spans="2:2" ht="30" customHeight="1">
      <c r="B812" s="2"/>
    </row>
    <row r="813" spans="2:2" ht="30" customHeight="1">
      <c r="B813" s="2"/>
    </row>
    <row r="814" spans="2:2" ht="30" customHeight="1">
      <c r="B814" s="2"/>
    </row>
    <row r="815" spans="2:2" ht="30" customHeight="1">
      <c r="B815" s="2"/>
    </row>
    <row r="816" spans="2:2" ht="30" customHeight="1">
      <c r="B816" s="2"/>
    </row>
    <row r="817" spans="2:2" ht="30" customHeight="1">
      <c r="B817" s="2"/>
    </row>
    <row r="818" spans="2:2" ht="30" customHeight="1">
      <c r="B818" s="2"/>
    </row>
    <row r="819" spans="2:2" ht="30" customHeight="1">
      <c r="B819" s="2"/>
    </row>
    <row r="820" spans="2:2" ht="30" customHeight="1">
      <c r="B820" s="2"/>
    </row>
    <row r="821" spans="2:2" ht="30" customHeight="1">
      <c r="B821" s="2"/>
    </row>
    <row r="822" spans="2:2" ht="30" customHeight="1">
      <c r="B822" s="2"/>
    </row>
    <row r="823" spans="2:2" ht="30" customHeight="1">
      <c r="B823" s="2"/>
    </row>
    <row r="824" spans="2:2" ht="30" customHeight="1">
      <c r="B824" s="2"/>
    </row>
    <row r="825" spans="2:2" ht="30" customHeight="1">
      <c r="B825" s="2"/>
    </row>
    <row r="826" spans="2:2" ht="30" customHeight="1">
      <c r="B826" s="2"/>
    </row>
    <row r="827" spans="2:2" ht="30" customHeight="1">
      <c r="B827" s="2"/>
    </row>
    <row r="828" spans="2:2" ht="30" customHeight="1">
      <c r="B828" s="2"/>
    </row>
    <row r="829" spans="2:2" ht="30" customHeight="1">
      <c r="B829" s="2"/>
    </row>
    <row r="830" spans="2:2" ht="30" customHeight="1">
      <c r="B830" s="2"/>
    </row>
    <row r="831" spans="2:2" ht="30" customHeight="1">
      <c r="B831" s="2"/>
    </row>
    <row r="832" spans="2:2" ht="30" customHeight="1">
      <c r="B832" s="2"/>
    </row>
    <row r="833" spans="2:2" ht="30" customHeight="1">
      <c r="B833" s="2"/>
    </row>
    <row r="834" spans="2:2" ht="30" customHeight="1">
      <c r="B834" s="2"/>
    </row>
    <row r="835" spans="2:2" ht="30" customHeight="1">
      <c r="B835" s="2"/>
    </row>
    <row r="836" spans="2:2" ht="30" customHeight="1">
      <c r="B836" s="2"/>
    </row>
    <row r="837" spans="2:2" ht="30" customHeight="1">
      <c r="B837" s="2"/>
    </row>
    <row r="838" spans="2:2" ht="30" customHeight="1">
      <c r="B838" s="2"/>
    </row>
    <row r="839" spans="2:2" ht="30" customHeight="1">
      <c r="B839" s="2"/>
    </row>
    <row r="840" spans="2:2" ht="30" customHeight="1">
      <c r="B840" s="2"/>
    </row>
    <row r="841" spans="2:2" ht="30" customHeight="1">
      <c r="B841" s="2"/>
    </row>
    <row r="842" spans="2:2" ht="30" customHeight="1">
      <c r="B842" s="2"/>
    </row>
    <row r="843" spans="2:2" ht="30" customHeight="1">
      <c r="B843" s="2"/>
    </row>
    <row r="844" spans="2:2" ht="30" customHeight="1">
      <c r="B844" s="2"/>
    </row>
    <row r="845" spans="2:2" ht="30" customHeight="1">
      <c r="B845" s="2"/>
    </row>
    <row r="846" spans="2:2" ht="30" customHeight="1">
      <c r="B846" s="2"/>
    </row>
    <row r="847" spans="2:2" ht="30" customHeight="1">
      <c r="B847" s="2"/>
    </row>
    <row r="848" spans="2:2" ht="30" customHeight="1">
      <c r="B848" s="2"/>
    </row>
    <row r="849" spans="2:2" ht="30" customHeight="1">
      <c r="B849" s="2"/>
    </row>
    <row r="850" spans="2:2" ht="30" customHeight="1">
      <c r="B850" s="2"/>
    </row>
    <row r="851" spans="2:2" ht="30" customHeight="1">
      <c r="B851" s="2"/>
    </row>
    <row r="852" spans="2:2" ht="30" customHeight="1">
      <c r="B852" s="2"/>
    </row>
    <row r="853" spans="2:2" ht="30" customHeight="1">
      <c r="B853" s="2"/>
    </row>
    <row r="854" spans="2:2" ht="30" customHeight="1">
      <c r="B854" s="2"/>
    </row>
    <row r="855" spans="2:2" ht="30" customHeight="1">
      <c r="B855" s="2"/>
    </row>
    <row r="856" spans="2:2" ht="30" customHeight="1">
      <c r="B856" s="2"/>
    </row>
    <row r="857" spans="2:2" ht="30" customHeight="1">
      <c r="B857" s="2"/>
    </row>
    <row r="858" spans="2:2" ht="30" customHeight="1">
      <c r="B858" s="2"/>
    </row>
    <row r="859" spans="2:2" ht="30" customHeight="1">
      <c r="B859" s="2"/>
    </row>
    <row r="860" spans="2:2" ht="30" customHeight="1">
      <c r="B860" s="2"/>
    </row>
    <row r="861" spans="2:2" ht="30" customHeight="1">
      <c r="B861" s="2"/>
    </row>
    <row r="862" spans="2:2" ht="30" customHeight="1">
      <c r="B862" s="2"/>
    </row>
    <row r="863" spans="2:2" ht="30" customHeight="1">
      <c r="B863" s="2"/>
    </row>
    <row r="864" spans="2:2" ht="30" customHeight="1">
      <c r="B864" s="2"/>
    </row>
    <row r="865" spans="2:2" ht="30" customHeight="1">
      <c r="B865" s="2"/>
    </row>
    <row r="866" spans="2:2" ht="30" customHeight="1">
      <c r="B866" s="2"/>
    </row>
    <row r="867" spans="2:2" ht="30" customHeight="1">
      <c r="B867" s="2"/>
    </row>
    <row r="868" spans="2:2" ht="30" customHeight="1">
      <c r="B868" s="2"/>
    </row>
    <row r="869" spans="2:2" ht="30" customHeight="1">
      <c r="B869" s="2"/>
    </row>
    <row r="870" spans="2:2" ht="30" customHeight="1">
      <c r="B870" s="2"/>
    </row>
    <row r="871" spans="2:2" ht="30" customHeight="1">
      <c r="B871" s="2"/>
    </row>
    <row r="872" spans="2:2" ht="30" customHeight="1">
      <c r="B872" s="2"/>
    </row>
    <row r="873" spans="2:2" ht="30" customHeight="1">
      <c r="B873" s="2"/>
    </row>
    <row r="874" spans="2:2" ht="30" customHeight="1">
      <c r="B874" s="2"/>
    </row>
    <row r="875" spans="2:2" ht="30" customHeight="1">
      <c r="B875" s="2"/>
    </row>
    <row r="876" spans="2:2" ht="30" customHeight="1">
      <c r="B876" s="2"/>
    </row>
    <row r="877" spans="2:2" ht="30" customHeight="1">
      <c r="B877" s="2"/>
    </row>
    <row r="878" spans="2:2" ht="30" customHeight="1">
      <c r="B878" s="2"/>
    </row>
    <row r="879" spans="2:2" ht="30" customHeight="1">
      <c r="B879" s="2"/>
    </row>
    <row r="880" spans="2:2" ht="30" customHeight="1">
      <c r="B880" s="2"/>
    </row>
    <row r="881" spans="2:2" ht="30" customHeight="1">
      <c r="B881" s="2"/>
    </row>
    <row r="882" spans="2:2" ht="30" customHeight="1">
      <c r="B882" s="2"/>
    </row>
    <row r="883" spans="2:2" ht="30" customHeight="1">
      <c r="B883" s="2"/>
    </row>
    <row r="884" spans="2:2" ht="30" customHeight="1">
      <c r="B884" s="2"/>
    </row>
    <row r="885" spans="2:2" ht="30" customHeight="1">
      <c r="B885" s="2"/>
    </row>
    <row r="886" spans="2:2" ht="30" customHeight="1">
      <c r="B886" s="2"/>
    </row>
    <row r="887" spans="2:2" ht="30" customHeight="1">
      <c r="B887" s="2"/>
    </row>
    <row r="888" spans="2:2" ht="30" customHeight="1">
      <c r="B888" s="2"/>
    </row>
    <row r="889" spans="2:2" ht="30" customHeight="1">
      <c r="B889" s="2"/>
    </row>
    <row r="890" spans="2:2" ht="30" customHeight="1">
      <c r="B890" s="2"/>
    </row>
    <row r="891" spans="2:2" ht="30" customHeight="1">
      <c r="B891" s="2"/>
    </row>
    <row r="892" spans="2:2" ht="30" customHeight="1">
      <c r="B892" s="2"/>
    </row>
    <row r="893" spans="2:2" ht="30" customHeight="1">
      <c r="B893" s="2"/>
    </row>
    <row r="894" spans="2:2" ht="30" customHeight="1">
      <c r="B894" s="2"/>
    </row>
    <row r="895" spans="2:2" ht="30" customHeight="1">
      <c r="B895" s="2"/>
    </row>
    <row r="896" spans="2:2" ht="30" customHeight="1">
      <c r="B896" s="2"/>
    </row>
    <row r="897" spans="2:2" ht="30" customHeight="1">
      <c r="B897" s="2"/>
    </row>
    <row r="898" spans="2:2" ht="30" customHeight="1">
      <c r="B898" s="2"/>
    </row>
    <row r="899" spans="2:2" ht="30" customHeight="1">
      <c r="B899" s="2"/>
    </row>
    <row r="900" spans="2:2" ht="30" customHeight="1">
      <c r="B900" s="2"/>
    </row>
    <row r="901" spans="2:2" ht="30" customHeight="1">
      <c r="B901" s="2"/>
    </row>
    <row r="902" spans="2:2" ht="30" customHeight="1">
      <c r="B902" s="2"/>
    </row>
    <row r="903" spans="2:2" ht="30" customHeight="1">
      <c r="B903" s="2"/>
    </row>
    <row r="904" spans="2:2" ht="30" customHeight="1">
      <c r="B904" s="2"/>
    </row>
    <row r="905" spans="2:2" ht="30" customHeight="1">
      <c r="B905" s="2"/>
    </row>
    <row r="906" spans="2:2" ht="30" customHeight="1">
      <c r="B906" s="2"/>
    </row>
    <row r="907" spans="2:2" ht="30" customHeight="1">
      <c r="B907" s="2"/>
    </row>
    <row r="908" spans="2:2" ht="30" customHeight="1">
      <c r="B908" s="2"/>
    </row>
    <row r="909" spans="2:2" ht="30" customHeight="1">
      <c r="B909" s="2"/>
    </row>
    <row r="910" spans="2:2" ht="30" customHeight="1">
      <c r="B910" s="2"/>
    </row>
    <row r="911" spans="2:2" ht="30" customHeight="1">
      <c r="B911" s="2"/>
    </row>
    <row r="912" spans="2:2" ht="30" customHeight="1">
      <c r="B912" s="2"/>
    </row>
    <row r="913" spans="2:2" ht="30" customHeight="1">
      <c r="B913" s="2"/>
    </row>
    <row r="914" spans="2:2" ht="30" customHeight="1">
      <c r="B914" s="2"/>
    </row>
    <row r="915" spans="2:2" ht="30" customHeight="1">
      <c r="B915" s="2"/>
    </row>
    <row r="916" spans="2:2" ht="30" customHeight="1">
      <c r="B916" s="2"/>
    </row>
    <row r="917" spans="2:2" ht="30" customHeight="1">
      <c r="B917" s="2"/>
    </row>
    <row r="918" spans="2:2" ht="30" customHeight="1">
      <c r="B918" s="2"/>
    </row>
    <row r="919" spans="2:2" ht="30" customHeight="1">
      <c r="B919" s="2"/>
    </row>
    <row r="920" spans="2:2" ht="30" customHeight="1">
      <c r="B920" s="2"/>
    </row>
    <row r="921" spans="2:2" ht="30" customHeight="1">
      <c r="B921" s="2"/>
    </row>
    <row r="922" spans="2:2" ht="30" customHeight="1">
      <c r="B922" s="2"/>
    </row>
    <row r="923" spans="2:2" ht="30" customHeight="1">
      <c r="B923" s="2"/>
    </row>
    <row r="924" spans="2:2" ht="30" customHeight="1">
      <c r="B924" s="2"/>
    </row>
    <row r="925" spans="2:2" ht="30" customHeight="1">
      <c r="B925" s="2"/>
    </row>
    <row r="926" spans="2:2" ht="30" customHeight="1">
      <c r="B926" s="2"/>
    </row>
    <row r="927" spans="2:2" ht="30" customHeight="1">
      <c r="B927" s="2"/>
    </row>
    <row r="928" spans="2:2" ht="30" customHeight="1">
      <c r="B928" s="2"/>
    </row>
    <row r="929" spans="2:2" ht="30" customHeight="1">
      <c r="B929" s="2"/>
    </row>
    <row r="930" spans="2:2" ht="30" customHeight="1">
      <c r="B930" s="2"/>
    </row>
    <row r="931" spans="2:2" ht="30" customHeight="1">
      <c r="B931" s="2"/>
    </row>
    <row r="932" spans="2:2" ht="30" customHeight="1">
      <c r="B932" s="2"/>
    </row>
    <row r="933" spans="2:2" ht="30" customHeight="1">
      <c r="B933" s="2"/>
    </row>
    <row r="934" spans="2:2" ht="30" customHeight="1">
      <c r="B934" s="2"/>
    </row>
    <row r="935" spans="2:2" ht="30" customHeight="1">
      <c r="B935" s="2"/>
    </row>
    <row r="936" spans="2:2" ht="30" customHeight="1">
      <c r="B936" s="2"/>
    </row>
    <row r="937" spans="2:2" ht="30" customHeight="1">
      <c r="B937" s="2"/>
    </row>
    <row r="938" spans="2:2" ht="30" customHeight="1">
      <c r="B938" s="2"/>
    </row>
    <row r="939" spans="2:2" ht="30" customHeight="1">
      <c r="B939" s="2"/>
    </row>
    <row r="940" spans="2:2" ht="30" customHeight="1">
      <c r="B940" s="2"/>
    </row>
    <row r="941" spans="2:2" ht="30" customHeight="1">
      <c r="B941" s="2"/>
    </row>
    <row r="942" spans="2:2" ht="30" customHeight="1">
      <c r="B942" s="2"/>
    </row>
    <row r="943" spans="2:2" ht="30" customHeight="1">
      <c r="B943" s="2"/>
    </row>
    <row r="944" spans="2:2" ht="30" customHeight="1">
      <c r="B944" s="2"/>
    </row>
    <row r="945" spans="2:2" ht="30" customHeight="1">
      <c r="B945" s="2"/>
    </row>
    <row r="946" spans="2:2" ht="30" customHeight="1">
      <c r="B946" s="2"/>
    </row>
    <row r="947" spans="2:2" ht="30" customHeight="1">
      <c r="B947" s="2"/>
    </row>
    <row r="948" spans="2:2" ht="30" customHeight="1">
      <c r="B948" s="2"/>
    </row>
    <row r="949" spans="2:2" ht="30" customHeight="1">
      <c r="B949" s="2"/>
    </row>
    <row r="950" spans="2:2" ht="30" customHeight="1">
      <c r="B950" s="2"/>
    </row>
    <row r="951" spans="2:2" ht="30" customHeight="1">
      <c r="B951" s="2"/>
    </row>
    <row r="952" spans="2:2" ht="30" customHeight="1">
      <c r="B952" s="2"/>
    </row>
    <row r="953" spans="2:2" ht="30" customHeight="1">
      <c r="B953" s="2"/>
    </row>
    <row r="954" spans="2:2" ht="30" customHeight="1">
      <c r="B954" s="2"/>
    </row>
    <row r="955" spans="2:2" ht="30" customHeight="1">
      <c r="B955" s="2"/>
    </row>
    <row r="956" spans="2:2" ht="30" customHeight="1">
      <c r="B956" s="2"/>
    </row>
    <row r="957" spans="2:2" ht="30" customHeight="1">
      <c r="B957" s="2"/>
    </row>
    <row r="958" spans="2:2" ht="30" customHeight="1">
      <c r="B958" s="2"/>
    </row>
    <row r="959" spans="2:2" ht="30" customHeight="1">
      <c r="B959" s="2"/>
    </row>
    <row r="960" spans="2:2" ht="30" customHeight="1">
      <c r="B960" s="2"/>
    </row>
    <row r="961" spans="2:2" ht="30" customHeight="1">
      <c r="B961" s="2"/>
    </row>
    <row r="962" spans="2:2" ht="30" customHeight="1">
      <c r="B962" s="2"/>
    </row>
    <row r="963" spans="2:2" ht="30" customHeight="1">
      <c r="B963" s="2"/>
    </row>
    <row r="964" spans="2:2" ht="30" customHeight="1">
      <c r="B964" s="2"/>
    </row>
    <row r="965" spans="2:2" ht="30" customHeight="1">
      <c r="B965" s="2"/>
    </row>
    <row r="966" spans="2:2" ht="30" customHeight="1">
      <c r="B966" s="2"/>
    </row>
    <row r="967" spans="2:2" ht="30" customHeight="1">
      <c r="B967" s="2"/>
    </row>
    <row r="968" spans="2:2" ht="30" customHeight="1">
      <c r="B968" s="2"/>
    </row>
    <row r="969" spans="2:2" ht="30" customHeight="1">
      <c r="B969" s="2"/>
    </row>
    <row r="970" spans="2:2" ht="30" customHeight="1">
      <c r="B970" s="2"/>
    </row>
    <row r="971" spans="2:2" ht="30" customHeight="1">
      <c r="B971" s="2"/>
    </row>
    <row r="972" spans="2:2" ht="30" customHeight="1">
      <c r="B972" s="2"/>
    </row>
    <row r="973" spans="2:2" ht="30" customHeight="1">
      <c r="B973" s="2"/>
    </row>
    <row r="974" spans="2:2" ht="30" customHeight="1">
      <c r="B974" s="2"/>
    </row>
    <row r="975" spans="2:2" ht="30" customHeight="1">
      <c r="B975" s="2"/>
    </row>
    <row r="976" spans="2:2" ht="30" customHeight="1">
      <c r="B976" s="2"/>
    </row>
    <row r="977" spans="2:2" ht="30" customHeight="1">
      <c r="B977" s="2"/>
    </row>
    <row r="978" spans="2:2" ht="30" customHeight="1">
      <c r="B978" s="2"/>
    </row>
    <row r="979" spans="2:2" ht="30" customHeight="1">
      <c r="B979" s="2"/>
    </row>
    <row r="980" spans="2:2" ht="30" customHeight="1">
      <c r="B980" s="2"/>
    </row>
    <row r="981" spans="2:2" ht="30" customHeight="1">
      <c r="B981" s="2"/>
    </row>
    <row r="982" spans="2:2" ht="30" customHeight="1">
      <c r="B982" s="2"/>
    </row>
    <row r="983" spans="2:2" ht="30" customHeight="1">
      <c r="B983" s="2"/>
    </row>
    <row r="984" spans="2:2" ht="30" customHeight="1">
      <c r="B984" s="2"/>
    </row>
    <row r="985" spans="2:2" ht="30" customHeight="1">
      <c r="B985" s="2"/>
    </row>
    <row r="986" spans="2:2" ht="30" customHeight="1">
      <c r="B986" s="2"/>
    </row>
    <row r="987" spans="2:2" ht="30" customHeight="1">
      <c r="B987" s="2"/>
    </row>
    <row r="988" spans="2:2" ht="30" customHeight="1">
      <c r="B988" s="2"/>
    </row>
    <row r="989" spans="2:2" ht="30" customHeight="1">
      <c r="B989" s="2"/>
    </row>
    <row r="990" spans="2:2" ht="30" customHeight="1">
      <c r="B990" s="2"/>
    </row>
    <row r="991" spans="2:2" ht="30" customHeight="1">
      <c r="B991" s="2"/>
    </row>
    <row r="992" spans="2:2" ht="30" customHeight="1">
      <c r="B992" s="2"/>
    </row>
    <row r="993" spans="2:2" ht="30" customHeight="1">
      <c r="B993" s="2"/>
    </row>
    <row r="994" spans="2:2" ht="30" customHeight="1">
      <c r="B994" s="2"/>
    </row>
    <row r="995" spans="2:2" ht="30" customHeight="1">
      <c r="B995" s="2"/>
    </row>
    <row r="996" spans="2:2" ht="30" customHeight="1">
      <c r="B996" s="2"/>
    </row>
    <row r="997" spans="2:2" ht="30" customHeight="1">
      <c r="B997" s="2"/>
    </row>
    <row r="998" spans="2:2" ht="30" customHeight="1">
      <c r="B998" s="2"/>
    </row>
    <row r="999" spans="2:2" ht="30" customHeight="1">
      <c r="B999" s="2"/>
    </row>
    <row r="1000" spans="2:2" ht="30" customHeight="1">
      <c r="B1000" s="2"/>
    </row>
    <row r="1001" spans="2:2" ht="30" customHeight="1">
      <c r="B1001" s="2"/>
    </row>
    <row r="1002" spans="2:2" ht="30" customHeight="1">
      <c r="B1002" s="2"/>
    </row>
    <row r="1003" spans="2:2" ht="30" customHeight="1">
      <c r="B1003" s="2"/>
    </row>
    <row r="1004" spans="2:2" ht="30" customHeight="1">
      <c r="B1004" s="2"/>
    </row>
    <row r="1005" spans="2:2" ht="30" customHeight="1">
      <c r="B1005" s="2"/>
    </row>
    <row r="1006" spans="2:2" ht="30" customHeight="1">
      <c r="B1006" s="2"/>
    </row>
    <row r="1007" spans="2:2" ht="30" customHeight="1">
      <c r="B1007" s="2"/>
    </row>
    <row r="1008" spans="2:2" ht="30" customHeight="1">
      <c r="B1008" s="2"/>
    </row>
    <row r="1009" spans="2:2" ht="30" customHeight="1">
      <c r="B1009" s="2"/>
    </row>
    <row r="1010" spans="2:2" ht="30" customHeight="1">
      <c r="B1010" s="2"/>
    </row>
    <row r="1011" spans="2:2" ht="30" customHeight="1">
      <c r="B1011" s="2"/>
    </row>
    <row r="1012" spans="2:2" ht="30" customHeight="1">
      <c r="B1012" s="2"/>
    </row>
    <row r="1013" spans="2:2" ht="30" customHeight="1">
      <c r="B1013" s="2"/>
    </row>
    <row r="1014" spans="2:2" ht="30" customHeight="1">
      <c r="B1014" s="2"/>
    </row>
    <row r="1015" spans="2:2" ht="30" customHeight="1">
      <c r="B1015" s="2"/>
    </row>
    <row r="1016" spans="2:2" ht="30" customHeight="1">
      <c r="B1016" s="2"/>
    </row>
    <row r="1017" spans="2:2" ht="30" customHeight="1">
      <c r="B1017" s="2"/>
    </row>
    <row r="1018" spans="2:2" ht="30" customHeight="1">
      <c r="B1018" s="2"/>
    </row>
    <row r="1019" spans="2:2" ht="30" customHeight="1">
      <c r="B1019" s="2"/>
    </row>
    <row r="1020" spans="2:2" ht="30" customHeight="1">
      <c r="B1020" s="2"/>
    </row>
    <row r="1021" spans="2:2" ht="30" customHeight="1">
      <c r="B1021" s="2"/>
    </row>
    <row r="1022" spans="2:2" ht="30" customHeight="1">
      <c r="B1022" s="2"/>
    </row>
    <row r="1023" spans="2:2" ht="30" customHeight="1">
      <c r="B1023" s="2"/>
    </row>
    <row r="1024" spans="2:2" ht="30" customHeight="1">
      <c r="B1024" s="2"/>
    </row>
    <row r="1025" spans="2:2" ht="30" customHeight="1">
      <c r="B1025" s="2"/>
    </row>
    <row r="1026" spans="2:2" ht="30" customHeight="1">
      <c r="B1026" s="2"/>
    </row>
    <row r="1027" spans="2:2" ht="30" customHeight="1">
      <c r="B1027" s="2"/>
    </row>
    <row r="1028" spans="2:2" ht="30" customHeight="1">
      <c r="B1028" s="2"/>
    </row>
    <row r="1029" spans="2:2" ht="30" customHeight="1">
      <c r="B1029" s="2"/>
    </row>
    <row r="1030" spans="2:2" ht="30" customHeight="1">
      <c r="B1030" s="2"/>
    </row>
    <row r="1031" spans="2:2" ht="30" customHeight="1">
      <c r="B1031" s="2"/>
    </row>
    <row r="1032" spans="2:2" ht="30" customHeight="1">
      <c r="B1032" s="2"/>
    </row>
    <row r="1033" spans="2:2" ht="30" customHeight="1">
      <c r="B1033" s="2"/>
    </row>
    <row r="1034" spans="2:2" ht="30" customHeight="1">
      <c r="B1034" s="2"/>
    </row>
    <row r="1035" spans="2:2" ht="30" customHeight="1">
      <c r="B1035" s="2"/>
    </row>
    <row r="1036" spans="2:2" ht="30" customHeight="1">
      <c r="B1036" s="2"/>
    </row>
    <row r="1037" spans="2:2" ht="30" customHeight="1">
      <c r="B1037" s="2"/>
    </row>
    <row r="1038" spans="2:2" ht="30" customHeight="1">
      <c r="B1038" s="2"/>
    </row>
    <row r="1039" spans="2:2" ht="30" customHeight="1">
      <c r="B1039" s="2"/>
    </row>
    <row r="1040" spans="2:2" ht="30" customHeight="1">
      <c r="B1040" s="2"/>
    </row>
    <row r="1041" spans="2:2" ht="30" customHeight="1">
      <c r="B1041" s="2"/>
    </row>
    <row r="1042" spans="2:2" ht="30" customHeight="1">
      <c r="B1042" s="2"/>
    </row>
    <row r="1043" spans="2:2" ht="30" customHeight="1">
      <c r="B1043" s="2"/>
    </row>
    <row r="1044" spans="2:2" ht="30" customHeight="1">
      <c r="B1044" s="2"/>
    </row>
    <row r="1045" spans="2:2" ht="30" customHeight="1">
      <c r="B1045" s="2"/>
    </row>
    <row r="1046" spans="2:2" ht="30" customHeight="1">
      <c r="B1046" s="2"/>
    </row>
    <row r="1047" spans="2:2" ht="30" customHeight="1">
      <c r="B1047" s="2"/>
    </row>
    <row r="1048" spans="2:2" ht="30" customHeight="1">
      <c r="B1048" s="2"/>
    </row>
    <row r="1049" spans="2:2" ht="30" customHeight="1">
      <c r="B1049" s="2"/>
    </row>
    <row r="1050" spans="2:2" ht="30" customHeight="1">
      <c r="B1050" s="2"/>
    </row>
    <row r="1051" spans="2:2" ht="30" customHeight="1">
      <c r="B1051" s="2"/>
    </row>
    <row r="1052" spans="2:2" ht="30" customHeight="1">
      <c r="B1052" s="2"/>
    </row>
    <row r="1053" spans="2:2" ht="30" customHeight="1">
      <c r="B1053" s="2"/>
    </row>
    <row r="1054" spans="2:2" ht="30" customHeight="1">
      <c r="B1054" s="2"/>
    </row>
    <row r="1055" spans="2:2" ht="30" customHeight="1">
      <c r="B1055" s="2"/>
    </row>
    <row r="1056" spans="2:2" ht="30" customHeight="1">
      <c r="B1056" s="2"/>
    </row>
    <row r="1057" spans="2:2" ht="30" customHeight="1">
      <c r="B1057" s="2"/>
    </row>
    <row r="1058" spans="2:2" ht="30" customHeight="1">
      <c r="B1058" s="2"/>
    </row>
    <row r="1059" spans="2:2" ht="30" customHeight="1">
      <c r="B1059" s="2"/>
    </row>
    <row r="1060" spans="2:2" ht="30" customHeight="1">
      <c r="B1060" s="2"/>
    </row>
    <row r="1061" spans="2:2" ht="30" customHeight="1">
      <c r="B1061" s="2"/>
    </row>
    <row r="1062" spans="2:2" ht="30" customHeight="1">
      <c r="B1062" s="2"/>
    </row>
    <row r="1063" spans="2:2" ht="30" customHeight="1">
      <c r="B1063" s="2"/>
    </row>
    <row r="1064" spans="2:2" ht="30" customHeight="1">
      <c r="B1064" s="2"/>
    </row>
    <row r="1065" spans="2:2" ht="30" customHeight="1">
      <c r="B1065" s="2"/>
    </row>
    <row r="1066" spans="2:2" ht="30" customHeight="1">
      <c r="B1066" s="2"/>
    </row>
    <row r="1067" spans="2:2" ht="30" customHeight="1">
      <c r="B1067" s="2"/>
    </row>
    <row r="1068" spans="2:2" ht="30" customHeight="1">
      <c r="B1068" s="2"/>
    </row>
    <row r="1069" spans="2:2" ht="30" customHeight="1">
      <c r="B1069" s="2"/>
    </row>
    <row r="1070" spans="2:2" ht="30" customHeight="1">
      <c r="B1070" s="2"/>
    </row>
    <row r="1071" spans="2:2" ht="30" customHeight="1">
      <c r="B1071" s="2"/>
    </row>
    <row r="1072" spans="2:2" ht="30" customHeight="1">
      <c r="B1072" s="2"/>
    </row>
    <row r="1073" spans="2:2" ht="30" customHeight="1">
      <c r="B1073" s="2"/>
    </row>
    <row r="1074" spans="2:2" ht="30" customHeight="1">
      <c r="B1074" s="2"/>
    </row>
    <row r="1075" spans="2:2" ht="30" customHeight="1">
      <c r="B1075" s="2"/>
    </row>
    <row r="1076" spans="2:2" ht="30" customHeight="1">
      <c r="B1076" s="2"/>
    </row>
    <row r="1077" spans="2:2" ht="30" customHeight="1">
      <c r="B1077" s="2"/>
    </row>
    <row r="1078" spans="2:2" ht="30" customHeight="1">
      <c r="B1078" s="2"/>
    </row>
    <row r="1079" spans="2:2" ht="30" customHeight="1">
      <c r="B1079" s="2"/>
    </row>
    <row r="1080" spans="2:2" ht="30" customHeight="1">
      <c r="B1080" s="2"/>
    </row>
    <row r="1081" spans="2:2" ht="30" customHeight="1">
      <c r="B1081" s="2"/>
    </row>
    <row r="1082" spans="2:2" ht="30" customHeight="1">
      <c r="B1082" s="2"/>
    </row>
    <row r="1083" spans="2:2" ht="30" customHeight="1">
      <c r="B1083" s="2"/>
    </row>
    <row r="1084" spans="2:2" ht="30" customHeight="1">
      <c r="B1084" s="2"/>
    </row>
    <row r="1085" spans="2:2" ht="30" customHeight="1">
      <c r="B1085" s="2"/>
    </row>
    <row r="1086" spans="2:2" ht="30" customHeight="1">
      <c r="B1086" s="2"/>
    </row>
    <row r="1087" spans="2:2" ht="30" customHeight="1">
      <c r="B1087" s="2"/>
    </row>
    <row r="1088" spans="2:2" ht="30" customHeight="1">
      <c r="B1088" s="2"/>
    </row>
  </sheetData>
  <mergeCells count="1">
    <mergeCell ref="B1:C1"/>
  </mergeCells>
  <phoneticPr fontId="1" type="noConversion"/>
  <dataValidations xWindow="876" yWindow="221" count="8">
    <dataValidation allowBlank="1" showInputMessage="1" showErrorMessage="1" prompt="Créez un ordre du jour de rendez-vous quotidien dans cette feuille de calcul. Entrez les détails des rendez-vous dans le tableau Rendez-vous en commençant par la cellule B2" sqref="A1"/>
    <dataValidation allowBlank="1" showInputMessage="1" showErrorMessage="1" prompt="Cette cellule contient le titre de ce classeur. Entrez la date dans la cellule E1" sqref="B1"/>
    <dataValidation allowBlank="1" showInputMessage="1" showErrorMessage="1" prompt="Entrez la date dans la cellule à droite" sqref="D1"/>
    <dataValidation allowBlank="1" showInputMessage="1" showErrorMessage="1" prompt="Entrez la date dans cette cellule" sqref="E1"/>
    <dataValidation allowBlank="1" showInputMessage="1" showErrorMessage="1" prompt="Entrez une heure dans cette colonne sous ce titre. Utilisez les filtres de titres pour trouver des entrées spécifiques" sqref="B2"/>
    <dataValidation allowBlank="1" showInputMessage="1" showErrorMessage="1" prompt="Entrez un rendez-vous dans cette colonne sous ce titre" sqref="C2"/>
    <dataValidation allowBlank="1" showInputMessage="1" showErrorMessage="1" prompt="Entrez le numéro de téléphone dans cette colonne sous ce titre" sqref="D2"/>
    <dataValidation allowBlank="1" showInputMessage="1" showErrorMessage="1" prompt="Entrez les notes dans cette colonne sous ce titre" sqref="E2"/>
  </dataValidations>
  <printOptions horizontalCentered="1"/>
  <pageMargins left="0.5" right="0.5" top="1" bottom="1" header="0.5" footer="0.5"/>
  <pageSetup scale="57" orientation="portrait" r:id="rId1"/>
  <headerFooter differentFirst="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 PERPETUEL</vt:lpstr>
      <vt:lpstr>Jours Fériés 2018</vt:lpstr>
      <vt:lpstr>Calendrier des RV quotidiens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2018-01-30T16:48:16Z</dcterms:created>
  <dcterms:modified xsi:type="dcterms:W3CDTF">2018-01-30T20:31:36Z</dcterms:modified>
</cp:coreProperties>
</file>