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2820" yWindow="3405" windowWidth="20730" windowHeight="11640" tabRatio="500" activeTab="1"/>
  </bookViews>
  <sheets>
    <sheet name="Base" sheetId="2" r:id="rId1"/>
    <sheet name="Tableau" sheetId="1" r:id="rId2"/>
  </sheets>
  <functionGroups builtInGroupCount="17"/>
  <externalReferences>
    <externalReference r:id="rId3"/>
  </externalReferences>
  <definedNames>
    <definedName name="AN" localSheetId="0">[1]Tableau!$B$5</definedName>
    <definedName name="AN" localSheetId="1">[1]Tableau!$B$5</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AH4" i="1" l="1" a="1"/>
  <c r="AH4" i="1"/>
  <c r="AI4" i="1"/>
  <c r="AJ4" i="1"/>
  <c r="AK4" i="1"/>
  <c r="AL4" i="1"/>
  <c r="AM4" i="1"/>
  <c r="AN4" i="1"/>
  <c r="AO4" i="1"/>
  <c r="AP4" i="1"/>
  <c r="AQ4" i="1"/>
  <c r="AH5" i="1"/>
  <c r="AI5" i="1"/>
  <c r="AJ5" i="1"/>
  <c r="AK5" i="1"/>
  <c r="AL5" i="1"/>
  <c r="AM5" i="1"/>
  <c r="AN5" i="1"/>
  <c r="AO5" i="1"/>
  <c r="AP5" i="1"/>
  <c r="AQ5" i="1"/>
  <c r="AH6" i="1"/>
  <c r="AI6" i="1"/>
  <c r="AJ6" i="1"/>
  <c r="AK6" i="1"/>
  <c r="AL6" i="1"/>
  <c r="AM6" i="1"/>
  <c r="AN6" i="1"/>
  <c r="AO6" i="1"/>
  <c r="AP6" i="1"/>
  <c r="AQ6" i="1"/>
  <c r="AH7" i="1"/>
  <c r="AI7" i="1"/>
  <c r="AJ7" i="1"/>
  <c r="AK7" i="1"/>
  <c r="AL7" i="1"/>
  <c r="AM7" i="1"/>
  <c r="AN7" i="1"/>
  <c r="AO7" i="1"/>
  <c r="AP7" i="1"/>
  <c r="AQ7" i="1"/>
  <c r="AH8" i="1"/>
  <c r="AI8" i="1"/>
  <c r="AJ8" i="1"/>
  <c r="AK8" i="1"/>
  <c r="AL8" i="1"/>
  <c r="AM8" i="1"/>
  <c r="AN8" i="1"/>
  <c r="AO8" i="1"/>
  <c r="AP8" i="1"/>
  <c r="AQ8" i="1"/>
  <c r="AH9" i="1"/>
  <c r="AI9" i="1"/>
  <c r="AJ9" i="1"/>
  <c r="AK9" i="1"/>
  <c r="AL9" i="1"/>
  <c r="AM9" i="1"/>
  <c r="AN9" i="1"/>
  <c r="AO9" i="1"/>
  <c r="AP9" i="1"/>
  <c r="AQ9" i="1"/>
  <c r="AH10" i="1"/>
  <c r="AI10" i="1"/>
  <c r="AJ10" i="1"/>
  <c r="AK10" i="1"/>
  <c r="AL10" i="1"/>
  <c r="AM10" i="1"/>
  <c r="AN10" i="1"/>
  <c r="AO10" i="1"/>
  <c r="AP10" i="1"/>
  <c r="AQ10" i="1"/>
  <c r="AH11" i="1"/>
  <c r="AI11" i="1"/>
  <c r="AJ11" i="1"/>
  <c r="AK11" i="1"/>
  <c r="AL11" i="1"/>
  <c r="AM11" i="1"/>
  <c r="AN11" i="1"/>
  <c r="AO11" i="1"/>
  <c r="AP11" i="1"/>
  <c r="AQ11" i="1"/>
  <c r="AH12" i="1"/>
  <c r="AI12" i="1"/>
  <c r="AJ12" i="1"/>
  <c r="AK12" i="1"/>
  <c r="AL12" i="1"/>
  <c r="AM12" i="1"/>
  <c r="AN12" i="1"/>
  <c r="AO12" i="1"/>
  <c r="AP12" i="1"/>
  <c r="AQ12" i="1"/>
  <c r="AH13" i="1"/>
  <c r="AI13" i="1"/>
  <c r="AJ13" i="1"/>
  <c r="AK13" i="1"/>
  <c r="AL13" i="1"/>
  <c r="AM13" i="1"/>
  <c r="AN13" i="1"/>
  <c r="AO13" i="1"/>
  <c r="AP13" i="1"/>
  <c r="AQ13" i="1"/>
  <c r="AH14" i="1"/>
  <c r="AI14" i="1"/>
  <c r="AJ14" i="1"/>
  <c r="AK14" i="1"/>
  <c r="AL14" i="1"/>
  <c r="AM14" i="1"/>
  <c r="AN14" i="1"/>
  <c r="AO14" i="1"/>
  <c r="AP14" i="1"/>
  <c r="AQ14" i="1"/>
  <c r="AH15" i="1"/>
  <c r="AI15" i="1"/>
  <c r="AJ15" i="1"/>
  <c r="AK15" i="1"/>
  <c r="AL15" i="1"/>
  <c r="AM15" i="1"/>
  <c r="AN15" i="1"/>
  <c r="AO15" i="1"/>
  <c r="AP15" i="1"/>
  <c r="AQ15" i="1"/>
  <c r="AF15" i="1"/>
  <c r="AE15" i="1"/>
  <c r="AD15" i="1"/>
  <c r="AC15" i="1"/>
  <c r="AB15" i="1"/>
  <c r="AA15" i="1"/>
  <c r="Z15" i="1"/>
  <c r="Y15" i="1"/>
  <c r="X15" i="1"/>
  <c r="W15" i="1"/>
  <c r="V15" i="1"/>
  <c r="U15" i="1"/>
  <c r="T15" i="1"/>
  <c r="S15" i="1"/>
  <c r="R15" i="1"/>
  <c r="Q15" i="1"/>
  <c r="P15" i="1"/>
  <c r="O15" i="1"/>
  <c r="N15" i="1"/>
  <c r="M15" i="1"/>
  <c r="L15" i="1"/>
  <c r="K15" i="1"/>
  <c r="J15" i="1"/>
  <c r="I15" i="1"/>
  <c r="H15" i="1"/>
  <c r="G15" i="1"/>
  <c r="F15" i="1"/>
  <c r="E15" i="1"/>
  <c r="D15" i="1"/>
  <c r="C15" i="1"/>
  <c r="B15" i="1"/>
  <c r="AF14" i="1"/>
  <c r="AE14" i="1"/>
  <c r="AD14" i="1"/>
  <c r="AC14" i="1"/>
  <c r="AB14" i="1"/>
  <c r="AA14" i="1"/>
  <c r="Z14" i="1"/>
  <c r="Y14" i="1"/>
  <c r="X14" i="1"/>
  <c r="W14" i="1"/>
  <c r="V14" i="1"/>
  <c r="U14" i="1"/>
  <c r="T14" i="1"/>
  <c r="S14" i="1"/>
  <c r="R14" i="1"/>
  <c r="Q14" i="1"/>
  <c r="P14" i="1"/>
  <c r="O14" i="1"/>
  <c r="N14" i="1"/>
  <c r="M14" i="1"/>
  <c r="L14" i="1"/>
  <c r="K14" i="1"/>
  <c r="J14" i="1"/>
  <c r="I14" i="1"/>
  <c r="H14" i="1"/>
  <c r="G14" i="1"/>
  <c r="F14" i="1"/>
  <c r="E14" i="1"/>
  <c r="D14" i="1"/>
  <c r="C14" i="1"/>
  <c r="B14" i="1"/>
  <c r="AF13" i="1"/>
  <c r="AE13" i="1"/>
  <c r="AD13" i="1"/>
  <c r="AC13" i="1"/>
  <c r="AB13" i="1"/>
  <c r="AA13" i="1"/>
  <c r="Z13" i="1"/>
  <c r="Y13" i="1"/>
  <c r="X13" i="1"/>
  <c r="W13" i="1"/>
  <c r="V13" i="1"/>
  <c r="U13" i="1"/>
  <c r="T13" i="1"/>
  <c r="S13" i="1"/>
  <c r="R13" i="1"/>
  <c r="Q13" i="1"/>
  <c r="P13" i="1"/>
  <c r="O13" i="1"/>
  <c r="N13" i="1"/>
  <c r="M13" i="1"/>
  <c r="L13" i="1"/>
  <c r="K13" i="1"/>
  <c r="J13" i="1"/>
  <c r="I13" i="1"/>
  <c r="H13" i="1"/>
  <c r="G13" i="1"/>
  <c r="F13" i="1"/>
  <c r="E13" i="1"/>
  <c r="D13" i="1"/>
  <c r="C13" i="1"/>
  <c r="B13" i="1"/>
  <c r="AF12" i="1"/>
  <c r="AE12" i="1"/>
  <c r="AD12" i="1"/>
  <c r="AC12" i="1"/>
  <c r="AB12" i="1"/>
  <c r="AA12" i="1"/>
  <c r="Z12" i="1"/>
  <c r="Y12" i="1"/>
  <c r="X12" i="1"/>
  <c r="W12" i="1"/>
  <c r="V12" i="1"/>
  <c r="U12" i="1"/>
  <c r="T12" i="1"/>
  <c r="S12" i="1"/>
  <c r="R12" i="1"/>
  <c r="Q12" i="1"/>
  <c r="P12" i="1"/>
  <c r="O12" i="1"/>
  <c r="N12" i="1"/>
  <c r="M12" i="1"/>
  <c r="L12" i="1"/>
  <c r="K12" i="1"/>
  <c r="J12" i="1"/>
  <c r="I12" i="1"/>
  <c r="H12" i="1"/>
  <c r="G12" i="1"/>
  <c r="F12" i="1"/>
  <c r="E12" i="1"/>
  <c r="D12" i="1"/>
  <c r="C12" i="1"/>
  <c r="B12" i="1"/>
  <c r="AF11" i="1"/>
  <c r="AE11" i="1"/>
  <c r="AD11" i="1"/>
  <c r="AC11" i="1"/>
  <c r="AB11" i="1"/>
  <c r="AA11" i="1"/>
  <c r="Z11" i="1"/>
  <c r="Y11" i="1"/>
  <c r="X11" i="1"/>
  <c r="W11" i="1"/>
  <c r="V11" i="1"/>
  <c r="U11" i="1"/>
  <c r="T11" i="1"/>
  <c r="S11" i="1"/>
  <c r="R11" i="1"/>
  <c r="Q11" i="1"/>
  <c r="P11" i="1"/>
  <c r="O11" i="1"/>
  <c r="N11" i="1"/>
  <c r="M11" i="1"/>
  <c r="L11" i="1"/>
  <c r="K11" i="1"/>
  <c r="J11" i="1"/>
  <c r="I11" i="1"/>
  <c r="H11" i="1"/>
  <c r="G11" i="1"/>
  <c r="F11" i="1"/>
  <c r="E11" i="1"/>
  <c r="D11" i="1"/>
  <c r="C11" i="1"/>
  <c r="B11" i="1"/>
  <c r="AF10" i="1"/>
  <c r="AE10" i="1"/>
  <c r="AD10" i="1"/>
  <c r="AC10" i="1"/>
  <c r="AB10" i="1"/>
  <c r="AA10" i="1"/>
  <c r="Z10" i="1"/>
  <c r="Y10" i="1"/>
  <c r="X10" i="1"/>
  <c r="W10" i="1"/>
  <c r="V10" i="1"/>
  <c r="U10" i="1"/>
  <c r="T10" i="1"/>
  <c r="S10" i="1"/>
  <c r="R10" i="1"/>
  <c r="Q10" i="1"/>
  <c r="P10" i="1"/>
  <c r="O10" i="1"/>
  <c r="N10" i="1"/>
  <c r="M10" i="1"/>
  <c r="L10" i="1"/>
  <c r="K10" i="1"/>
  <c r="J10" i="1"/>
  <c r="I10" i="1"/>
  <c r="H10" i="1"/>
  <c r="G10" i="1"/>
  <c r="F10" i="1"/>
  <c r="E10" i="1"/>
  <c r="D10" i="1"/>
  <c r="C10" i="1"/>
  <c r="B10" i="1"/>
  <c r="AF9" i="1"/>
  <c r="AE9" i="1"/>
  <c r="AD9" i="1"/>
  <c r="AC9" i="1"/>
  <c r="AB9" i="1"/>
  <c r="AA9" i="1"/>
  <c r="Z9" i="1"/>
  <c r="Y9" i="1"/>
  <c r="X9" i="1"/>
  <c r="W9" i="1"/>
  <c r="V9" i="1"/>
  <c r="U9" i="1"/>
  <c r="T9" i="1"/>
  <c r="S9" i="1"/>
  <c r="R9" i="1"/>
  <c r="Q9" i="1"/>
  <c r="P9" i="1"/>
  <c r="O9" i="1"/>
  <c r="N9" i="1"/>
  <c r="M9" i="1"/>
  <c r="L9" i="1"/>
  <c r="K9" i="1"/>
  <c r="J9" i="1"/>
  <c r="I9" i="1"/>
  <c r="H9" i="1"/>
  <c r="G9" i="1"/>
  <c r="F9" i="1"/>
  <c r="E9" i="1"/>
  <c r="D9" i="1"/>
  <c r="C9" i="1"/>
  <c r="B9" i="1"/>
  <c r="AF8" i="1"/>
  <c r="AE8" i="1"/>
  <c r="AD8" i="1"/>
  <c r="AC8" i="1"/>
  <c r="AB8" i="1"/>
  <c r="AA8" i="1"/>
  <c r="Z8" i="1"/>
  <c r="Y8" i="1"/>
  <c r="X8" i="1"/>
  <c r="W8" i="1"/>
  <c r="V8" i="1"/>
  <c r="U8" i="1"/>
  <c r="T8" i="1"/>
  <c r="S8" i="1"/>
  <c r="R8" i="1"/>
  <c r="Q8" i="1"/>
  <c r="P8" i="1"/>
  <c r="O8" i="1"/>
  <c r="N8" i="1"/>
  <c r="M8" i="1"/>
  <c r="L8" i="1"/>
  <c r="K8" i="1"/>
  <c r="J8" i="1"/>
  <c r="I8" i="1"/>
  <c r="H8" i="1"/>
  <c r="G8" i="1"/>
  <c r="F8" i="1"/>
  <c r="E8" i="1"/>
  <c r="D8" i="1"/>
  <c r="C8" i="1"/>
  <c r="B8" i="1"/>
  <c r="AF7" i="1"/>
  <c r="AE7" i="1"/>
  <c r="AD7" i="1"/>
  <c r="AC7" i="1"/>
  <c r="AB7" i="1"/>
  <c r="AA7" i="1"/>
  <c r="Z7" i="1"/>
  <c r="Y7" i="1"/>
  <c r="X7" i="1"/>
  <c r="W7" i="1"/>
  <c r="V7" i="1"/>
  <c r="U7" i="1"/>
  <c r="T7" i="1"/>
  <c r="S7" i="1"/>
  <c r="R7" i="1"/>
  <c r="Q7" i="1"/>
  <c r="P7" i="1"/>
  <c r="O7" i="1"/>
  <c r="N7" i="1"/>
  <c r="M7" i="1"/>
  <c r="L7" i="1"/>
  <c r="K7" i="1"/>
  <c r="J7" i="1"/>
  <c r="I7" i="1"/>
  <c r="H7" i="1"/>
  <c r="G7" i="1"/>
  <c r="F7" i="1"/>
  <c r="E7" i="1"/>
  <c r="D7" i="1"/>
  <c r="C7" i="1"/>
  <c r="B7" i="1"/>
  <c r="AF6" i="1"/>
  <c r="AE6" i="1"/>
  <c r="AD6" i="1"/>
  <c r="AC6" i="1"/>
  <c r="AB6" i="1"/>
  <c r="AA6" i="1"/>
  <c r="Z6" i="1"/>
  <c r="Y6" i="1"/>
  <c r="X6" i="1"/>
  <c r="W6" i="1"/>
  <c r="V6" i="1"/>
  <c r="U6" i="1"/>
  <c r="T6" i="1"/>
  <c r="S6" i="1"/>
  <c r="R6" i="1"/>
  <c r="Q6" i="1"/>
  <c r="P6" i="1"/>
  <c r="O6" i="1"/>
  <c r="N6" i="1"/>
  <c r="M6" i="1"/>
  <c r="L6" i="1"/>
  <c r="K6" i="1"/>
  <c r="J6" i="1"/>
  <c r="I6" i="1"/>
  <c r="H6" i="1"/>
  <c r="G6" i="1"/>
  <c r="F6" i="1"/>
  <c r="E6" i="1"/>
  <c r="D6" i="1"/>
  <c r="C6" i="1"/>
  <c r="B6" i="1"/>
  <c r="AF5" i="1"/>
  <c r="AE5" i="1"/>
  <c r="AD5" i="1"/>
  <c r="AC5" i="1"/>
  <c r="AB5" i="1"/>
  <c r="AA5" i="1"/>
  <c r="Z5" i="1"/>
  <c r="Y5" i="1"/>
  <c r="X5" i="1"/>
  <c r="W5" i="1"/>
  <c r="V5" i="1"/>
  <c r="U5" i="1"/>
  <c r="T5" i="1"/>
  <c r="S5" i="1"/>
  <c r="R5" i="1"/>
  <c r="Q5" i="1"/>
  <c r="P5" i="1"/>
  <c r="O5" i="1"/>
  <c r="N5" i="1"/>
  <c r="M5" i="1"/>
  <c r="L5" i="1"/>
  <c r="K5" i="1"/>
  <c r="J5" i="1"/>
  <c r="I5" i="1"/>
  <c r="H5" i="1"/>
  <c r="G5" i="1"/>
  <c r="F5" i="1"/>
  <c r="E5" i="1"/>
  <c r="D5" i="1"/>
  <c r="C5" i="1"/>
  <c r="B5" i="1"/>
  <c r="AF4" i="1"/>
  <c r="AE4" i="1"/>
  <c r="AD4" i="1"/>
  <c r="AC4" i="1"/>
  <c r="AB4" i="1"/>
  <c r="AA4" i="1"/>
  <c r="Z4" i="1"/>
  <c r="Y4" i="1"/>
  <c r="X4" i="1"/>
  <c r="W4" i="1"/>
  <c r="V4" i="1"/>
  <c r="U4" i="1"/>
  <c r="T4" i="1"/>
  <c r="S4" i="1"/>
  <c r="R4" i="1"/>
  <c r="Q4" i="1"/>
  <c r="P4" i="1"/>
  <c r="O4" i="1"/>
  <c r="N4" i="1"/>
  <c r="M4" i="1"/>
  <c r="L4" i="1"/>
  <c r="K4" i="1"/>
  <c r="J4" i="1"/>
  <c r="I4" i="1"/>
  <c r="H4" i="1"/>
  <c r="G4" i="1"/>
  <c r="F4" i="1"/>
  <c r="E4" i="1"/>
  <c r="D4" i="1"/>
  <c r="C4" i="1"/>
  <c r="B4" i="1"/>
  <c r="AG1" i="1"/>
  <c r="AJ15" i="2"/>
  <c r="AI15" i="2"/>
  <c r="AH15" i="2"/>
  <c r="AG15" i="2"/>
  <c r="AI14" i="2"/>
  <c r="AH14" i="2"/>
  <c r="AG14" i="2"/>
  <c r="AI13" i="2"/>
  <c r="AH13" i="2"/>
  <c r="AG13" i="2"/>
  <c r="AI12" i="2"/>
  <c r="AH12" i="2"/>
  <c r="AG12" i="2"/>
  <c r="AI11" i="2"/>
  <c r="AH11" i="2"/>
  <c r="AG11" i="2"/>
  <c r="AI10" i="2"/>
  <c r="AH10" i="2"/>
  <c r="AG10" i="2"/>
  <c r="AI9" i="2"/>
  <c r="AH9" i="2"/>
  <c r="AG9" i="2"/>
  <c r="AQ8" i="2"/>
  <c r="AL8" i="2"/>
  <c r="AI8" i="2"/>
  <c r="AH8" i="2"/>
  <c r="AG8" i="2"/>
  <c r="AQ7" i="2"/>
  <c r="AL7" i="2"/>
  <c r="AK7" i="2"/>
  <c r="AI7" i="2"/>
  <c r="AH7" i="2"/>
  <c r="AG7" i="2"/>
  <c r="AQ6" i="2"/>
  <c r="AL6" i="2"/>
  <c r="AK6" i="2"/>
  <c r="AI6" i="2"/>
  <c r="AH6" i="2"/>
  <c r="AG6" i="2"/>
  <c r="AQ5" i="2"/>
  <c r="AL5" i="2"/>
  <c r="AK5" i="2"/>
  <c r="AI5" i="2"/>
  <c r="AH5" i="2"/>
  <c r="AG5" i="2"/>
  <c r="AQ4" i="2"/>
  <c r="AL4" i="2"/>
  <c r="AK4" i="2"/>
  <c r="AI4" i="2"/>
  <c r="AH4" i="2"/>
  <c r="AG4" i="2"/>
</calcChain>
</file>

<file path=xl/sharedStrings.xml><?xml version="1.0" encoding="utf-8"?>
<sst xmlns="http://schemas.openxmlformats.org/spreadsheetml/2006/main" count="113" uniqueCount="20">
  <si>
    <t>JANVIER</t>
  </si>
  <si>
    <t>FEVRIER</t>
  </si>
  <si>
    <t>MARS</t>
  </si>
  <si>
    <t>AVRIL</t>
  </si>
  <si>
    <t>MAI</t>
  </si>
  <si>
    <t>JUIN</t>
  </si>
  <si>
    <t>JUILLET</t>
  </si>
  <si>
    <t>AOUT</t>
  </si>
  <si>
    <t>SEPTEMBRE</t>
  </si>
  <si>
    <t>OCTOBRE</t>
  </si>
  <si>
    <t>NOVEMBRE</t>
  </si>
  <si>
    <t>décembre</t>
  </si>
  <si>
    <t>a</t>
  </si>
  <si>
    <t>b</t>
  </si>
  <si>
    <t>c</t>
  </si>
  <si>
    <t>je recherche une  formule qui me permette d'indiquer automatiquement   dans la colonne AH ou AI la date du début et de la fin d'une  période  indiquée dans le tableau B4:AF15, c'est à dire de repérer la première  cellule non vide  (date de départ) puis la dernière cellule non vide consécutive (date de  fin)</t>
  </si>
  <si>
    <t xml:space="preserve"> Voilà ce que je voudrais obtenir, des colonnes  entre AK et AU. Mais quand j 'essaie d'inserer une colone  entre AH et AI j'ai le message suivant ALERTE:  Impossible de modifier une partie de matrice.
</t>
  </si>
  <si>
    <t>A</t>
  </si>
  <si>
    <t>B</t>
  </si>
  <si>
    <t xml:space="preserve">Je cherche à comptabliser en colone AI et AJ le nombre de A et/ou de B pour la période 1 et en AL et AM également le nombre de A et/ou de B pour la seconde période.
Problème c'est qu'actuellement ma formule basique ne prend pas en compte la coupure entre la fin de La  première période et le début de la seconde. Elle calcule le nombre de sigles sur tout le mois considéré.
 Exciste t il une formule qui pourait calculer uniquement le nombre de sigle si ceux ci sont acollés ou consécutifs , s'il n y a pas de cellules contenat 0 entre ?
Dans le même registre serait il possible d'avoir une alerte ( MFC par exemple en colorainat la cellule en rouge) s'il y a plus de 35 jours consécutifs avec un  ou plusieurs sigles.  Le soucis est qu'obligatoirement il s'agira de deux mois différents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</si>
</sst>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
  </numFmts>
  <fonts count="3" x14ac:knownFonts="1">
    <font>
      <sz val="12"/>
      <color theme="1"/>
      <name val="Calibri"/>
      <family val="2"/>
      <scheme val="minor"/>
    </font>
    <font>
      <b/>
      <sz val="8"/>
      <color rgb="FF000000"/>
      <name val="Calibri"/>
      <family val="2"/>
      <scheme val="minor"/>
    </font>
    <font>
      <b/>
      <sz val="11"/>
      <color theme="1"/>
      <name val="Calibri"/>
      <family val="2"/>
      <scheme val="minor"/>
    </font>
  </fonts>
  <fills count="2">
    <fill>
      <patternFill patternType="none"/>
    </fill>
    <fill>
      <patternFill patternType="gray125"/>
    </fill>
  </fills>
  <borders count="19">
    <border>
      <left/>
      <right/>
      <top/>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
      <left/>
      <right style="dotted">
        <color auto="1"/>
      </right>
      <top/>
      <bottom style="dotted">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38">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xf>
    <xf numFmtId="164" fontId="2" fillId="0" borderId="2" xfId="0" applyNumberFormat="1" applyFont="1" applyBorder="1" applyAlignment="1">
      <alignment horizontal="left"/>
    </xf>
    <xf numFmtId="0" fontId="2" fillId="0" borderId="3" xfId="0" applyFont="1" applyFill="1" applyBorder="1" applyAlignment="1">
      <alignment horizontal="center" vertical="center"/>
    </xf>
    <xf numFmtId="0" fontId="0" fillId="0" borderId="4" xfId="0" applyBorder="1"/>
    <xf numFmtId="0" fontId="0" fillId="0" borderId="5" xfId="0" applyBorder="1"/>
    <xf numFmtId="0" fontId="0" fillId="0" borderId="6" xfId="0" applyBorder="1"/>
    <xf numFmtId="0" fontId="0" fillId="0" borderId="7" xfId="0" applyBorder="1"/>
    <xf numFmtId="0" fontId="0" fillId="0" borderId="0" xfId="0" applyBorder="1"/>
    <xf numFmtId="0" fontId="0" fillId="0" borderId="8" xfId="0" applyBorder="1"/>
    <xf numFmtId="0" fontId="0" fillId="0" borderId="0" xfId="0" applyBorder="1" applyAlignment="1">
      <alignment horizontal="center" vertical="center"/>
    </xf>
    <xf numFmtId="0" fontId="0" fillId="0" borderId="9" xfId="0" applyBorder="1"/>
    <xf numFmtId="0" fontId="0" fillId="0" borderId="10" xfId="0" applyBorder="1"/>
    <xf numFmtId="0" fontId="0" fillId="0" borderId="8" xfId="0" applyBorder="1" applyAlignment="1">
      <alignment horizontal="center" vertical="center"/>
    </xf>
    <xf numFmtId="0" fontId="0" fillId="0" borderId="0" xfId="0" applyBorder="1" applyAlignment="1">
      <alignment horizontal="center"/>
    </xf>
    <xf numFmtId="0" fontId="0" fillId="0" borderId="7" xfId="0" applyBorder="1" applyAlignment="1">
      <alignment horizontal="center"/>
    </xf>
    <xf numFmtId="0" fontId="0" fillId="0" borderId="0" xfId="0" applyAlignment="1">
      <alignment horizontal="center"/>
    </xf>
    <xf numFmtId="0" fontId="0" fillId="0" borderId="7" xfId="0" applyFill="1" applyBorder="1"/>
    <xf numFmtId="0" fontId="0" fillId="0" borderId="7" xfId="0" applyFill="1" applyBorder="1" applyAlignment="1">
      <alignment horizontal="center"/>
    </xf>
    <xf numFmtId="0" fontId="0" fillId="0" borderId="0" xfId="0" applyFill="1" applyBorder="1"/>
    <xf numFmtId="0" fontId="0" fillId="0" borderId="0" xfId="0" applyFill="1" applyBorder="1" applyAlignment="1">
      <alignment horizontal="center"/>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0"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0" xfId="0" applyAlignment="1">
      <alignment horizontal="left" vertical="top" wrapText="1"/>
    </xf>
    <xf numFmtId="0" fontId="0" fillId="0" borderId="14" xfId="0" applyBorder="1" applyAlignment="1"/>
    <xf numFmtId="0" fontId="0" fillId="0" borderId="0" xfId="0" applyBorder="1" applyAlignment="1"/>
    <xf numFmtId="0" fontId="0" fillId="0" borderId="15" xfId="0" applyBorder="1" applyAlignment="1"/>
    <xf numFmtId="0" fontId="0" fillId="0" borderId="16" xfId="0" applyBorder="1" applyAlignment="1"/>
    <xf numFmtId="0" fontId="0" fillId="0" borderId="17" xfId="0" applyBorder="1" applyAlignment="1"/>
    <xf numFmtId="0" fontId="0" fillId="0" borderId="18" xfId="0" applyBorder="1" applyAlignment="1"/>
  </cellXfs>
  <cellStyles count="1">
    <cellStyle name="Normal" xfId="0" builtinId="0"/>
  </cellStyles>
  <dxfs count="6">
    <dxf>
      <fill>
        <patternFill>
          <bgColor rgb="FFFF0000"/>
        </patternFill>
      </fill>
    </dxf>
    <dxf>
      <fill>
        <patternFill>
          <bgColor rgb="FFFF0000"/>
        </patternFill>
      </fill>
    </dxf>
    <dxf>
      <font>
        <color rgb="FFFFFF00"/>
      </font>
      <fill>
        <patternFill>
          <bgColor rgb="FFFF0000"/>
        </patternFill>
      </fill>
    </dxf>
    <dxf>
      <font>
        <color rgb="FF006100"/>
      </font>
      <fill>
        <patternFill>
          <bgColor rgb="FFC6EFCE"/>
        </patternFill>
      </fill>
    </dxf>
    <dxf>
      <font>
        <color rgb="FFFFFF00"/>
      </font>
      <fill>
        <patternFill>
          <bgColor rgb="FFFF0000"/>
        </patternFill>
      </fill>
    </dxf>
    <dxf>
      <font>
        <color rgb="FF006100"/>
      </font>
      <fill>
        <patternFill>
          <bgColor rgb="FFC6EF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orbert\Downloads\C:\Users\Norbert\Downloads\norberlingo11.xls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
    </sheetNames>
    <sheetDataSet>
      <sheetData sheetId="0" refreshError="1"/>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dimension ref="A1:AV24"/>
  <sheetViews>
    <sheetView workbookViewId="0">
      <selection activeCell="A3" sqref="A3"/>
    </sheetView>
  </sheetViews>
  <sheetFormatPr baseColWidth="10" defaultRowHeight="15.75" x14ac:dyDescent="0.25"/>
  <cols>
    <col min="2" max="32" width="4.625" customWidth="1"/>
    <col min="34" max="34" width="20.625" customWidth="1"/>
    <col min="35" max="35" width="20.5" customWidth="1"/>
    <col min="36" max="36" width="32" customWidth="1"/>
    <col min="38" max="38" width="17" customWidth="1"/>
    <col min="39" max="39" width="4.375" customWidth="1"/>
    <col min="40" max="42" width="4.125" customWidth="1"/>
    <col min="43" max="43" width="17.375" customWidth="1"/>
    <col min="44" max="44" width="4.125" customWidth="1"/>
    <col min="45" max="45" width="5" customWidth="1"/>
    <col min="46" max="46" width="4" customWidth="1"/>
    <col min="47" max="47" width="4.875" customWidth="1"/>
  </cols>
  <sheetData>
    <row r="1" spans="1:48" ht="16.5" thickBot="1" x14ac:dyDescent="0.3">
      <c r="AK1" s="9"/>
      <c r="AL1" s="9"/>
      <c r="AM1" s="9"/>
      <c r="AN1" s="9"/>
      <c r="AO1" s="9"/>
      <c r="AP1" s="9"/>
      <c r="AQ1" s="9"/>
      <c r="AR1" s="9"/>
      <c r="AS1" s="9"/>
      <c r="AT1" s="9"/>
      <c r="AU1" s="9"/>
      <c r="AV1" s="9"/>
    </row>
    <row r="2" spans="1:48" ht="16.5" thickBot="1" x14ac:dyDescent="0.3">
      <c r="AK2" s="5"/>
      <c r="AL2" s="6"/>
      <c r="AM2" s="6"/>
      <c r="AN2" s="6"/>
      <c r="AO2" s="6"/>
      <c r="AP2" s="6"/>
      <c r="AQ2" s="6"/>
      <c r="AR2" s="6"/>
      <c r="AS2" s="6"/>
      <c r="AT2" s="6"/>
      <c r="AU2" s="7"/>
      <c r="AV2" s="9"/>
    </row>
    <row r="3" spans="1:48" ht="16.5" thickBot="1" x14ac:dyDescent="0.3">
      <c r="A3" s="1"/>
      <c r="B3" s="2">
        <v>1</v>
      </c>
      <c r="C3" s="2">
        <v>2</v>
      </c>
      <c r="D3" s="2">
        <v>3</v>
      </c>
      <c r="E3" s="2">
        <v>4</v>
      </c>
      <c r="F3" s="2">
        <v>5</v>
      </c>
      <c r="G3" s="2">
        <v>6</v>
      </c>
      <c r="H3" s="2">
        <v>7</v>
      </c>
      <c r="I3" s="2">
        <v>8</v>
      </c>
      <c r="J3" s="2">
        <v>9</v>
      </c>
      <c r="K3" s="2">
        <v>10</v>
      </c>
      <c r="L3" s="2">
        <v>11</v>
      </c>
      <c r="M3" s="2">
        <v>12</v>
      </c>
      <c r="N3" s="2">
        <v>13</v>
      </c>
      <c r="O3" s="2">
        <v>14</v>
      </c>
      <c r="P3" s="2">
        <v>15</v>
      </c>
      <c r="Q3" s="2">
        <v>16</v>
      </c>
      <c r="R3" s="2">
        <v>17</v>
      </c>
      <c r="S3" s="2">
        <v>18</v>
      </c>
      <c r="T3" s="2">
        <v>19</v>
      </c>
      <c r="U3" s="2">
        <v>20</v>
      </c>
      <c r="V3" s="2">
        <v>21</v>
      </c>
      <c r="W3" s="2">
        <v>22</v>
      </c>
      <c r="X3" s="2">
        <v>23</v>
      </c>
      <c r="Y3" s="2">
        <v>24</v>
      </c>
      <c r="Z3" s="2">
        <v>25</v>
      </c>
      <c r="AA3" s="2">
        <v>26</v>
      </c>
      <c r="AB3" s="2">
        <v>27</v>
      </c>
      <c r="AC3" s="2">
        <v>28</v>
      </c>
      <c r="AD3" s="2">
        <v>29</v>
      </c>
      <c r="AE3" s="2">
        <v>30</v>
      </c>
      <c r="AF3" s="2">
        <v>31</v>
      </c>
      <c r="AG3" s="8"/>
      <c r="AH3" s="8"/>
      <c r="AK3" s="8"/>
      <c r="AL3" s="9"/>
      <c r="AM3" s="11"/>
      <c r="AN3" s="11"/>
      <c r="AO3" s="11"/>
      <c r="AP3" s="11"/>
      <c r="AQ3" s="9"/>
      <c r="AR3" s="11"/>
      <c r="AS3" s="11"/>
      <c r="AT3" s="11"/>
      <c r="AU3" s="14"/>
      <c r="AV3" s="9"/>
    </row>
    <row r="4" spans="1:48" x14ac:dyDescent="0.25">
      <c r="A4" s="3" t="s">
        <v>0</v>
      </c>
      <c r="B4" s="4" t="s">
        <v>17</v>
      </c>
      <c r="C4" s="4" t="s">
        <v>17</v>
      </c>
      <c r="D4" s="4" t="s">
        <v>17</v>
      </c>
      <c r="E4" s="4" t="s">
        <v>17</v>
      </c>
      <c r="F4" s="4" t="s">
        <v>17</v>
      </c>
      <c r="G4" s="4" t="s">
        <v>18</v>
      </c>
      <c r="H4" s="4" t="s">
        <v>18</v>
      </c>
      <c r="I4" s="4" t="s">
        <v>18</v>
      </c>
      <c r="J4" s="4"/>
      <c r="K4" s="4"/>
      <c r="L4" s="4"/>
      <c r="M4" s="4"/>
      <c r="N4" s="4"/>
      <c r="O4" s="4"/>
      <c r="P4" s="4"/>
      <c r="Q4" s="4"/>
      <c r="R4" s="4"/>
      <c r="S4" s="4"/>
      <c r="T4" s="4"/>
      <c r="U4" s="4"/>
      <c r="V4" s="4"/>
      <c r="W4" s="4"/>
      <c r="X4" s="4"/>
      <c r="Y4" s="4"/>
      <c r="Z4" s="4" t="s">
        <v>17</v>
      </c>
      <c r="AA4" s="4" t="s">
        <v>17</v>
      </c>
      <c r="AB4" s="4" t="s">
        <v>18</v>
      </c>
      <c r="AC4" s="4" t="s">
        <v>18</v>
      </c>
      <c r="AD4" s="4"/>
      <c r="AE4" s="4"/>
      <c r="AF4" s="4"/>
      <c r="AG4" s="8">
        <f ca="1">DETECTP($B$3:$AF$3,$A4)</f>
        <v>2</v>
      </c>
      <c r="AH4" s="8" t="str">
        <f ca="1">DETECTP($B$3:$AF$3,$A4,1)</f>
        <v>du 1 au 8 janvier</v>
      </c>
      <c r="AI4" s="9" t="str">
        <f ca="1">DETECTP($B$3:$AF$3,$A4,2)</f>
        <v>du 25 au 28 janvier</v>
      </c>
      <c r="AK4" s="8">
        <f ca="1">DETECTP($B$3:$AF$3,$A4)</f>
        <v>2</v>
      </c>
      <c r="AL4" s="8" t="str">
        <f ca="1">DETECTP($B$3:$AF$3,$A4,1)</f>
        <v>du 1 au 8 janvier</v>
      </c>
      <c r="AM4" s="9"/>
      <c r="AN4" s="9"/>
      <c r="AO4" s="9"/>
      <c r="AP4" s="9"/>
      <c r="AQ4" s="9" t="str">
        <f ca="1">DETECTP($B$3:$AF$3,$A4,2)</f>
        <v>du 25 au 28 janvier</v>
      </c>
      <c r="AR4" s="9"/>
      <c r="AS4" s="9"/>
      <c r="AT4" s="9"/>
      <c r="AU4" s="10"/>
      <c r="AV4" s="9"/>
    </row>
    <row r="5" spans="1:48" x14ac:dyDescent="0.25">
      <c r="A5" s="3" t="s">
        <v>1</v>
      </c>
      <c r="B5" s="4"/>
      <c r="C5" s="4"/>
      <c r="D5" s="4"/>
      <c r="E5" s="4"/>
      <c r="F5" s="4"/>
      <c r="G5" s="4"/>
      <c r="H5" s="4"/>
      <c r="I5" s="4"/>
      <c r="J5" s="4"/>
      <c r="K5" s="4"/>
      <c r="L5" s="4"/>
      <c r="M5" s="4"/>
      <c r="N5" s="4"/>
      <c r="O5" s="4"/>
      <c r="P5" s="4"/>
      <c r="Q5" s="4"/>
      <c r="R5" s="4"/>
      <c r="S5" s="4"/>
      <c r="T5" s="4"/>
      <c r="U5" s="4"/>
      <c r="V5" s="4"/>
      <c r="W5" s="4"/>
      <c r="X5" s="4" t="s">
        <v>12</v>
      </c>
      <c r="Y5" s="4" t="s">
        <v>12</v>
      </c>
      <c r="Z5" s="4"/>
      <c r="AA5" s="4"/>
      <c r="AB5" s="4"/>
      <c r="AC5" s="4" t="s">
        <v>12</v>
      </c>
      <c r="AD5" s="4" t="s">
        <v>12</v>
      </c>
      <c r="AE5" s="4" t="s">
        <v>12</v>
      </c>
      <c r="AF5" s="4"/>
      <c r="AG5" s="8">
        <f t="shared" ref="AG5:AG15" ca="1" si="0">DETECTP($B$3:$AF$3,$A5)</f>
        <v>2</v>
      </c>
      <c r="AH5" s="8" t="str">
        <f t="shared" ref="AH5:AH15" ca="1" si="1">DETECTP($B$3:$AF$3,$A5,1)</f>
        <v>du 23 au 24 fevrier</v>
      </c>
      <c r="AI5" s="9" t="str">
        <f t="shared" ref="AI5:AI15" ca="1" si="2">DETECTP($B$3:$AF$3,$A5,2)</f>
        <v>du 28 au 30 fevrier</v>
      </c>
      <c r="AK5" s="8">
        <f t="shared" ref="AK5:AK7" ca="1" si="3">DETECTP($B$3:$AF$3,$A5)</f>
        <v>2</v>
      </c>
      <c r="AL5" s="8" t="str">
        <f t="shared" ref="AL5:AL8" ca="1" si="4">DETECTP($B$3:$AF$3,$A5,1)</f>
        <v>du 23 au 24 fevrier</v>
      </c>
      <c r="AM5" s="9"/>
      <c r="AN5" s="9"/>
      <c r="AO5" s="9"/>
      <c r="AP5" s="9"/>
      <c r="AQ5" s="9" t="str">
        <f t="shared" ref="AQ5:AQ8" ca="1" si="5">DETECTP($B$3:$AF$3,$A5,2)</f>
        <v>du 28 au 30 fevrier</v>
      </c>
      <c r="AR5" s="9"/>
      <c r="AS5" s="9"/>
      <c r="AT5" s="9"/>
      <c r="AU5" s="10"/>
      <c r="AV5" s="9"/>
    </row>
    <row r="6" spans="1:48" x14ac:dyDescent="0.25">
      <c r="A6" s="3" t="s">
        <v>2</v>
      </c>
      <c r="B6" s="4"/>
      <c r="C6" s="4"/>
      <c r="D6" s="4"/>
      <c r="E6" s="4"/>
      <c r="F6" s="4"/>
      <c r="G6" s="4"/>
      <c r="H6" s="4"/>
      <c r="I6" s="4"/>
      <c r="J6" s="4" t="s">
        <v>12</v>
      </c>
      <c r="K6" s="4" t="s">
        <v>12</v>
      </c>
      <c r="L6" s="4" t="s">
        <v>12</v>
      </c>
      <c r="M6" s="4" t="s">
        <v>13</v>
      </c>
      <c r="N6" s="4" t="s">
        <v>13</v>
      </c>
      <c r="O6" s="4" t="s">
        <v>13</v>
      </c>
      <c r="P6" s="4" t="s">
        <v>13</v>
      </c>
      <c r="Q6" s="4" t="s">
        <v>13</v>
      </c>
      <c r="R6" s="4"/>
      <c r="S6" s="4"/>
      <c r="T6" s="4"/>
      <c r="U6" s="4"/>
      <c r="V6" s="4"/>
      <c r="W6" s="4"/>
      <c r="X6" s="4"/>
      <c r="Y6" s="4" t="s">
        <v>12</v>
      </c>
      <c r="Z6" s="4" t="s">
        <v>12</v>
      </c>
      <c r="AA6" s="4" t="s">
        <v>14</v>
      </c>
      <c r="AB6" s="4" t="s">
        <v>14</v>
      </c>
      <c r="AC6" s="4" t="s">
        <v>14</v>
      </c>
      <c r="AD6" s="4"/>
      <c r="AE6" s="4"/>
      <c r="AF6" s="4"/>
      <c r="AG6" s="8">
        <f t="shared" ca="1" si="0"/>
        <v>2</v>
      </c>
      <c r="AH6" s="8" t="str">
        <f t="shared" ca="1" si="1"/>
        <v>du 9 au 16 mars</v>
      </c>
      <c r="AI6" s="9" t="str">
        <f t="shared" ca="1" si="2"/>
        <v>du 24 au 28 mars</v>
      </c>
      <c r="AK6" s="8">
        <f t="shared" ca="1" si="3"/>
        <v>2</v>
      </c>
      <c r="AL6" s="8" t="str">
        <f t="shared" ca="1" si="4"/>
        <v>du 9 au 16 mars</v>
      </c>
      <c r="AM6" s="9"/>
      <c r="AN6" s="9"/>
      <c r="AO6" s="9"/>
      <c r="AP6" s="9"/>
      <c r="AQ6" s="9" t="str">
        <f t="shared" ca="1" si="5"/>
        <v>du 24 au 28 mars</v>
      </c>
      <c r="AR6" s="9"/>
      <c r="AS6" s="9"/>
      <c r="AT6" s="9"/>
      <c r="AU6" s="10"/>
      <c r="AV6" s="9"/>
    </row>
    <row r="7" spans="1:48" ht="16.5" thickBot="1" x14ac:dyDescent="0.3">
      <c r="A7" s="3" t="s">
        <v>3</v>
      </c>
      <c r="B7" s="4"/>
      <c r="C7" s="4"/>
      <c r="D7" s="4"/>
      <c r="E7" s="4"/>
      <c r="F7" s="4"/>
      <c r="G7" s="4"/>
      <c r="H7" s="4"/>
      <c r="I7" s="4"/>
      <c r="J7" s="4"/>
      <c r="K7" s="4"/>
      <c r="L7" s="4"/>
      <c r="M7" s="4"/>
      <c r="N7" s="4"/>
      <c r="O7" s="4"/>
      <c r="P7" s="4"/>
      <c r="Q7" s="4"/>
      <c r="R7" s="4"/>
      <c r="S7" s="4"/>
      <c r="T7" s="4"/>
      <c r="U7" s="4"/>
      <c r="V7" s="4"/>
      <c r="W7" s="4"/>
      <c r="X7" s="4"/>
      <c r="Y7" s="4"/>
      <c r="Z7" s="4"/>
      <c r="AA7" s="4" t="s">
        <v>12</v>
      </c>
      <c r="AB7" s="4" t="s">
        <v>12</v>
      </c>
      <c r="AC7" s="4"/>
      <c r="AD7" s="4"/>
      <c r="AE7" s="4" t="s">
        <v>12</v>
      </c>
      <c r="AF7" s="4"/>
      <c r="AG7" s="8">
        <f t="shared" ca="1" si="0"/>
        <v>2</v>
      </c>
      <c r="AH7" s="8" t="str">
        <f t="shared" ca="1" si="1"/>
        <v>du 26 au 27 avril</v>
      </c>
      <c r="AI7" s="9" t="str">
        <f t="shared" ca="1" si="2"/>
        <v>du 30 au 30 avril</v>
      </c>
      <c r="AK7" s="8">
        <f t="shared" ca="1" si="3"/>
        <v>2</v>
      </c>
      <c r="AL7" s="8" t="str">
        <f t="shared" ca="1" si="4"/>
        <v>du 26 au 27 avril</v>
      </c>
      <c r="AM7" s="12"/>
      <c r="AN7" s="12"/>
      <c r="AO7" s="12"/>
      <c r="AP7" s="12"/>
      <c r="AQ7" s="9" t="str">
        <f t="shared" ca="1" si="5"/>
        <v>du 30 au 30 avril</v>
      </c>
      <c r="AR7" s="12"/>
      <c r="AS7" s="12"/>
      <c r="AT7" s="12"/>
      <c r="AU7" s="13"/>
      <c r="AV7" s="9"/>
    </row>
    <row r="8" spans="1:48" x14ac:dyDescent="0.25">
      <c r="A8" s="3" t="s">
        <v>4</v>
      </c>
      <c r="B8" s="4"/>
      <c r="C8" s="4"/>
      <c r="D8" s="4"/>
      <c r="E8" s="4"/>
      <c r="F8" s="4"/>
      <c r="G8" s="4"/>
      <c r="H8" s="4"/>
      <c r="I8" s="4"/>
      <c r="J8" s="4"/>
      <c r="K8" s="4"/>
      <c r="L8" s="4"/>
      <c r="M8" s="4"/>
      <c r="N8" s="4"/>
      <c r="O8" s="4"/>
      <c r="P8" s="4"/>
      <c r="Q8" s="4"/>
      <c r="R8" s="4"/>
      <c r="S8" s="4"/>
      <c r="T8" s="4"/>
      <c r="U8" s="4"/>
      <c r="V8" s="4"/>
      <c r="W8" s="4"/>
      <c r="X8" s="4"/>
      <c r="Y8" s="4"/>
      <c r="Z8" s="4"/>
      <c r="AA8" s="4"/>
      <c r="AB8" s="4" t="s">
        <v>12</v>
      </c>
      <c r="AC8" s="4" t="s">
        <v>12</v>
      </c>
      <c r="AD8" s="4" t="s">
        <v>12</v>
      </c>
      <c r="AE8" s="4"/>
      <c r="AF8" s="4"/>
      <c r="AG8" s="8">
        <f t="shared" ca="1" si="0"/>
        <v>1</v>
      </c>
      <c r="AH8" s="8" t="str">
        <f t="shared" ca="1" si="1"/>
        <v>du 27 au 29 mai</v>
      </c>
      <c r="AI8" s="9" t="str">
        <f t="shared" ca="1" si="2"/>
        <v/>
      </c>
      <c r="AK8" s="9"/>
      <c r="AL8" s="8" t="str">
        <f t="shared" ca="1" si="4"/>
        <v>du 27 au 29 mai</v>
      </c>
      <c r="AM8" s="9"/>
      <c r="AN8" s="9"/>
      <c r="AO8" s="9"/>
      <c r="AP8" s="9"/>
      <c r="AQ8" s="9" t="str">
        <f t="shared" ca="1" si="5"/>
        <v/>
      </c>
      <c r="AR8" s="9"/>
      <c r="AS8" s="9"/>
      <c r="AT8" s="9"/>
      <c r="AU8" s="9"/>
      <c r="AV8" s="9"/>
    </row>
    <row r="9" spans="1:48" x14ac:dyDescent="0.25">
      <c r="A9" s="3" t="s">
        <v>5</v>
      </c>
      <c r="B9" s="4"/>
      <c r="C9" s="4"/>
      <c r="D9" s="4"/>
      <c r="E9" s="4"/>
      <c r="F9" s="4"/>
      <c r="G9" s="4"/>
      <c r="H9" s="4"/>
      <c r="I9" s="4"/>
      <c r="J9" s="4"/>
      <c r="K9" s="4"/>
      <c r="L9" s="4"/>
      <c r="M9" s="4"/>
      <c r="N9" s="4"/>
      <c r="O9" s="4"/>
      <c r="P9" s="4"/>
      <c r="Q9" s="4"/>
      <c r="R9" s="4"/>
      <c r="S9" s="4"/>
      <c r="T9" s="4"/>
      <c r="U9" s="4"/>
      <c r="V9" s="4"/>
      <c r="W9" s="4"/>
      <c r="X9" s="4"/>
      <c r="Y9" s="4"/>
      <c r="Z9" s="4"/>
      <c r="AA9" s="4"/>
      <c r="AB9" s="4"/>
      <c r="AC9" s="4"/>
      <c r="AD9" s="4"/>
      <c r="AE9" s="4"/>
      <c r="AF9" s="4"/>
      <c r="AG9" s="8" t="str">
        <f t="shared" ca="1" si="0"/>
        <v/>
      </c>
      <c r="AH9" s="8" t="str">
        <f t="shared" ca="1" si="1"/>
        <v/>
      </c>
      <c r="AI9" s="9" t="str">
        <f t="shared" ca="1" si="2"/>
        <v/>
      </c>
      <c r="AK9" s="9"/>
      <c r="AL9" s="9"/>
      <c r="AM9" s="9"/>
      <c r="AN9" s="9"/>
      <c r="AO9" s="9"/>
      <c r="AP9" s="9"/>
      <c r="AQ9" s="9"/>
      <c r="AR9" s="9"/>
      <c r="AS9" s="9"/>
      <c r="AT9" s="9"/>
      <c r="AU9" s="9"/>
      <c r="AV9" s="9"/>
    </row>
    <row r="10" spans="1:48" x14ac:dyDescent="0.25">
      <c r="A10" s="3" t="s">
        <v>6</v>
      </c>
      <c r="B10" s="4"/>
      <c r="C10" s="4"/>
      <c r="D10" s="4"/>
      <c r="E10" s="4"/>
      <c r="F10" s="4"/>
      <c r="G10" s="4"/>
      <c r="H10" s="4"/>
      <c r="I10" s="4"/>
      <c r="J10" s="4"/>
      <c r="K10" s="4"/>
      <c r="L10" s="4"/>
      <c r="M10" s="4"/>
      <c r="N10" s="4"/>
      <c r="O10" s="4"/>
      <c r="P10" s="4"/>
      <c r="Q10" s="4"/>
      <c r="R10" s="4"/>
      <c r="S10" s="4"/>
      <c r="T10" s="4"/>
      <c r="U10" s="4"/>
      <c r="V10" s="4"/>
      <c r="W10" s="4"/>
      <c r="X10" s="4"/>
      <c r="Y10" s="4" t="s">
        <v>12</v>
      </c>
      <c r="Z10" s="4" t="s">
        <v>12</v>
      </c>
      <c r="AA10" s="4" t="s">
        <v>12</v>
      </c>
      <c r="AB10" s="4"/>
      <c r="AC10" s="4"/>
      <c r="AD10" s="4" t="s">
        <v>12</v>
      </c>
      <c r="AE10" s="4" t="s">
        <v>12</v>
      </c>
      <c r="AF10" s="4"/>
      <c r="AG10" s="8">
        <f t="shared" ca="1" si="0"/>
        <v>2</v>
      </c>
      <c r="AH10" s="8" t="str">
        <f t="shared" ca="1" si="1"/>
        <v>du 24 au 26 juillet</v>
      </c>
      <c r="AI10" s="9" t="str">
        <f t="shared" ca="1" si="2"/>
        <v>du 29 au 30 juillet</v>
      </c>
      <c r="AK10" s="22" t="s">
        <v>16</v>
      </c>
      <c r="AL10" s="23"/>
      <c r="AM10" s="23"/>
      <c r="AN10" s="23"/>
      <c r="AO10" s="23"/>
      <c r="AP10" s="23"/>
      <c r="AQ10" s="24"/>
    </row>
    <row r="11" spans="1:48" x14ac:dyDescent="0.25">
      <c r="A11" s="3" t="s">
        <v>7</v>
      </c>
      <c r="B11" s="4"/>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8" t="str">
        <f t="shared" ca="1" si="0"/>
        <v/>
      </c>
      <c r="AH11" s="8" t="str">
        <f t="shared" ca="1" si="1"/>
        <v/>
      </c>
      <c r="AI11" s="9" t="str">
        <f t="shared" ca="1" si="2"/>
        <v/>
      </c>
      <c r="AK11" s="25"/>
      <c r="AL11" s="26"/>
      <c r="AM11" s="26"/>
      <c r="AN11" s="26"/>
      <c r="AO11" s="26"/>
      <c r="AP11" s="26"/>
      <c r="AQ11" s="27"/>
    </row>
    <row r="12" spans="1:48" x14ac:dyDescent="0.25">
      <c r="A12" s="3" t="s">
        <v>8</v>
      </c>
      <c r="B12" s="4" t="s">
        <v>17</v>
      </c>
      <c r="C12" s="4" t="s">
        <v>17</v>
      </c>
      <c r="D12" s="4" t="s">
        <v>17</v>
      </c>
      <c r="E12" s="4" t="s">
        <v>17</v>
      </c>
      <c r="F12" s="4" t="s">
        <v>17</v>
      </c>
      <c r="G12" s="4" t="s">
        <v>17</v>
      </c>
      <c r="H12" s="4" t="s">
        <v>17</v>
      </c>
      <c r="I12" s="4" t="s">
        <v>17</v>
      </c>
      <c r="J12" s="4" t="s">
        <v>17</v>
      </c>
      <c r="K12" s="4" t="s">
        <v>17</v>
      </c>
      <c r="L12" s="4" t="s">
        <v>17</v>
      </c>
      <c r="M12" s="4" t="s">
        <v>17</v>
      </c>
      <c r="N12" s="4" t="s">
        <v>17</v>
      </c>
      <c r="O12" s="4" t="s">
        <v>17</v>
      </c>
      <c r="P12" s="4" t="s">
        <v>18</v>
      </c>
      <c r="Q12" s="4" t="s">
        <v>18</v>
      </c>
      <c r="R12" s="4" t="s">
        <v>18</v>
      </c>
      <c r="S12" s="4" t="s">
        <v>18</v>
      </c>
      <c r="T12" s="4" t="s">
        <v>18</v>
      </c>
      <c r="U12" s="4" t="s">
        <v>18</v>
      </c>
      <c r="V12" s="4" t="s">
        <v>18</v>
      </c>
      <c r="W12" s="4" t="s">
        <v>18</v>
      </c>
      <c r="X12" s="4" t="s">
        <v>18</v>
      </c>
      <c r="Y12" s="4" t="s">
        <v>18</v>
      </c>
      <c r="Z12" s="4" t="s">
        <v>18</v>
      </c>
      <c r="AA12" s="4" t="s">
        <v>18</v>
      </c>
      <c r="AB12" s="4" t="s">
        <v>18</v>
      </c>
      <c r="AC12" s="4" t="s">
        <v>18</v>
      </c>
      <c r="AD12" s="4" t="s">
        <v>18</v>
      </c>
      <c r="AE12" s="4" t="s">
        <v>18</v>
      </c>
      <c r="AF12" s="4"/>
      <c r="AG12" s="8">
        <f t="shared" ca="1" si="0"/>
        <v>1</v>
      </c>
      <c r="AH12" s="8" t="str">
        <f t="shared" ca="1" si="1"/>
        <v>du 1 au 30 septembre</v>
      </c>
      <c r="AI12" s="9" t="str">
        <f t="shared" ca="1" si="2"/>
        <v/>
      </c>
      <c r="AK12" s="25"/>
      <c r="AL12" s="26"/>
      <c r="AM12" s="26"/>
      <c r="AN12" s="26"/>
      <c r="AO12" s="26"/>
      <c r="AP12" s="26"/>
      <c r="AQ12" s="27"/>
    </row>
    <row r="13" spans="1:48" x14ac:dyDescent="0.25">
      <c r="A13" s="3" t="s">
        <v>9</v>
      </c>
      <c r="B13" s="4" t="s">
        <v>18</v>
      </c>
      <c r="C13" s="4" t="s">
        <v>18</v>
      </c>
      <c r="D13" s="4" t="s">
        <v>18</v>
      </c>
      <c r="E13" s="4" t="s">
        <v>18</v>
      </c>
      <c r="F13" s="4" t="s">
        <v>18</v>
      </c>
      <c r="G13" s="4" t="s">
        <v>18</v>
      </c>
      <c r="H13" s="4"/>
      <c r="I13" s="4"/>
      <c r="J13" s="4"/>
      <c r="K13" s="4"/>
      <c r="L13" s="4"/>
      <c r="M13" s="4"/>
      <c r="N13" s="4"/>
      <c r="O13" s="4"/>
      <c r="P13" s="4"/>
      <c r="Q13" s="4"/>
      <c r="R13" s="4"/>
      <c r="S13" s="4"/>
      <c r="T13" s="4"/>
      <c r="U13" s="4"/>
      <c r="V13" s="4"/>
      <c r="W13" s="4"/>
      <c r="X13" s="4"/>
      <c r="Y13" s="4"/>
      <c r="Z13" s="4"/>
      <c r="AA13" s="4"/>
      <c r="AB13" s="4"/>
      <c r="AC13" s="4"/>
      <c r="AD13" s="4"/>
      <c r="AE13" s="4"/>
      <c r="AF13" s="4"/>
      <c r="AG13" s="8">
        <f t="shared" ca="1" si="0"/>
        <v>1</v>
      </c>
      <c r="AH13" s="8" t="str">
        <f t="shared" ca="1" si="1"/>
        <v>du 1 au 6 octobre</v>
      </c>
      <c r="AI13" s="9" t="str">
        <f t="shared" ca="1" si="2"/>
        <v/>
      </c>
      <c r="AK13" s="25"/>
      <c r="AL13" s="26"/>
      <c r="AM13" s="26"/>
      <c r="AN13" s="26"/>
      <c r="AO13" s="26"/>
      <c r="AP13" s="26"/>
      <c r="AQ13" s="27"/>
    </row>
    <row r="14" spans="1:48" x14ac:dyDescent="0.25">
      <c r="A14" s="3" t="s">
        <v>10</v>
      </c>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8" t="str">
        <f t="shared" ca="1" si="0"/>
        <v/>
      </c>
      <c r="AH14" s="8" t="str">
        <f t="shared" ca="1" si="1"/>
        <v/>
      </c>
      <c r="AI14" s="9" t="str">
        <f t="shared" ca="1" si="2"/>
        <v/>
      </c>
      <c r="AK14" s="25"/>
      <c r="AL14" s="26"/>
      <c r="AM14" s="26"/>
      <c r="AN14" s="26"/>
      <c r="AO14" s="26"/>
      <c r="AP14" s="26"/>
      <c r="AQ14" s="27"/>
    </row>
    <row r="15" spans="1:48" x14ac:dyDescent="0.25">
      <c r="A15" s="3" t="s">
        <v>11</v>
      </c>
      <c r="B15" s="4"/>
      <c r="C15" s="4"/>
      <c r="D15" s="4"/>
      <c r="E15" s="4"/>
      <c r="F15" s="4"/>
      <c r="G15" s="4"/>
      <c r="H15" s="4"/>
      <c r="I15" s="4"/>
      <c r="J15" s="4"/>
      <c r="K15" s="4"/>
      <c r="L15" s="4"/>
      <c r="M15" s="4"/>
      <c r="N15" s="4"/>
      <c r="O15" s="4"/>
      <c r="P15" s="4"/>
      <c r="Q15" s="4" t="s">
        <v>12</v>
      </c>
      <c r="R15" s="4" t="s">
        <v>12</v>
      </c>
      <c r="S15" s="4" t="s">
        <v>12</v>
      </c>
      <c r="T15" s="4"/>
      <c r="U15" s="4"/>
      <c r="V15" s="4" t="s">
        <v>12</v>
      </c>
      <c r="W15" s="4" t="s">
        <v>12</v>
      </c>
      <c r="X15" s="4" t="s">
        <v>12</v>
      </c>
      <c r="Y15" s="4"/>
      <c r="Z15" s="4"/>
      <c r="AA15" s="4" t="s">
        <v>12</v>
      </c>
      <c r="AB15" s="4" t="s">
        <v>12</v>
      </c>
      <c r="AC15" s="4" t="s">
        <v>12</v>
      </c>
      <c r="AD15" s="4"/>
      <c r="AE15" s="4"/>
      <c r="AF15" s="4"/>
      <c r="AG15" s="8">
        <f t="shared" ca="1" si="0"/>
        <v>3</v>
      </c>
      <c r="AH15" s="8" t="str">
        <f t="shared" ca="1" si="1"/>
        <v>du 16 au 18 décembre</v>
      </c>
      <c r="AI15" s="9" t="str">
        <f t="shared" ca="1" si="2"/>
        <v>du 21 au 23 décembre</v>
      </c>
      <c r="AJ15" s="9" t="str">
        <f ca="1">DETECTP($B$3:$AF$3,$A15,3)</f>
        <v>du 26 au 28 décembre</v>
      </c>
      <c r="AK15" s="25"/>
      <c r="AL15" s="26"/>
      <c r="AM15" s="26"/>
      <c r="AN15" s="26"/>
      <c r="AO15" s="26"/>
      <c r="AP15" s="26"/>
      <c r="AQ15" s="27"/>
    </row>
    <row r="16" spans="1:48" x14ac:dyDescent="0.25">
      <c r="AK16" s="28"/>
      <c r="AL16" s="29"/>
      <c r="AM16" s="29"/>
      <c r="AN16" s="29"/>
      <c r="AO16" s="29"/>
      <c r="AP16" s="29"/>
      <c r="AQ16" s="30"/>
    </row>
    <row r="18" spans="8:25" x14ac:dyDescent="0.25">
      <c r="H18" s="31" t="s">
        <v>15</v>
      </c>
      <c r="I18" s="31"/>
      <c r="J18" s="31"/>
      <c r="K18" s="31"/>
      <c r="L18" s="31"/>
      <c r="M18" s="31"/>
      <c r="N18" s="31"/>
      <c r="O18" s="31"/>
      <c r="P18" s="31"/>
      <c r="Q18" s="31"/>
      <c r="R18" s="31"/>
      <c r="S18" s="31"/>
      <c r="T18" s="31"/>
      <c r="U18" s="31"/>
      <c r="V18" s="31"/>
      <c r="W18" s="31"/>
      <c r="X18" s="31"/>
      <c r="Y18" s="31"/>
    </row>
    <row r="19" spans="8:25" x14ac:dyDescent="0.25">
      <c r="H19" s="31"/>
      <c r="I19" s="31"/>
      <c r="J19" s="31"/>
      <c r="K19" s="31"/>
      <c r="L19" s="31"/>
      <c r="M19" s="31"/>
      <c r="N19" s="31"/>
      <c r="O19" s="31"/>
      <c r="P19" s="31"/>
      <c r="Q19" s="31"/>
      <c r="R19" s="31"/>
      <c r="S19" s="31"/>
      <c r="T19" s="31"/>
      <c r="U19" s="31"/>
      <c r="V19" s="31"/>
      <c r="W19" s="31"/>
      <c r="X19" s="31"/>
      <c r="Y19" s="31"/>
    </row>
    <row r="20" spans="8:25" x14ac:dyDescent="0.25">
      <c r="H20" s="31"/>
      <c r="I20" s="31"/>
      <c r="J20" s="31"/>
      <c r="K20" s="31"/>
      <c r="L20" s="31"/>
      <c r="M20" s="31"/>
      <c r="N20" s="31"/>
      <c r="O20" s="31"/>
      <c r="P20" s="31"/>
      <c r="Q20" s="31"/>
      <c r="R20" s="31"/>
      <c r="S20" s="31"/>
      <c r="T20" s="31"/>
      <c r="U20" s="31"/>
      <c r="V20" s="31"/>
      <c r="W20" s="31"/>
      <c r="X20" s="31"/>
      <c r="Y20" s="31"/>
    </row>
    <row r="21" spans="8:25" x14ac:dyDescent="0.25">
      <c r="H21" s="31"/>
      <c r="I21" s="31"/>
      <c r="J21" s="31"/>
      <c r="K21" s="31"/>
      <c r="L21" s="31"/>
      <c r="M21" s="31"/>
      <c r="N21" s="31"/>
      <c r="O21" s="31"/>
      <c r="P21" s="31"/>
      <c r="Q21" s="31"/>
      <c r="R21" s="31"/>
      <c r="S21" s="31"/>
      <c r="T21" s="31"/>
      <c r="U21" s="31"/>
      <c r="V21" s="31"/>
      <c r="W21" s="31"/>
      <c r="X21" s="31"/>
      <c r="Y21" s="31"/>
    </row>
    <row r="22" spans="8:25" x14ac:dyDescent="0.25">
      <c r="H22" s="31"/>
      <c r="I22" s="31"/>
      <c r="J22" s="31"/>
      <c r="K22" s="31"/>
      <c r="L22" s="31"/>
      <c r="M22" s="31"/>
      <c r="N22" s="31"/>
      <c r="O22" s="31"/>
      <c r="P22" s="31"/>
      <c r="Q22" s="31"/>
      <c r="R22" s="31"/>
      <c r="S22" s="31"/>
      <c r="T22" s="31"/>
      <c r="U22" s="31"/>
      <c r="V22" s="31"/>
      <c r="W22" s="31"/>
      <c r="X22" s="31"/>
      <c r="Y22" s="31"/>
    </row>
    <row r="23" spans="8:25" x14ac:dyDescent="0.25">
      <c r="H23" s="31"/>
      <c r="I23" s="31"/>
      <c r="J23" s="31"/>
      <c r="K23" s="31"/>
      <c r="L23" s="31"/>
      <c r="M23" s="31"/>
      <c r="N23" s="31"/>
      <c r="O23" s="31"/>
      <c r="P23" s="31"/>
      <c r="Q23" s="31"/>
      <c r="R23" s="31"/>
      <c r="S23" s="31"/>
      <c r="T23" s="31"/>
      <c r="U23" s="31"/>
      <c r="V23" s="31"/>
      <c r="W23" s="31"/>
      <c r="X23" s="31"/>
      <c r="Y23" s="31"/>
    </row>
    <row r="24" spans="8:25" x14ac:dyDescent="0.25">
      <c r="H24" s="31"/>
      <c r="I24" s="31"/>
      <c r="J24" s="31"/>
      <c r="K24" s="31"/>
      <c r="L24" s="31"/>
      <c r="M24" s="31"/>
      <c r="N24" s="31"/>
      <c r="O24" s="31"/>
      <c r="P24" s="31"/>
      <c r="Q24" s="31"/>
      <c r="R24" s="31"/>
      <c r="S24" s="31"/>
      <c r="T24" s="31"/>
      <c r="U24" s="31"/>
      <c r="V24" s="31"/>
      <c r="W24" s="31"/>
      <c r="X24" s="31"/>
      <c r="Y24" s="31"/>
    </row>
  </sheetData>
  <mergeCells count="2">
    <mergeCell ref="AK10:AQ16"/>
    <mergeCell ref="H18:Y24"/>
  </mergeCells>
  <conditionalFormatting sqref="A3">
    <cfRule type="cellIs" dxfId="5" priority="1" operator="lessThan">
      <formula>5</formula>
    </cfRule>
    <cfRule type="cellIs" dxfId="4" priority="2" operator="greaterThan">
      <formula>4</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dimension ref="A1:AQ30"/>
  <sheetViews>
    <sheetView showZeros="0" tabSelected="1" topLeftCell="W1" workbookViewId="0">
      <selection activeCell="AI4" sqref="AI4"/>
    </sheetView>
  </sheetViews>
  <sheetFormatPr baseColWidth="10" defaultRowHeight="15.75" x14ac:dyDescent="0.25"/>
  <cols>
    <col min="2" max="32" width="4.625" customWidth="1"/>
    <col min="34" max="34" width="4.625" customWidth="1"/>
    <col min="35" max="35" width="20.625" customWidth="1"/>
    <col min="36" max="37" width="4.625" customWidth="1"/>
    <col min="38" max="38" width="20.625" customWidth="1"/>
    <col min="39" max="40" width="4.625" customWidth="1"/>
    <col min="41" max="41" width="20.625" customWidth="1"/>
    <col min="42" max="43" width="4.625" customWidth="1"/>
  </cols>
  <sheetData>
    <row r="1" spans="1:43" x14ac:dyDescent="0.25">
      <c r="AF1" s="9"/>
      <c r="AG1" s="9" t="str">
        <f ca="1">DETECTP($B$3:$AF$3,$A1)</f>
        <v/>
      </c>
      <c r="AH1" s="9"/>
      <c r="AI1" s="9"/>
      <c r="AJ1" s="9"/>
      <c r="AK1" s="9"/>
      <c r="AL1" s="9"/>
    </row>
    <row r="2" spans="1:43" ht="16.5" thickBot="1" x14ac:dyDescent="0.3"/>
    <row r="3" spans="1:43" ht="16.5" thickBot="1" x14ac:dyDescent="0.3">
      <c r="A3" s="1"/>
      <c r="B3" s="2">
        <v>1</v>
      </c>
      <c r="C3" s="2">
        <v>2</v>
      </c>
      <c r="D3" s="2">
        <v>3</v>
      </c>
      <c r="E3" s="2">
        <v>4</v>
      </c>
      <c r="F3" s="2">
        <v>5</v>
      </c>
      <c r="G3" s="2">
        <v>6</v>
      </c>
      <c r="H3" s="2">
        <v>7</v>
      </c>
      <c r="I3" s="2">
        <v>8</v>
      </c>
      <c r="J3" s="2">
        <v>9</v>
      </c>
      <c r="K3" s="2">
        <v>10</v>
      </c>
      <c r="L3" s="2">
        <v>11</v>
      </c>
      <c r="M3" s="2">
        <v>12</v>
      </c>
      <c r="N3" s="2">
        <v>13</v>
      </c>
      <c r="O3" s="2">
        <v>14</v>
      </c>
      <c r="P3" s="2">
        <v>15</v>
      </c>
      <c r="Q3" s="2">
        <v>16</v>
      </c>
      <c r="R3" s="2">
        <v>17</v>
      </c>
      <c r="S3" s="2">
        <v>18</v>
      </c>
      <c r="T3" s="2">
        <v>19</v>
      </c>
      <c r="U3" s="2">
        <v>20</v>
      </c>
      <c r="V3" s="2">
        <v>21</v>
      </c>
      <c r="W3" s="2">
        <v>22</v>
      </c>
      <c r="X3" s="2">
        <v>23</v>
      </c>
      <c r="Y3" s="2">
        <v>24</v>
      </c>
      <c r="Z3" s="2">
        <v>25</v>
      </c>
      <c r="AA3" s="2">
        <v>26</v>
      </c>
      <c r="AB3" s="2">
        <v>27</v>
      </c>
      <c r="AC3" s="2">
        <v>28</v>
      </c>
      <c r="AD3" s="2">
        <v>29</v>
      </c>
      <c r="AE3" s="2">
        <v>30</v>
      </c>
      <c r="AF3" s="2">
        <v>31</v>
      </c>
      <c r="AG3" s="8"/>
      <c r="AH3" s="8"/>
      <c r="AI3" s="9"/>
      <c r="AJ3" s="9"/>
      <c r="AK3" s="9"/>
    </row>
    <row r="4" spans="1:43" x14ac:dyDescent="0.25">
      <c r="A4" s="3" t="s">
        <v>0</v>
      </c>
      <c r="B4" s="4" t="str">
        <f>Base!B4</f>
        <v>A</v>
      </c>
      <c r="C4" s="4" t="str">
        <f>Base!C4</f>
        <v>A</v>
      </c>
      <c r="D4" s="4" t="str">
        <f>Base!D4</f>
        <v>A</v>
      </c>
      <c r="E4" s="4" t="str">
        <f>Base!E4</f>
        <v>A</v>
      </c>
      <c r="F4" s="4" t="str">
        <f>Base!F4</f>
        <v>A</v>
      </c>
      <c r="G4" s="4" t="str">
        <f>Base!G4</f>
        <v>B</v>
      </c>
      <c r="H4" s="4" t="str">
        <f>Base!H4</f>
        <v>B</v>
      </c>
      <c r="I4" s="4" t="str">
        <f>Base!I4</f>
        <v>B</v>
      </c>
      <c r="J4" s="4">
        <f>Base!J4</f>
        <v>0</v>
      </c>
      <c r="K4" s="4">
        <f>Base!K4</f>
        <v>0</v>
      </c>
      <c r="L4" s="4">
        <f>Base!L4</f>
        <v>0</v>
      </c>
      <c r="M4" s="4">
        <f>Base!M4</f>
        <v>0</v>
      </c>
      <c r="N4" s="4">
        <f>Base!N4</f>
        <v>0</v>
      </c>
      <c r="O4" s="4">
        <f>Base!O4</f>
        <v>0</v>
      </c>
      <c r="P4" s="4">
        <f>Base!P4</f>
        <v>0</v>
      </c>
      <c r="Q4" s="4">
        <f>Base!Q4</f>
        <v>0</v>
      </c>
      <c r="R4" s="4">
        <f>Base!R4</f>
        <v>0</v>
      </c>
      <c r="S4" s="4">
        <f>Base!S4</f>
        <v>0</v>
      </c>
      <c r="T4" s="4">
        <f>Base!T4</f>
        <v>0</v>
      </c>
      <c r="U4" s="4">
        <f>Base!U4</f>
        <v>0</v>
      </c>
      <c r="V4" s="4">
        <f>Base!V4</f>
        <v>0</v>
      </c>
      <c r="W4" s="4">
        <f>Base!W4</f>
        <v>0</v>
      </c>
      <c r="X4" s="4">
        <f>Base!X4</f>
        <v>0</v>
      </c>
      <c r="Y4" s="4">
        <f>Base!Y4</f>
        <v>0</v>
      </c>
      <c r="Z4" s="4" t="str">
        <f>Base!Z4</f>
        <v>A</v>
      </c>
      <c r="AA4" s="4" t="str">
        <f>Base!AA4</f>
        <v>A</v>
      </c>
      <c r="AB4" s="4" t="str">
        <f>Base!AB4</f>
        <v>B</v>
      </c>
      <c r="AC4" s="4" t="str">
        <f>Base!AC4</f>
        <v>B</v>
      </c>
      <c r="AD4" s="4">
        <f>Base!AD4</f>
        <v>0</v>
      </c>
      <c r="AE4" s="4">
        <f>Base!AE4</f>
        <v>0</v>
      </c>
      <c r="AF4" s="4">
        <f>Base!AF4</f>
        <v>0</v>
      </c>
      <c r="AG4" s="18"/>
      <c r="AH4" s="19">
        <f t="array" ref="AH4:AQ15">RECAPCAL(B4:AF15,TRUE)</f>
        <v>2</v>
      </c>
      <c r="AI4" s="20" t="str">
        <v>du 1 au 8 janvier</v>
      </c>
      <c r="AJ4" s="21" t="str">
        <v>5A</v>
      </c>
      <c r="AK4" s="21" t="str">
        <v>3B</v>
      </c>
      <c r="AL4" s="20" t="str">
        <v>du 25 au 28 janvier</v>
      </c>
      <c r="AM4" s="21" t="str">
        <v>2A</v>
      </c>
      <c r="AN4" s="21" t="str">
        <v>2B</v>
      </c>
      <c r="AO4" s="9" t="str">
        <v/>
      </c>
      <c r="AP4" s="17" t="str">
        <v/>
      </c>
      <c r="AQ4" s="17" t="str">
        <v/>
      </c>
    </row>
    <row r="5" spans="1:43" x14ac:dyDescent="0.25">
      <c r="A5" s="3" t="s">
        <v>1</v>
      </c>
      <c r="B5" s="4">
        <f>Base!B5</f>
        <v>0</v>
      </c>
      <c r="C5" s="4">
        <f>Base!C5</f>
        <v>0</v>
      </c>
      <c r="D5" s="4">
        <f>Base!D5</f>
        <v>0</v>
      </c>
      <c r="E5" s="4">
        <f>Base!E5</f>
        <v>0</v>
      </c>
      <c r="F5" s="4">
        <f>Base!F5</f>
        <v>0</v>
      </c>
      <c r="G5" s="4">
        <f>Base!G5</f>
        <v>0</v>
      </c>
      <c r="H5" s="4">
        <f>Base!H5</f>
        <v>0</v>
      </c>
      <c r="I5" s="4">
        <f>Base!I5</f>
        <v>0</v>
      </c>
      <c r="J5" s="4">
        <f>Base!J5</f>
        <v>0</v>
      </c>
      <c r="K5" s="4">
        <f>Base!K5</f>
        <v>0</v>
      </c>
      <c r="L5" s="4">
        <f>Base!L5</f>
        <v>0</v>
      </c>
      <c r="M5" s="4">
        <f>Base!M5</f>
        <v>0</v>
      </c>
      <c r="N5" s="4">
        <f>Base!N5</f>
        <v>0</v>
      </c>
      <c r="O5" s="4">
        <f>Base!O5</f>
        <v>0</v>
      </c>
      <c r="P5" s="4">
        <f>Base!P5</f>
        <v>0</v>
      </c>
      <c r="Q5" s="4">
        <f>Base!Q5</f>
        <v>0</v>
      </c>
      <c r="R5" s="4">
        <f>Base!R5</f>
        <v>0</v>
      </c>
      <c r="S5" s="4">
        <f>Base!S5</f>
        <v>0</v>
      </c>
      <c r="T5" s="4">
        <f>Base!T5</f>
        <v>0</v>
      </c>
      <c r="U5" s="4">
        <f>Base!U5</f>
        <v>0</v>
      </c>
      <c r="V5" s="4">
        <f>Base!V5</f>
        <v>0</v>
      </c>
      <c r="W5" s="4">
        <f>Base!W5</f>
        <v>0</v>
      </c>
      <c r="X5" s="4" t="str">
        <f>Base!X5</f>
        <v>a</v>
      </c>
      <c r="Y5" s="4" t="str">
        <f>Base!Y5</f>
        <v>a</v>
      </c>
      <c r="Z5" s="4">
        <f>Base!Z5</f>
        <v>0</v>
      </c>
      <c r="AA5" s="4">
        <f>Base!AA5</f>
        <v>0</v>
      </c>
      <c r="AB5" s="4">
        <f>Base!AB5</f>
        <v>0</v>
      </c>
      <c r="AC5" s="4" t="str">
        <f>Base!AC5</f>
        <v>a</v>
      </c>
      <c r="AD5" s="4" t="str">
        <f>Base!AD5</f>
        <v>a</v>
      </c>
      <c r="AE5" s="4" t="str">
        <f>Base!AE5</f>
        <v>a</v>
      </c>
      <c r="AF5" s="4">
        <f>Base!AF5</f>
        <v>0</v>
      </c>
      <c r="AG5" s="8"/>
      <c r="AH5" s="16">
        <v>2</v>
      </c>
      <c r="AI5" s="9" t="str">
        <v>du 23 au 24 février</v>
      </c>
      <c r="AJ5" s="15" t="str">
        <v>2a</v>
      </c>
      <c r="AK5" s="15" t="str">
        <v/>
      </c>
      <c r="AL5" s="9" t="str">
        <v>du 28 au 29 février</v>
      </c>
      <c r="AM5" s="17" t="str">
        <v>2a</v>
      </c>
      <c r="AN5" s="17" t="str">
        <v/>
      </c>
      <c r="AO5" t="str">
        <v/>
      </c>
      <c r="AP5" s="17" t="str">
        <v/>
      </c>
      <c r="AQ5" s="17" t="str">
        <v/>
      </c>
    </row>
    <row r="6" spans="1:43" ht="15.75" customHeight="1" x14ac:dyDescent="0.25">
      <c r="A6" s="3" t="s">
        <v>2</v>
      </c>
      <c r="B6" s="4">
        <f>Base!B6</f>
        <v>0</v>
      </c>
      <c r="C6" s="4">
        <f>Base!C6</f>
        <v>0</v>
      </c>
      <c r="D6" s="4">
        <f>Base!D6</f>
        <v>0</v>
      </c>
      <c r="E6" s="4">
        <f>Base!E6</f>
        <v>0</v>
      </c>
      <c r="F6" s="4">
        <f>Base!F6</f>
        <v>0</v>
      </c>
      <c r="G6" s="4">
        <f>Base!G6</f>
        <v>0</v>
      </c>
      <c r="H6" s="4">
        <f>Base!H6</f>
        <v>0</v>
      </c>
      <c r="I6" s="4">
        <f>Base!I6</f>
        <v>0</v>
      </c>
      <c r="J6" s="4" t="str">
        <f>Base!J6</f>
        <v>a</v>
      </c>
      <c r="K6" s="4" t="str">
        <f>Base!K6</f>
        <v>a</v>
      </c>
      <c r="L6" s="4" t="str">
        <f>Base!L6</f>
        <v>a</v>
      </c>
      <c r="M6" s="4" t="str">
        <f>Base!M6</f>
        <v>b</v>
      </c>
      <c r="N6" s="4" t="str">
        <f>Base!N6</f>
        <v>b</v>
      </c>
      <c r="O6" s="4" t="str">
        <f>Base!O6</f>
        <v>b</v>
      </c>
      <c r="P6" s="4" t="str">
        <f>Base!P6</f>
        <v>b</v>
      </c>
      <c r="Q6" s="4" t="str">
        <f>Base!Q6</f>
        <v>b</v>
      </c>
      <c r="R6" s="4">
        <f>Base!R6</f>
        <v>0</v>
      </c>
      <c r="S6" s="4">
        <f>Base!S6</f>
        <v>0</v>
      </c>
      <c r="T6" s="4">
        <f>Base!T6</f>
        <v>0</v>
      </c>
      <c r="U6" s="4">
        <f>Base!U6</f>
        <v>0</v>
      </c>
      <c r="V6" s="4">
        <f>Base!V6</f>
        <v>0</v>
      </c>
      <c r="W6" s="4">
        <f>Base!W6</f>
        <v>0</v>
      </c>
      <c r="X6" s="4">
        <f>Base!X6</f>
        <v>0</v>
      </c>
      <c r="Y6" s="4" t="str">
        <f>Base!Y6</f>
        <v>a</v>
      </c>
      <c r="Z6" s="4" t="str">
        <f>Base!Z6</f>
        <v>a</v>
      </c>
      <c r="AA6" s="4" t="str">
        <f>Base!AA6</f>
        <v>c</v>
      </c>
      <c r="AB6" s="4" t="str">
        <f>Base!AB6</f>
        <v>c</v>
      </c>
      <c r="AC6" s="4" t="str">
        <f>Base!AC6</f>
        <v>c</v>
      </c>
      <c r="AD6" s="4">
        <f>Base!AD6</f>
        <v>0</v>
      </c>
      <c r="AE6" s="4">
        <f>Base!AE6</f>
        <v>0</v>
      </c>
      <c r="AF6" s="4">
        <f>Base!AF6</f>
        <v>0</v>
      </c>
      <c r="AG6" s="8"/>
      <c r="AH6" s="16">
        <v>2</v>
      </c>
      <c r="AI6" s="9" t="str">
        <v>du 9 au 16 mars</v>
      </c>
      <c r="AJ6" s="15" t="str">
        <v>3a</v>
      </c>
      <c r="AK6" s="15" t="str">
        <v>5b</v>
      </c>
      <c r="AL6" s="9" t="str">
        <v>du 24 au 28 mars</v>
      </c>
      <c r="AM6" s="17" t="str">
        <v>2a</v>
      </c>
      <c r="AN6" s="17" t="str">
        <v>3c</v>
      </c>
      <c r="AO6" t="str">
        <v/>
      </c>
      <c r="AP6" s="17" t="str">
        <v/>
      </c>
      <c r="AQ6" s="17" t="str">
        <v/>
      </c>
    </row>
    <row r="7" spans="1:43" x14ac:dyDescent="0.25">
      <c r="A7" s="3" t="s">
        <v>3</v>
      </c>
      <c r="B7" s="4">
        <f>Base!B7</f>
        <v>0</v>
      </c>
      <c r="C7" s="4">
        <f>Base!C7</f>
        <v>0</v>
      </c>
      <c r="D7" s="4">
        <f>Base!D7</f>
        <v>0</v>
      </c>
      <c r="E7" s="4">
        <f>Base!E7</f>
        <v>0</v>
      </c>
      <c r="F7" s="4">
        <f>Base!F7</f>
        <v>0</v>
      </c>
      <c r="G7" s="4">
        <f>Base!G7</f>
        <v>0</v>
      </c>
      <c r="H7" s="4">
        <f>Base!H7</f>
        <v>0</v>
      </c>
      <c r="I7" s="4">
        <f>Base!I7</f>
        <v>0</v>
      </c>
      <c r="J7" s="4">
        <f>Base!J7</f>
        <v>0</v>
      </c>
      <c r="K7" s="4">
        <f>Base!K7</f>
        <v>0</v>
      </c>
      <c r="L7" s="4">
        <f>Base!L7</f>
        <v>0</v>
      </c>
      <c r="M7" s="4">
        <f>Base!M7</f>
        <v>0</v>
      </c>
      <c r="N7" s="4">
        <f>Base!N7</f>
        <v>0</v>
      </c>
      <c r="O7" s="4">
        <f>Base!O7</f>
        <v>0</v>
      </c>
      <c r="P7" s="4">
        <f>Base!P7</f>
        <v>0</v>
      </c>
      <c r="Q7" s="4">
        <f>Base!Q7</f>
        <v>0</v>
      </c>
      <c r="R7" s="4">
        <f>Base!R7</f>
        <v>0</v>
      </c>
      <c r="S7" s="4">
        <f>Base!S7</f>
        <v>0</v>
      </c>
      <c r="T7" s="4">
        <f>Base!T7</f>
        <v>0</v>
      </c>
      <c r="U7" s="4">
        <f>Base!U7</f>
        <v>0</v>
      </c>
      <c r="V7" s="4">
        <f>Base!V7</f>
        <v>0</v>
      </c>
      <c r="W7" s="4">
        <f>Base!W7</f>
        <v>0</v>
      </c>
      <c r="X7" s="4">
        <f>Base!X7</f>
        <v>0</v>
      </c>
      <c r="Y7" s="4">
        <f>Base!Y7</f>
        <v>0</v>
      </c>
      <c r="Z7" s="4">
        <f>Base!Z7</f>
        <v>0</v>
      </c>
      <c r="AA7" s="4" t="str">
        <f>Base!AA7</f>
        <v>a</v>
      </c>
      <c r="AB7" s="4" t="str">
        <f>Base!AB7</f>
        <v>a</v>
      </c>
      <c r="AC7" s="4">
        <f>Base!AC7</f>
        <v>0</v>
      </c>
      <c r="AD7" s="4">
        <f>Base!AD7</f>
        <v>0</v>
      </c>
      <c r="AE7" s="4" t="str">
        <f>Base!AE7</f>
        <v>a</v>
      </c>
      <c r="AF7" s="4">
        <f>Base!AF7</f>
        <v>0</v>
      </c>
      <c r="AG7" s="8"/>
      <c r="AH7" s="16">
        <v>2</v>
      </c>
      <c r="AI7" s="9" t="str">
        <v>du 26 au 27 avril</v>
      </c>
      <c r="AJ7" s="15" t="str">
        <v>2a</v>
      </c>
      <c r="AK7" s="15" t="str">
        <v/>
      </c>
      <c r="AL7" s="9" t="str">
        <v>du 30 au 30 avril</v>
      </c>
      <c r="AM7" s="17" t="str">
        <v>1a</v>
      </c>
      <c r="AN7" s="17" t="str">
        <v/>
      </c>
      <c r="AO7" t="str">
        <v/>
      </c>
      <c r="AP7" s="17" t="str">
        <v/>
      </c>
      <c r="AQ7" s="17" t="str">
        <v/>
      </c>
    </row>
    <row r="8" spans="1:43" x14ac:dyDescent="0.25">
      <c r="A8" s="3" t="s">
        <v>4</v>
      </c>
      <c r="B8" s="4">
        <f>Base!B8</f>
        <v>0</v>
      </c>
      <c r="C8" s="4">
        <f>Base!C8</f>
        <v>0</v>
      </c>
      <c r="D8" s="4">
        <f>Base!D8</f>
        <v>0</v>
      </c>
      <c r="E8" s="4">
        <f>Base!E8</f>
        <v>0</v>
      </c>
      <c r="F8" s="4">
        <f>Base!F8</f>
        <v>0</v>
      </c>
      <c r="G8" s="4">
        <f>Base!G8</f>
        <v>0</v>
      </c>
      <c r="H8" s="4">
        <f>Base!H8</f>
        <v>0</v>
      </c>
      <c r="I8" s="4">
        <f>Base!I8</f>
        <v>0</v>
      </c>
      <c r="J8" s="4">
        <f>Base!J8</f>
        <v>0</v>
      </c>
      <c r="K8" s="4">
        <f>Base!K8</f>
        <v>0</v>
      </c>
      <c r="L8" s="4">
        <f>Base!L8</f>
        <v>0</v>
      </c>
      <c r="M8" s="4">
        <f>Base!M8</f>
        <v>0</v>
      </c>
      <c r="N8" s="4">
        <f>Base!N8</f>
        <v>0</v>
      </c>
      <c r="O8" s="4">
        <f>Base!O8</f>
        <v>0</v>
      </c>
      <c r="P8" s="4">
        <f>Base!P8</f>
        <v>0</v>
      </c>
      <c r="Q8" s="4">
        <f>Base!Q8</f>
        <v>0</v>
      </c>
      <c r="R8" s="4">
        <f>Base!R8</f>
        <v>0</v>
      </c>
      <c r="S8" s="4">
        <f>Base!S8</f>
        <v>0</v>
      </c>
      <c r="T8" s="4">
        <f>Base!T8</f>
        <v>0</v>
      </c>
      <c r="U8" s="4">
        <f>Base!U8</f>
        <v>0</v>
      </c>
      <c r="V8" s="4">
        <f>Base!V8</f>
        <v>0</v>
      </c>
      <c r="W8" s="4">
        <f>Base!W8</f>
        <v>0</v>
      </c>
      <c r="X8" s="4">
        <f>Base!X8</f>
        <v>0</v>
      </c>
      <c r="Y8" s="4">
        <f>Base!Y8</f>
        <v>0</v>
      </c>
      <c r="Z8" s="4">
        <f>Base!Z8</f>
        <v>0</v>
      </c>
      <c r="AA8" s="4">
        <f>Base!AA8</f>
        <v>0</v>
      </c>
      <c r="AB8" s="4" t="str">
        <f>Base!AB8</f>
        <v>a</v>
      </c>
      <c r="AC8" s="4" t="str">
        <f>Base!AC8</f>
        <v>a</v>
      </c>
      <c r="AD8" s="4" t="str">
        <f>Base!AD8</f>
        <v>a</v>
      </c>
      <c r="AE8" s="4">
        <f>Base!AE8</f>
        <v>0</v>
      </c>
      <c r="AF8" s="4">
        <f>Base!AF8</f>
        <v>0</v>
      </c>
      <c r="AG8" s="8"/>
      <c r="AH8" s="16">
        <v>1</v>
      </c>
      <c r="AI8" s="9" t="str">
        <v>du 27 au 29 mai</v>
      </c>
      <c r="AJ8" s="15" t="str">
        <v>3a</v>
      </c>
      <c r="AK8" s="15" t="str">
        <v/>
      </c>
      <c r="AL8" s="9" t="str">
        <v/>
      </c>
      <c r="AM8" s="17" t="str">
        <v/>
      </c>
      <c r="AN8" s="17" t="str">
        <v/>
      </c>
      <c r="AO8" t="str">
        <v/>
      </c>
      <c r="AP8" s="17" t="str">
        <v/>
      </c>
      <c r="AQ8" s="17" t="str">
        <v/>
      </c>
    </row>
    <row r="9" spans="1:43" x14ac:dyDescent="0.25">
      <c r="A9" s="3" t="s">
        <v>5</v>
      </c>
      <c r="B9" s="4">
        <f>Base!B9</f>
        <v>0</v>
      </c>
      <c r="C9" s="4">
        <f>Base!C9</f>
        <v>0</v>
      </c>
      <c r="D9" s="4">
        <f>Base!D9</f>
        <v>0</v>
      </c>
      <c r="E9" s="4">
        <f>Base!E9</f>
        <v>0</v>
      </c>
      <c r="F9" s="4">
        <f>Base!F9</f>
        <v>0</v>
      </c>
      <c r="G9" s="4">
        <f>Base!G9</f>
        <v>0</v>
      </c>
      <c r="H9" s="4">
        <f>Base!H9</f>
        <v>0</v>
      </c>
      <c r="I9" s="4">
        <f>Base!I9</f>
        <v>0</v>
      </c>
      <c r="J9" s="4">
        <f>Base!J9</f>
        <v>0</v>
      </c>
      <c r="K9" s="4">
        <f>Base!K9</f>
        <v>0</v>
      </c>
      <c r="L9" s="4">
        <f>Base!L9</f>
        <v>0</v>
      </c>
      <c r="M9" s="4">
        <f>Base!M9</f>
        <v>0</v>
      </c>
      <c r="N9" s="4">
        <f>Base!N9</f>
        <v>0</v>
      </c>
      <c r="O9" s="4">
        <f>Base!O9</f>
        <v>0</v>
      </c>
      <c r="P9" s="4">
        <f>Base!P9</f>
        <v>0</v>
      </c>
      <c r="Q9" s="4">
        <f>Base!Q9</f>
        <v>0</v>
      </c>
      <c r="R9" s="4">
        <f>Base!R9</f>
        <v>0</v>
      </c>
      <c r="S9" s="4">
        <f>Base!S9</f>
        <v>0</v>
      </c>
      <c r="T9" s="4">
        <f>Base!T9</f>
        <v>0</v>
      </c>
      <c r="U9" s="4">
        <f>Base!U9</f>
        <v>0</v>
      </c>
      <c r="V9" s="4">
        <f>Base!V9</f>
        <v>0</v>
      </c>
      <c r="W9" s="4">
        <f>Base!W9</f>
        <v>0</v>
      </c>
      <c r="X9" s="4">
        <f>Base!X9</f>
        <v>0</v>
      </c>
      <c r="Y9" s="4">
        <f>Base!Y9</f>
        <v>0</v>
      </c>
      <c r="Z9" s="4">
        <f>Base!Z9</f>
        <v>0</v>
      </c>
      <c r="AA9" s="4">
        <f>Base!AA9</f>
        <v>0</v>
      </c>
      <c r="AB9" s="4">
        <f>Base!AB9</f>
        <v>0</v>
      </c>
      <c r="AC9" s="4">
        <f>Base!AC9</f>
        <v>0</v>
      </c>
      <c r="AD9" s="4">
        <f>Base!AD9</f>
        <v>0</v>
      </c>
      <c r="AE9" s="4">
        <f>Base!AE9</f>
        <v>0</v>
      </c>
      <c r="AF9" s="4">
        <f>Base!AF9</f>
        <v>0</v>
      </c>
      <c r="AG9" s="8"/>
      <c r="AH9" s="16" t="str">
        <v/>
      </c>
      <c r="AI9" s="9" t="str">
        <v/>
      </c>
      <c r="AJ9" s="15" t="str">
        <v/>
      </c>
      <c r="AK9" s="15" t="str">
        <v/>
      </c>
      <c r="AL9" s="9" t="str">
        <v/>
      </c>
      <c r="AM9" s="17" t="str">
        <v/>
      </c>
      <c r="AN9" s="17" t="str">
        <v/>
      </c>
      <c r="AO9" t="str">
        <v/>
      </c>
      <c r="AP9" s="17" t="str">
        <v/>
      </c>
      <c r="AQ9" s="17" t="str">
        <v/>
      </c>
    </row>
    <row r="10" spans="1:43" ht="15.95" customHeight="1" x14ac:dyDescent="0.25">
      <c r="A10" s="3" t="s">
        <v>6</v>
      </c>
      <c r="B10" s="4">
        <f>Base!B10</f>
        <v>0</v>
      </c>
      <c r="C10" s="4">
        <f>Base!C10</f>
        <v>0</v>
      </c>
      <c r="D10" s="4">
        <f>Base!D10</f>
        <v>0</v>
      </c>
      <c r="E10" s="4">
        <f>Base!E10</f>
        <v>0</v>
      </c>
      <c r="F10" s="4">
        <f>Base!F10</f>
        <v>0</v>
      </c>
      <c r="G10" s="4">
        <f>Base!G10</f>
        <v>0</v>
      </c>
      <c r="H10" s="4">
        <f>Base!H10</f>
        <v>0</v>
      </c>
      <c r="I10" s="4">
        <f>Base!I10</f>
        <v>0</v>
      </c>
      <c r="J10" s="4">
        <f>Base!J10</f>
        <v>0</v>
      </c>
      <c r="K10" s="4">
        <f>Base!K10</f>
        <v>0</v>
      </c>
      <c r="L10" s="4">
        <f>Base!L10</f>
        <v>0</v>
      </c>
      <c r="M10" s="4">
        <f>Base!M10</f>
        <v>0</v>
      </c>
      <c r="N10" s="4">
        <f>Base!N10</f>
        <v>0</v>
      </c>
      <c r="O10" s="4">
        <f>Base!O10</f>
        <v>0</v>
      </c>
      <c r="P10" s="4">
        <f>Base!P10</f>
        <v>0</v>
      </c>
      <c r="Q10" s="4">
        <f>Base!Q10</f>
        <v>0</v>
      </c>
      <c r="R10" s="4">
        <f>Base!R10</f>
        <v>0</v>
      </c>
      <c r="S10" s="4">
        <f>Base!S10</f>
        <v>0</v>
      </c>
      <c r="T10" s="4">
        <f>Base!T10</f>
        <v>0</v>
      </c>
      <c r="U10" s="4">
        <f>Base!U10</f>
        <v>0</v>
      </c>
      <c r="V10" s="4">
        <f>Base!V10</f>
        <v>0</v>
      </c>
      <c r="W10" s="4">
        <f>Base!W10</f>
        <v>0</v>
      </c>
      <c r="X10" s="4">
        <f>Base!X10</f>
        <v>0</v>
      </c>
      <c r="Y10" s="4" t="str">
        <f>Base!Y10</f>
        <v>a</v>
      </c>
      <c r="Z10" s="4" t="str">
        <f>Base!Z10</f>
        <v>a</v>
      </c>
      <c r="AA10" s="4" t="str">
        <f>Base!AA10</f>
        <v>a</v>
      </c>
      <c r="AB10" s="4">
        <f>Base!AB10</f>
        <v>0</v>
      </c>
      <c r="AC10" s="4">
        <f>Base!AC10</f>
        <v>0</v>
      </c>
      <c r="AD10" s="4" t="str">
        <f>Base!AD10</f>
        <v>a</v>
      </c>
      <c r="AE10" s="4" t="str">
        <f>Base!AE10</f>
        <v>a</v>
      </c>
      <c r="AF10" s="4">
        <f>Base!AF10</f>
        <v>0</v>
      </c>
      <c r="AG10" s="8"/>
      <c r="AH10" s="16">
        <v>2</v>
      </c>
      <c r="AI10" s="9" t="str">
        <v>du 24 au 26 juillet</v>
      </c>
      <c r="AJ10" s="15" t="str">
        <v>3a</v>
      </c>
      <c r="AK10" s="15" t="str">
        <v/>
      </c>
      <c r="AL10" s="9" t="str">
        <v>du 29 au 30 juillet</v>
      </c>
      <c r="AM10" s="17" t="str">
        <v>2a</v>
      </c>
      <c r="AN10" s="17" t="str">
        <v/>
      </c>
      <c r="AO10" t="str">
        <v/>
      </c>
      <c r="AP10" s="17" t="str">
        <v/>
      </c>
      <c r="AQ10" s="17" t="str">
        <v/>
      </c>
    </row>
    <row r="11" spans="1:43" x14ac:dyDescent="0.25">
      <c r="A11" s="3" t="s">
        <v>7</v>
      </c>
      <c r="B11" s="4">
        <f>Base!B11</f>
        <v>0</v>
      </c>
      <c r="C11" s="4">
        <f>Base!C11</f>
        <v>0</v>
      </c>
      <c r="D11" s="4">
        <f>Base!D11</f>
        <v>0</v>
      </c>
      <c r="E11" s="4">
        <f>Base!E11</f>
        <v>0</v>
      </c>
      <c r="F11" s="4">
        <f>Base!F11</f>
        <v>0</v>
      </c>
      <c r="G11" s="4">
        <f>Base!G11</f>
        <v>0</v>
      </c>
      <c r="H11" s="4">
        <f>Base!H11</f>
        <v>0</v>
      </c>
      <c r="I11" s="4">
        <f>Base!I11</f>
        <v>0</v>
      </c>
      <c r="J11" s="4">
        <f>Base!J11</f>
        <v>0</v>
      </c>
      <c r="K11" s="4">
        <f>Base!K11</f>
        <v>0</v>
      </c>
      <c r="L11" s="4">
        <f>Base!L11</f>
        <v>0</v>
      </c>
      <c r="M11" s="4">
        <f>Base!M11</f>
        <v>0</v>
      </c>
      <c r="N11" s="4">
        <f>Base!N11</f>
        <v>0</v>
      </c>
      <c r="O11" s="4">
        <f>Base!O11</f>
        <v>0</v>
      </c>
      <c r="P11" s="4">
        <f>Base!P11</f>
        <v>0</v>
      </c>
      <c r="Q11" s="4">
        <f>Base!Q11</f>
        <v>0</v>
      </c>
      <c r="R11" s="4">
        <f>Base!R11</f>
        <v>0</v>
      </c>
      <c r="S11" s="4">
        <f>Base!S11</f>
        <v>0</v>
      </c>
      <c r="T11" s="4">
        <f>Base!T11</f>
        <v>0</v>
      </c>
      <c r="U11" s="4">
        <f>Base!U11</f>
        <v>0</v>
      </c>
      <c r="V11" s="4">
        <f>Base!V11</f>
        <v>0</v>
      </c>
      <c r="W11" s="4">
        <f>Base!W11</f>
        <v>0</v>
      </c>
      <c r="X11" s="4">
        <f>Base!X11</f>
        <v>0</v>
      </c>
      <c r="Y11" s="4">
        <f>Base!Y11</f>
        <v>0</v>
      </c>
      <c r="Z11" s="4">
        <f>Base!Z11</f>
        <v>0</v>
      </c>
      <c r="AA11" s="4">
        <f>Base!AA11</f>
        <v>0</v>
      </c>
      <c r="AB11" s="4">
        <f>Base!AB11</f>
        <v>0</v>
      </c>
      <c r="AC11" s="4">
        <f>Base!AC11</f>
        <v>0</v>
      </c>
      <c r="AD11" s="4">
        <f>Base!AD11</f>
        <v>0</v>
      </c>
      <c r="AE11" s="4">
        <f>Base!AE11</f>
        <v>0</v>
      </c>
      <c r="AF11" s="4">
        <f>Base!AF11</f>
        <v>0</v>
      </c>
      <c r="AG11" s="8"/>
      <c r="AH11" s="16" t="str">
        <v/>
      </c>
      <c r="AI11" s="9" t="str">
        <v/>
      </c>
      <c r="AJ11" s="15" t="str">
        <v/>
      </c>
      <c r="AK11" s="15" t="str">
        <v/>
      </c>
      <c r="AL11" s="9" t="str">
        <v/>
      </c>
      <c r="AM11" s="17" t="str">
        <v/>
      </c>
      <c r="AN11" s="17" t="str">
        <v/>
      </c>
      <c r="AO11" t="str">
        <v/>
      </c>
      <c r="AP11" s="17" t="str">
        <v/>
      </c>
      <c r="AQ11" s="17" t="str">
        <v/>
      </c>
    </row>
    <row r="12" spans="1:43" x14ac:dyDescent="0.25">
      <c r="A12" s="3" t="s">
        <v>8</v>
      </c>
      <c r="B12" s="4" t="str">
        <f>Base!B12</f>
        <v>A</v>
      </c>
      <c r="C12" s="4" t="str">
        <f>Base!C12</f>
        <v>A</v>
      </c>
      <c r="D12" s="4" t="str">
        <f>Base!D12</f>
        <v>A</v>
      </c>
      <c r="E12" s="4" t="str">
        <f>Base!E12</f>
        <v>A</v>
      </c>
      <c r="F12" s="4" t="str">
        <f>Base!F12</f>
        <v>A</v>
      </c>
      <c r="G12" s="4" t="str">
        <f>Base!G12</f>
        <v>A</v>
      </c>
      <c r="H12" s="4" t="str">
        <f>Base!H12</f>
        <v>A</v>
      </c>
      <c r="I12" s="4" t="str">
        <f>Base!I12</f>
        <v>A</v>
      </c>
      <c r="J12" s="4" t="str">
        <f>Base!J12</f>
        <v>A</v>
      </c>
      <c r="K12" s="4" t="str">
        <f>Base!K12</f>
        <v>A</v>
      </c>
      <c r="L12" s="4" t="str">
        <f>Base!L12</f>
        <v>A</v>
      </c>
      <c r="M12" s="4" t="str">
        <f>Base!M12</f>
        <v>A</v>
      </c>
      <c r="N12" s="4" t="str">
        <f>Base!N12</f>
        <v>A</v>
      </c>
      <c r="O12" s="4" t="str">
        <f>Base!O12</f>
        <v>A</v>
      </c>
      <c r="P12" s="4" t="str">
        <f>Base!P12</f>
        <v>B</v>
      </c>
      <c r="Q12" s="4" t="str">
        <f>Base!Q12</f>
        <v>B</v>
      </c>
      <c r="R12" s="4" t="str">
        <f>Base!R12</f>
        <v>B</v>
      </c>
      <c r="S12" s="4" t="str">
        <f>Base!S12</f>
        <v>B</v>
      </c>
      <c r="T12" s="4" t="str">
        <f>Base!T12</f>
        <v>B</v>
      </c>
      <c r="U12" s="4" t="str">
        <f>Base!U12</f>
        <v>B</v>
      </c>
      <c r="V12" s="4" t="str">
        <f>Base!V12</f>
        <v>B</v>
      </c>
      <c r="W12" s="4" t="str">
        <f>Base!W12</f>
        <v>B</v>
      </c>
      <c r="X12" s="4" t="str">
        <f>Base!X12</f>
        <v>B</v>
      </c>
      <c r="Y12" s="4" t="str">
        <f>Base!Y12</f>
        <v>B</v>
      </c>
      <c r="Z12" s="4" t="str">
        <f>Base!Z12</f>
        <v>B</v>
      </c>
      <c r="AA12" s="4" t="str">
        <f>Base!AA12</f>
        <v>B</v>
      </c>
      <c r="AB12" s="4" t="str">
        <f>Base!AB12</f>
        <v>B</v>
      </c>
      <c r="AC12" s="4" t="str">
        <f>Base!AC12</f>
        <v>B</v>
      </c>
      <c r="AD12" s="4" t="str">
        <f>Base!AD12</f>
        <v>B</v>
      </c>
      <c r="AE12" s="4" t="str">
        <f>Base!AE12</f>
        <v>B</v>
      </c>
      <c r="AF12" s="4">
        <f>Base!AF12</f>
        <v>0</v>
      </c>
      <c r="AG12" s="8"/>
      <c r="AH12" s="16">
        <v>1</v>
      </c>
      <c r="AI12" s="20" t="str">
        <v>du 1 au 30 septembre </v>
      </c>
      <c r="AJ12" s="15" t="str">
        <v>14A</v>
      </c>
      <c r="AK12" s="15" t="str">
        <v>16B</v>
      </c>
      <c r="AL12" s="9" t="str">
        <v/>
      </c>
      <c r="AM12" s="17" t="str">
        <v/>
      </c>
      <c r="AN12" s="17" t="str">
        <v/>
      </c>
      <c r="AO12" t="str">
        <v/>
      </c>
      <c r="AP12" s="17" t="str">
        <v/>
      </c>
      <c r="AQ12" s="17" t="str">
        <v/>
      </c>
    </row>
    <row r="13" spans="1:43" x14ac:dyDescent="0.25">
      <c r="A13" s="3" t="s">
        <v>9</v>
      </c>
      <c r="B13" s="4" t="str">
        <f>Base!B13</f>
        <v>B</v>
      </c>
      <c r="C13" s="4" t="str">
        <f>Base!C13</f>
        <v>B</v>
      </c>
      <c r="D13" s="4" t="str">
        <f>Base!D13</f>
        <v>B</v>
      </c>
      <c r="E13" s="4" t="str">
        <f>Base!E13</f>
        <v>B</v>
      </c>
      <c r="F13" s="4" t="str">
        <f>Base!F13</f>
        <v>B</v>
      </c>
      <c r="G13" s="4" t="str">
        <f>Base!G13</f>
        <v>B</v>
      </c>
      <c r="H13" s="4">
        <f>Base!H13</f>
        <v>0</v>
      </c>
      <c r="I13" s="4">
        <f>Base!I13</f>
        <v>0</v>
      </c>
      <c r="J13" s="4">
        <f>Base!J13</f>
        <v>0</v>
      </c>
      <c r="K13" s="4">
        <f>Base!K13</f>
        <v>0</v>
      </c>
      <c r="L13" s="4">
        <f>Base!L13</f>
        <v>0</v>
      </c>
      <c r="M13" s="4">
        <f>Base!M13</f>
        <v>0</v>
      </c>
      <c r="N13" s="4">
        <f>Base!N13</f>
        <v>0</v>
      </c>
      <c r="O13" s="4">
        <f>Base!O13</f>
        <v>0</v>
      </c>
      <c r="P13" s="4">
        <f>Base!P13</f>
        <v>0</v>
      </c>
      <c r="Q13" s="4">
        <f>Base!Q13</f>
        <v>0</v>
      </c>
      <c r="R13" s="4">
        <f>Base!R13</f>
        <v>0</v>
      </c>
      <c r="S13" s="4">
        <f>Base!S13</f>
        <v>0</v>
      </c>
      <c r="T13" s="4">
        <f>Base!T13</f>
        <v>0</v>
      </c>
      <c r="U13" s="4">
        <f>Base!U13</f>
        <v>0</v>
      </c>
      <c r="V13" s="4">
        <f>Base!V13</f>
        <v>0</v>
      </c>
      <c r="W13" s="4">
        <f>Base!W13</f>
        <v>0</v>
      </c>
      <c r="X13" s="4">
        <f>Base!X13</f>
        <v>0</v>
      </c>
      <c r="Y13" s="4">
        <f>Base!Y13</f>
        <v>0</v>
      </c>
      <c r="Z13" s="4">
        <f>Base!Z13</f>
        <v>0</v>
      </c>
      <c r="AA13" s="4">
        <f>Base!AA13</f>
        <v>0</v>
      </c>
      <c r="AB13" s="4">
        <f>Base!AB13</f>
        <v>0</v>
      </c>
      <c r="AC13" s="4">
        <f>Base!AC13</f>
        <v>0</v>
      </c>
      <c r="AD13" s="4">
        <f>Base!AD13</f>
        <v>0</v>
      </c>
      <c r="AE13" s="4">
        <f>Base!AE13</f>
        <v>0</v>
      </c>
      <c r="AF13" s="4">
        <f>Base!AF13</f>
        <v>0</v>
      </c>
      <c r="AG13" s="8"/>
      <c r="AH13" s="16">
        <v>1</v>
      </c>
      <c r="AI13" s="20" t="str">
        <v>du 1 au 6 octobre </v>
      </c>
      <c r="AJ13" s="15" t="str">
        <v>6B</v>
      </c>
      <c r="AK13" s="15" t="str">
        <v/>
      </c>
      <c r="AL13" s="9" t="str">
        <v/>
      </c>
      <c r="AM13" s="17" t="str">
        <v/>
      </c>
      <c r="AN13" s="17" t="str">
        <v/>
      </c>
      <c r="AO13" t="str">
        <v/>
      </c>
      <c r="AP13" s="17" t="str">
        <v/>
      </c>
      <c r="AQ13" s="17" t="str">
        <v/>
      </c>
    </row>
    <row r="14" spans="1:43" x14ac:dyDescent="0.25">
      <c r="A14" s="3" t="s">
        <v>10</v>
      </c>
      <c r="B14" s="4">
        <f>Base!B14</f>
        <v>0</v>
      </c>
      <c r="C14" s="4">
        <f>Base!C14</f>
        <v>0</v>
      </c>
      <c r="D14" s="4">
        <f>Base!D14</f>
        <v>0</v>
      </c>
      <c r="E14" s="4">
        <f>Base!E14</f>
        <v>0</v>
      </c>
      <c r="F14" s="4">
        <f>Base!F14</f>
        <v>0</v>
      </c>
      <c r="G14" s="4">
        <f>Base!G14</f>
        <v>0</v>
      </c>
      <c r="H14" s="4">
        <f>Base!H14</f>
        <v>0</v>
      </c>
      <c r="I14" s="4">
        <f>Base!I14</f>
        <v>0</v>
      </c>
      <c r="J14" s="4">
        <f>Base!J14</f>
        <v>0</v>
      </c>
      <c r="K14" s="4">
        <f>Base!K14</f>
        <v>0</v>
      </c>
      <c r="L14" s="4">
        <f>Base!L14</f>
        <v>0</v>
      </c>
      <c r="M14" s="4">
        <f>Base!M14</f>
        <v>0</v>
      </c>
      <c r="N14" s="4">
        <f>Base!N14</f>
        <v>0</v>
      </c>
      <c r="O14" s="4">
        <f>Base!O14</f>
        <v>0</v>
      </c>
      <c r="P14" s="4">
        <f>Base!P14</f>
        <v>0</v>
      </c>
      <c r="Q14" s="4">
        <f>Base!Q14</f>
        <v>0</v>
      </c>
      <c r="R14" s="4">
        <f>Base!R14</f>
        <v>0</v>
      </c>
      <c r="S14" s="4">
        <f>Base!S14</f>
        <v>0</v>
      </c>
      <c r="T14" s="4">
        <f>Base!T14</f>
        <v>0</v>
      </c>
      <c r="U14" s="4">
        <f>Base!U14</f>
        <v>0</v>
      </c>
      <c r="V14" s="4">
        <f>Base!V14</f>
        <v>0</v>
      </c>
      <c r="W14" s="4">
        <f>Base!W14</f>
        <v>0</v>
      </c>
      <c r="X14" s="4">
        <f>Base!X14</f>
        <v>0</v>
      </c>
      <c r="Y14" s="4">
        <f>Base!Y14</f>
        <v>0</v>
      </c>
      <c r="Z14" s="4">
        <f>Base!Z14</f>
        <v>0</v>
      </c>
      <c r="AA14" s="4">
        <f>Base!AA14</f>
        <v>0</v>
      </c>
      <c r="AB14" s="4">
        <f>Base!AB14</f>
        <v>0</v>
      </c>
      <c r="AC14" s="4">
        <f>Base!AC14</f>
        <v>0</v>
      </c>
      <c r="AD14" s="4">
        <f>Base!AD14</f>
        <v>0</v>
      </c>
      <c r="AE14" s="4">
        <f>Base!AE14</f>
        <v>0</v>
      </c>
      <c r="AF14" s="4">
        <f>Base!AF14</f>
        <v>0</v>
      </c>
      <c r="AG14" s="8"/>
      <c r="AH14" s="16" t="str">
        <v/>
      </c>
      <c r="AI14" s="9" t="str">
        <v/>
      </c>
      <c r="AJ14" s="15" t="str">
        <v/>
      </c>
      <c r="AK14" s="15" t="str">
        <v/>
      </c>
      <c r="AL14" s="9" t="str">
        <v/>
      </c>
      <c r="AM14" s="17" t="str">
        <v/>
      </c>
      <c r="AN14" s="17" t="str">
        <v/>
      </c>
      <c r="AO14" t="str">
        <v/>
      </c>
      <c r="AP14" s="17" t="str">
        <v/>
      </c>
      <c r="AQ14" s="17" t="str">
        <v/>
      </c>
    </row>
    <row r="15" spans="1:43" x14ac:dyDescent="0.25">
      <c r="A15" s="3" t="s">
        <v>11</v>
      </c>
      <c r="B15" s="4">
        <f>Base!B15</f>
        <v>0</v>
      </c>
      <c r="C15" s="4">
        <f>Base!C15</f>
        <v>0</v>
      </c>
      <c r="D15" s="4">
        <f>Base!D15</f>
        <v>0</v>
      </c>
      <c r="E15" s="4">
        <f>Base!E15</f>
        <v>0</v>
      </c>
      <c r="F15" s="4">
        <f>Base!F15</f>
        <v>0</v>
      </c>
      <c r="G15" s="4">
        <f>Base!G15</f>
        <v>0</v>
      </c>
      <c r="H15" s="4">
        <f>Base!H15</f>
        <v>0</v>
      </c>
      <c r="I15" s="4">
        <f>Base!I15</f>
        <v>0</v>
      </c>
      <c r="J15" s="4">
        <f>Base!J15</f>
        <v>0</v>
      </c>
      <c r="K15" s="4">
        <f>Base!K15</f>
        <v>0</v>
      </c>
      <c r="L15" s="4">
        <f>Base!L15</f>
        <v>0</v>
      </c>
      <c r="M15" s="4">
        <f>Base!M15</f>
        <v>0</v>
      </c>
      <c r="N15" s="4">
        <f>Base!N15</f>
        <v>0</v>
      </c>
      <c r="O15" s="4">
        <f>Base!O15</f>
        <v>0</v>
      </c>
      <c r="P15" s="4">
        <f>Base!P15</f>
        <v>0</v>
      </c>
      <c r="Q15" s="4" t="str">
        <f>Base!Q15</f>
        <v>a</v>
      </c>
      <c r="R15" s="4" t="str">
        <f>Base!R15</f>
        <v>a</v>
      </c>
      <c r="S15" s="4" t="str">
        <f>Base!S15</f>
        <v>a</v>
      </c>
      <c r="T15" s="4">
        <f>Base!T15</f>
        <v>0</v>
      </c>
      <c r="U15" s="4">
        <f>Base!U15</f>
        <v>0</v>
      </c>
      <c r="V15" s="4" t="str">
        <f>Base!V15</f>
        <v>a</v>
      </c>
      <c r="W15" s="4" t="str">
        <f>Base!W15</f>
        <v>a</v>
      </c>
      <c r="X15" s="4" t="str">
        <f>Base!X15</f>
        <v>a</v>
      </c>
      <c r="Y15" s="4">
        <f>Base!Y15</f>
        <v>0</v>
      </c>
      <c r="Z15" s="4">
        <f>Base!Z15</f>
        <v>0</v>
      </c>
      <c r="AA15" s="4" t="str">
        <f>Base!AA15</f>
        <v>a</v>
      </c>
      <c r="AB15" s="4" t="str">
        <f>Base!AB15</f>
        <v>a</v>
      </c>
      <c r="AC15" s="4" t="str">
        <f>Base!AC15</f>
        <v>a</v>
      </c>
      <c r="AD15" s="4">
        <f>Base!AD15</f>
        <v>0</v>
      </c>
      <c r="AE15" s="4">
        <f>Base!AE15</f>
        <v>0</v>
      </c>
      <c r="AF15" s="4">
        <f>Base!AF15</f>
        <v>0</v>
      </c>
      <c r="AG15" s="8"/>
      <c r="AH15" s="16">
        <v>3</v>
      </c>
      <c r="AI15" s="9" t="str">
        <v>du 16 au 18 décembre</v>
      </c>
      <c r="AJ15" s="15" t="str">
        <v>3a</v>
      </c>
      <c r="AK15" s="15" t="str">
        <v/>
      </c>
      <c r="AL15" s="9" t="str">
        <v>du 21 au 23 décembre</v>
      </c>
      <c r="AM15" s="15" t="str">
        <v>3a</v>
      </c>
      <c r="AN15" s="15" t="str">
        <v/>
      </c>
      <c r="AO15" s="9" t="str">
        <v>du 26 au 28 décembre</v>
      </c>
      <c r="AP15" s="17" t="str">
        <v>3a</v>
      </c>
      <c r="AQ15" s="17" t="str">
        <v/>
      </c>
    </row>
    <row r="18" spans="8:25" x14ac:dyDescent="0.25">
      <c r="H18" s="22" t="s">
        <v>19</v>
      </c>
      <c r="I18" s="23"/>
      <c r="J18" s="23"/>
      <c r="K18" s="23"/>
      <c r="L18" s="23"/>
      <c r="M18" s="23"/>
      <c r="N18" s="23"/>
      <c r="O18" s="23"/>
      <c r="P18" s="23"/>
      <c r="Q18" s="23"/>
      <c r="R18" s="23"/>
      <c r="S18" s="23"/>
      <c r="T18" s="23"/>
      <c r="U18" s="23"/>
      <c r="V18" s="23"/>
      <c r="W18" s="23"/>
      <c r="X18" s="23"/>
      <c r="Y18" s="24"/>
    </row>
    <row r="19" spans="8:25" x14ac:dyDescent="0.25">
      <c r="H19" s="25"/>
      <c r="I19" s="26"/>
      <c r="J19" s="26"/>
      <c r="K19" s="26"/>
      <c r="L19" s="26"/>
      <c r="M19" s="26"/>
      <c r="N19" s="26"/>
      <c r="O19" s="26"/>
      <c r="P19" s="26"/>
      <c r="Q19" s="26"/>
      <c r="R19" s="26"/>
      <c r="S19" s="26"/>
      <c r="T19" s="26"/>
      <c r="U19" s="26"/>
      <c r="V19" s="26"/>
      <c r="W19" s="26"/>
      <c r="X19" s="26"/>
      <c r="Y19" s="27"/>
    </row>
    <row r="20" spans="8:25" x14ac:dyDescent="0.25">
      <c r="H20" s="25"/>
      <c r="I20" s="26"/>
      <c r="J20" s="26"/>
      <c r="K20" s="26"/>
      <c r="L20" s="26"/>
      <c r="M20" s="26"/>
      <c r="N20" s="26"/>
      <c r="O20" s="26"/>
      <c r="P20" s="26"/>
      <c r="Q20" s="26"/>
      <c r="R20" s="26"/>
      <c r="S20" s="26"/>
      <c r="T20" s="26"/>
      <c r="U20" s="26"/>
      <c r="V20" s="26"/>
      <c r="W20" s="26"/>
      <c r="X20" s="26"/>
      <c r="Y20" s="27"/>
    </row>
    <row r="21" spans="8:25" x14ac:dyDescent="0.25">
      <c r="H21" s="25"/>
      <c r="I21" s="26"/>
      <c r="J21" s="26"/>
      <c r="K21" s="26"/>
      <c r="L21" s="26"/>
      <c r="M21" s="26"/>
      <c r="N21" s="26"/>
      <c r="O21" s="26"/>
      <c r="P21" s="26"/>
      <c r="Q21" s="26"/>
      <c r="R21" s="26"/>
      <c r="S21" s="26"/>
      <c r="T21" s="26"/>
      <c r="U21" s="26"/>
      <c r="V21" s="26"/>
      <c r="W21" s="26"/>
      <c r="X21" s="26"/>
      <c r="Y21" s="27"/>
    </row>
    <row r="22" spans="8:25" x14ac:dyDescent="0.25">
      <c r="H22" s="25"/>
      <c r="I22" s="26"/>
      <c r="J22" s="26"/>
      <c r="K22" s="26"/>
      <c r="L22" s="26"/>
      <c r="M22" s="26"/>
      <c r="N22" s="26"/>
      <c r="O22" s="26"/>
      <c r="P22" s="26"/>
      <c r="Q22" s="26"/>
      <c r="R22" s="26"/>
      <c r="S22" s="26"/>
      <c r="T22" s="26"/>
      <c r="U22" s="26"/>
      <c r="V22" s="26"/>
      <c r="W22" s="26"/>
      <c r="X22" s="26"/>
      <c r="Y22" s="27"/>
    </row>
    <row r="23" spans="8:25" x14ac:dyDescent="0.25">
      <c r="H23" s="25"/>
      <c r="I23" s="26"/>
      <c r="J23" s="26"/>
      <c r="K23" s="26"/>
      <c r="L23" s="26"/>
      <c r="M23" s="26"/>
      <c r="N23" s="26"/>
      <c r="O23" s="26"/>
      <c r="P23" s="26"/>
      <c r="Q23" s="26"/>
      <c r="R23" s="26"/>
      <c r="S23" s="26"/>
      <c r="T23" s="26"/>
      <c r="U23" s="26"/>
      <c r="V23" s="26"/>
      <c r="W23" s="26"/>
      <c r="X23" s="26"/>
      <c r="Y23" s="27"/>
    </row>
    <row r="24" spans="8:25" x14ac:dyDescent="0.25">
      <c r="H24" s="25"/>
      <c r="I24" s="26"/>
      <c r="J24" s="26"/>
      <c r="K24" s="26"/>
      <c r="L24" s="26"/>
      <c r="M24" s="26"/>
      <c r="N24" s="26"/>
      <c r="O24" s="26"/>
      <c r="P24" s="26"/>
      <c r="Q24" s="26"/>
      <c r="R24" s="26"/>
      <c r="S24" s="26"/>
      <c r="T24" s="26"/>
      <c r="U24" s="26"/>
      <c r="V24" s="26"/>
      <c r="W24" s="26"/>
      <c r="X24" s="26"/>
      <c r="Y24" s="27"/>
    </row>
    <row r="25" spans="8:25" x14ac:dyDescent="0.25">
      <c r="H25" s="32"/>
      <c r="I25" s="33"/>
      <c r="J25" s="33"/>
      <c r="K25" s="33"/>
      <c r="L25" s="33"/>
      <c r="M25" s="33"/>
      <c r="N25" s="33"/>
      <c r="O25" s="33"/>
      <c r="P25" s="33"/>
      <c r="Q25" s="33"/>
      <c r="R25" s="33"/>
      <c r="S25" s="33"/>
      <c r="T25" s="33"/>
      <c r="U25" s="33"/>
      <c r="V25" s="33"/>
      <c r="W25" s="33"/>
      <c r="X25" s="33"/>
      <c r="Y25" s="34"/>
    </row>
    <row r="26" spans="8:25" x14ac:dyDescent="0.25">
      <c r="H26" s="32"/>
      <c r="I26" s="33"/>
      <c r="J26" s="33"/>
      <c r="K26" s="33"/>
      <c r="L26" s="33"/>
      <c r="M26" s="33"/>
      <c r="N26" s="33"/>
      <c r="O26" s="33"/>
      <c r="P26" s="33"/>
      <c r="Q26" s="33"/>
      <c r="R26" s="33"/>
      <c r="S26" s="33"/>
      <c r="T26" s="33"/>
      <c r="U26" s="33"/>
      <c r="V26" s="33"/>
      <c r="W26" s="33"/>
      <c r="X26" s="33"/>
      <c r="Y26" s="34"/>
    </row>
    <row r="27" spans="8:25" x14ac:dyDescent="0.25">
      <c r="H27" s="32"/>
      <c r="I27" s="33"/>
      <c r="J27" s="33"/>
      <c r="K27" s="33"/>
      <c r="L27" s="33"/>
      <c r="M27" s="33"/>
      <c r="N27" s="33"/>
      <c r="O27" s="33"/>
      <c r="P27" s="33"/>
      <c r="Q27" s="33"/>
      <c r="R27" s="33"/>
      <c r="S27" s="33"/>
      <c r="T27" s="33"/>
      <c r="U27" s="33"/>
      <c r="V27" s="33"/>
      <c r="W27" s="33"/>
      <c r="X27" s="33"/>
      <c r="Y27" s="34"/>
    </row>
    <row r="28" spans="8:25" x14ac:dyDescent="0.25">
      <c r="H28" s="32"/>
      <c r="I28" s="33"/>
      <c r="J28" s="33"/>
      <c r="K28" s="33"/>
      <c r="L28" s="33"/>
      <c r="M28" s="33"/>
      <c r="N28" s="33"/>
      <c r="O28" s="33"/>
      <c r="P28" s="33"/>
      <c r="Q28" s="33"/>
      <c r="R28" s="33"/>
      <c r="S28" s="33"/>
      <c r="T28" s="33"/>
      <c r="U28" s="33"/>
      <c r="V28" s="33"/>
      <c r="W28" s="33"/>
      <c r="X28" s="33"/>
      <c r="Y28" s="34"/>
    </row>
    <row r="29" spans="8:25" x14ac:dyDescent="0.25">
      <c r="H29" s="32"/>
      <c r="I29" s="33"/>
      <c r="J29" s="33"/>
      <c r="K29" s="33"/>
      <c r="L29" s="33"/>
      <c r="M29" s="33"/>
      <c r="N29" s="33"/>
      <c r="O29" s="33"/>
      <c r="P29" s="33"/>
      <c r="Q29" s="33"/>
      <c r="R29" s="33"/>
      <c r="S29" s="33"/>
      <c r="T29" s="33"/>
      <c r="U29" s="33"/>
      <c r="V29" s="33"/>
      <c r="W29" s="33"/>
      <c r="X29" s="33"/>
      <c r="Y29" s="34"/>
    </row>
    <row r="30" spans="8:25" x14ac:dyDescent="0.25">
      <c r="H30" s="35"/>
      <c r="I30" s="36"/>
      <c r="J30" s="36"/>
      <c r="K30" s="36"/>
      <c r="L30" s="36"/>
      <c r="M30" s="36"/>
      <c r="N30" s="36"/>
      <c r="O30" s="36"/>
      <c r="P30" s="36"/>
      <c r="Q30" s="36"/>
      <c r="R30" s="36"/>
      <c r="S30" s="36"/>
      <c r="T30" s="36"/>
      <c r="U30" s="36"/>
      <c r="V30" s="36"/>
      <c r="W30" s="36"/>
      <c r="X30" s="36"/>
      <c r="Y30" s="37"/>
    </row>
  </sheetData>
  <mergeCells count="1">
    <mergeCell ref="H18:Y30"/>
  </mergeCells>
  <conditionalFormatting sqref="A3">
    <cfRule type="cellIs" dxfId="3" priority="2" operator="lessThan">
      <formula>5</formula>
    </cfRule>
    <cfRule type="cellIs" dxfId="2" priority="3" operator="greaterThan">
      <formula>4</formula>
    </cfRule>
  </conditionalFormatting>
  <conditionalFormatting sqref="AI4:AO15">
    <cfRule type="expression" dxfId="1" priority="1">
      <formula>RIGHT(AI4,1)=CHAR(160)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Base</vt:lpstr>
      <vt:lpstr>Tableau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 </cp:lastModifiedBy>
  <dcterms:created xsi:type="dcterms:W3CDTF">2016-12-02T11:43:03Z</dcterms:created>
  <dcterms:modified xsi:type="dcterms:W3CDTF">2016-12-09T00:31:20Z</dcterms:modified>
</cp:coreProperties>
</file>