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9980" windowHeight="8070" activeTab="9"/>
  </bookViews>
  <sheets>
    <sheet name="kine" sheetId="1" r:id="rId1"/>
    <sheet name="kine2" sheetId="13" r:id="rId2"/>
    <sheet name="apa" sheetId="10" r:id="rId3"/>
    <sheet name="ergo" sheetId="9" r:id="rId4"/>
    <sheet name="balneo" sheetId="8" r:id="rId5"/>
    <sheet name="psy" sheetId="11" r:id="rId6"/>
    <sheet name="neuropsy" sheetId="7" r:id="rId7"/>
    <sheet name="ortho" sheetId="15" r:id="rId8"/>
    <sheet name="pause" sheetId="14" r:id="rId9"/>
    <sheet name="synthèse" sheetId="12" r:id="rId10"/>
  </sheets>
  <definedNames>
    <definedName name="_xlnm.Print_Area" localSheetId="1">kine2!$A$1:$L$33</definedName>
  </definedNames>
  <calcPr calcId="145621"/>
</workbook>
</file>

<file path=xl/calcChain.xml><?xml version="1.0" encoding="utf-8"?>
<calcChain xmlns="http://schemas.openxmlformats.org/spreadsheetml/2006/main">
  <c r="B34" i="12" l="1"/>
  <c r="A35" i="12" s="1"/>
  <c r="B35" i="12" s="1"/>
  <c r="A36" i="12" s="1"/>
  <c r="B36" i="12" s="1"/>
  <c r="B34" i="14"/>
  <c r="A35" i="14" s="1"/>
  <c r="B35" i="14" s="1"/>
  <c r="A36" i="14" s="1"/>
  <c r="B36" i="14" s="1"/>
  <c r="B34" i="15"/>
  <c r="A35" i="15" s="1"/>
  <c r="B35" i="15" s="1"/>
  <c r="A36" i="15" s="1"/>
  <c r="B36" i="15" s="1"/>
  <c r="A35" i="7"/>
  <c r="B35" i="7" s="1"/>
  <c r="A36" i="7" s="1"/>
  <c r="B36" i="7" s="1"/>
  <c r="B34" i="7"/>
  <c r="B34" i="11"/>
  <c r="A35" i="11" s="1"/>
  <c r="B35" i="11" s="1"/>
  <c r="A36" i="11" s="1"/>
  <c r="B36" i="11" s="1"/>
  <c r="B34" i="8"/>
  <c r="A35" i="8" s="1"/>
  <c r="B35" i="8" s="1"/>
  <c r="A36" i="8" s="1"/>
  <c r="B36" i="8" s="1"/>
  <c r="A35" i="9"/>
  <c r="B35" i="9" s="1"/>
  <c r="A36" i="9" s="1"/>
  <c r="B36" i="9" s="1"/>
  <c r="B34" i="9"/>
  <c r="B34" i="13"/>
  <c r="A35" i="13" s="1"/>
  <c r="B35" i="13" s="1"/>
  <c r="A36" i="13" s="1"/>
  <c r="B36" i="13" s="1"/>
  <c r="B34" i="1"/>
  <c r="A35" i="1" s="1"/>
  <c r="B35" i="1" s="1"/>
  <c r="A36" i="1" s="1"/>
  <c r="B36" i="1" s="1"/>
  <c r="B34" i="10"/>
  <c r="A35" i="10" s="1"/>
  <c r="B35" i="10" s="1"/>
  <c r="A36" i="10" s="1"/>
  <c r="B36" i="10" s="1"/>
  <c r="A1" i="12"/>
  <c r="A2" i="14"/>
  <c r="A1" i="14"/>
  <c r="A2" i="15"/>
  <c r="A1" i="15"/>
  <c r="A2" i="7"/>
  <c r="A1" i="7"/>
  <c r="A2" i="11"/>
  <c r="A1" i="11"/>
  <c r="A2" i="8"/>
  <c r="A1" i="8"/>
  <c r="A2" i="9"/>
  <c r="A1" i="9"/>
  <c r="A2" i="10"/>
  <c r="A1" i="10"/>
  <c r="A2" i="13"/>
  <c r="A1" i="13"/>
  <c r="B21" i="15"/>
  <c r="A22" i="15" s="1"/>
  <c r="B22" i="15" s="1"/>
  <c r="A23" i="15" s="1"/>
  <c r="B23" i="15" s="1"/>
  <c r="A24" i="15" s="1"/>
  <c r="B24" i="15" s="1"/>
  <c r="A25" i="15" s="1"/>
  <c r="B25" i="15" s="1"/>
  <c r="A26" i="15" s="1"/>
  <c r="B26" i="15" s="1"/>
  <c r="A27" i="15" s="1"/>
  <c r="B27" i="15" s="1"/>
  <c r="A28" i="15" s="1"/>
  <c r="B28" i="15" s="1"/>
  <c r="A29" i="15" s="1"/>
  <c r="B29" i="15" s="1"/>
  <c r="A30" i="15" s="1"/>
  <c r="B30" i="15" s="1"/>
  <c r="A31" i="15" s="1"/>
  <c r="B31" i="15" s="1"/>
  <c r="A32" i="15" s="1"/>
  <c r="B32" i="15" s="1"/>
  <c r="A33" i="15" s="1"/>
  <c r="B33" i="15" s="1"/>
  <c r="B6" i="15"/>
  <c r="A7" i="15" s="1"/>
  <c r="B7" i="15" s="1"/>
  <c r="A8" i="15" s="1"/>
  <c r="B8" i="15" s="1"/>
  <c r="A9" i="15" s="1"/>
  <c r="B9" i="15" s="1"/>
  <c r="A10" i="15" s="1"/>
  <c r="B10" i="15" s="1"/>
  <c r="A11" i="15" s="1"/>
  <c r="B11" i="15" s="1"/>
  <c r="A12" i="15" s="1"/>
  <c r="B12" i="15" s="1"/>
  <c r="A13" i="15" s="1"/>
  <c r="B13" i="15" s="1"/>
  <c r="A14" i="15" s="1"/>
  <c r="B14" i="15" s="1"/>
  <c r="A15" i="15" s="1"/>
  <c r="B15" i="15" s="1"/>
  <c r="A16" i="15" s="1"/>
  <c r="B16" i="15" s="1"/>
  <c r="A17" i="15" s="1"/>
  <c r="B17" i="15" s="1"/>
  <c r="A18" i="15" s="1"/>
  <c r="B18" i="15" s="1"/>
  <c r="A19" i="15" s="1"/>
  <c r="B19" i="15" s="1"/>
  <c r="B21" i="14"/>
  <c r="A22" i="14" s="1"/>
  <c r="B22" i="14" s="1"/>
  <c r="A23" i="14" s="1"/>
  <c r="B23" i="14" s="1"/>
  <c r="A24" i="14" s="1"/>
  <c r="B24" i="14" s="1"/>
  <c r="A25" i="14" s="1"/>
  <c r="B25" i="14" s="1"/>
  <c r="A26" i="14" s="1"/>
  <c r="B26" i="14" s="1"/>
  <c r="A27" i="14" s="1"/>
  <c r="B27" i="14" s="1"/>
  <c r="A28" i="14" s="1"/>
  <c r="B28" i="14" s="1"/>
  <c r="A29" i="14" s="1"/>
  <c r="B29" i="14" s="1"/>
  <c r="A30" i="14" s="1"/>
  <c r="B30" i="14" s="1"/>
  <c r="A31" i="14" s="1"/>
  <c r="B31" i="14" s="1"/>
  <c r="A32" i="14" s="1"/>
  <c r="B32" i="14" s="1"/>
  <c r="A33" i="14" s="1"/>
  <c r="B33" i="14" s="1"/>
  <c r="B6" i="14"/>
  <c r="A7" i="14" s="1"/>
  <c r="B7" i="14" s="1"/>
  <c r="A8" i="14" s="1"/>
  <c r="B8" i="14" s="1"/>
  <c r="A9" i="14" s="1"/>
  <c r="B9" i="14" s="1"/>
  <c r="A10" i="14" s="1"/>
  <c r="B10" i="14" s="1"/>
  <c r="A11" i="14" s="1"/>
  <c r="B11" i="14" s="1"/>
  <c r="A12" i="14" s="1"/>
  <c r="B12" i="14" s="1"/>
  <c r="A13" i="14" s="1"/>
  <c r="B13" i="14" s="1"/>
  <c r="A14" i="14" s="1"/>
  <c r="B14" i="14" s="1"/>
  <c r="A15" i="14" s="1"/>
  <c r="B15" i="14" s="1"/>
  <c r="A16" i="14" s="1"/>
  <c r="B16" i="14" s="1"/>
  <c r="A17" i="14" s="1"/>
  <c r="B17" i="14" s="1"/>
  <c r="A18" i="14" s="1"/>
  <c r="B18" i="14" s="1"/>
  <c r="A19" i="14" s="1"/>
  <c r="B19" i="14" s="1"/>
  <c r="B21" i="13"/>
  <c r="A22" i="13" s="1"/>
  <c r="B22" i="13" s="1"/>
  <c r="A23" i="13" s="1"/>
  <c r="B23" i="13" s="1"/>
  <c r="A24" i="13" s="1"/>
  <c r="B24" i="13" s="1"/>
  <c r="A25" i="13" s="1"/>
  <c r="B25" i="13" s="1"/>
  <c r="A26" i="13" s="1"/>
  <c r="B26" i="13" s="1"/>
  <c r="A27" i="13" s="1"/>
  <c r="B27" i="13" s="1"/>
  <c r="A28" i="13" s="1"/>
  <c r="B28" i="13" s="1"/>
  <c r="A29" i="13" s="1"/>
  <c r="B29" i="13" s="1"/>
  <c r="A30" i="13" s="1"/>
  <c r="B30" i="13" s="1"/>
  <c r="A31" i="13" s="1"/>
  <c r="B31" i="13" s="1"/>
  <c r="A32" i="13" s="1"/>
  <c r="B32" i="13" s="1"/>
  <c r="A33" i="13" s="1"/>
  <c r="B33" i="13" s="1"/>
  <c r="B6" i="13"/>
  <c r="A7" i="13" s="1"/>
  <c r="B7" i="13" s="1"/>
  <c r="A8" i="13" s="1"/>
  <c r="B8" i="13" s="1"/>
  <c r="A9" i="13" s="1"/>
  <c r="B9" i="13" s="1"/>
  <c r="A10" i="13" s="1"/>
  <c r="B10" i="13" s="1"/>
  <c r="A11" i="13" s="1"/>
  <c r="B11" i="13" s="1"/>
  <c r="A12" i="13" s="1"/>
  <c r="B12" i="13" s="1"/>
  <c r="A13" i="13" s="1"/>
  <c r="B13" i="13" s="1"/>
  <c r="A14" i="13" s="1"/>
  <c r="B14" i="13" s="1"/>
  <c r="A15" i="13" s="1"/>
  <c r="B15" i="13" s="1"/>
  <c r="A16" i="13" s="1"/>
  <c r="B16" i="13" s="1"/>
  <c r="A17" i="13" s="1"/>
  <c r="B17" i="13" s="1"/>
  <c r="A18" i="13" s="1"/>
  <c r="B18" i="13" s="1"/>
  <c r="A19" i="13" s="1"/>
  <c r="B19" i="13" s="1"/>
  <c r="B21" i="12"/>
  <c r="A22" i="12" s="1"/>
  <c r="B22" i="12" s="1"/>
  <c r="A23" i="12" s="1"/>
  <c r="B23" i="12" s="1"/>
  <c r="A24" i="12" s="1"/>
  <c r="B24" i="12" s="1"/>
  <c r="A25" i="12" s="1"/>
  <c r="B25" i="12" s="1"/>
  <c r="A26" i="12" s="1"/>
  <c r="B26" i="12" s="1"/>
  <c r="A27" i="12" s="1"/>
  <c r="B27" i="12" s="1"/>
  <c r="A28" i="12" s="1"/>
  <c r="B28" i="12" s="1"/>
  <c r="A29" i="12" s="1"/>
  <c r="B29" i="12" s="1"/>
  <c r="A30" i="12" s="1"/>
  <c r="B30" i="12" s="1"/>
  <c r="A31" i="12" s="1"/>
  <c r="B31" i="12" s="1"/>
  <c r="A32" i="12" s="1"/>
  <c r="B32" i="12" s="1"/>
  <c r="A33" i="12" s="1"/>
  <c r="B33" i="12" s="1"/>
  <c r="B6" i="12"/>
  <c r="A7" i="12" s="1"/>
  <c r="B7" i="12" s="1"/>
  <c r="A8" i="12" s="1"/>
  <c r="B8" i="12" s="1"/>
  <c r="A9" i="12" s="1"/>
  <c r="B9" i="12" s="1"/>
  <c r="A10" i="12" s="1"/>
  <c r="B10" i="12" s="1"/>
  <c r="A11" i="12" s="1"/>
  <c r="B11" i="12" s="1"/>
  <c r="A12" i="12" s="1"/>
  <c r="B12" i="12" s="1"/>
  <c r="A13" i="12" s="1"/>
  <c r="B13" i="12" s="1"/>
  <c r="A14" i="12" s="1"/>
  <c r="B14" i="12" s="1"/>
  <c r="A15" i="12" s="1"/>
  <c r="B15" i="12" s="1"/>
  <c r="A16" i="12" s="1"/>
  <c r="B16" i="12" s="1"/>
  <c r="A17" i="12" s="1"/>
  <c r="B17" i="12" s="1"/>
  <c r="A18" i="12" s="1"/>
  <c r="B18" i="12" s="1"/>
  <c r="A19" i="12" s="1"/>
  <c r="B19" i="12" s="1"/>
  <c r="B21" i="11"/>
  <c r="A22" i="11" s="1"/>
  <c r="B22" i="11" s="1"/>
  <c r="A23" i="11" s="1"/>
  <c r="B23" i="11" s="1"/>
  <c r="A24" i="11" s="1"/>
  <c r="B24" i="11" s="1"/>
  <c r="A25" i="11" s="1"/>
  <c r="B25" i="11" s="1"/>
  <c r="A26" i="11" s="1"/>
  <c r="B26" i="11" s="1"/>
  <c r="A27" i="11" s="1"/>
  <c r="B27" i="11" s="1"/>
  <c r="A28" i="11" s="1"/>
  <c r="B28" i="11" s="1"/>
  <c r="A29" i="11" s="1"/>
  <c r="B29" i="11" s="1"/>
  <c r="A30" i="11" s="1"/>
  <c r="B30" i="11" s="1"/>
  <c r="A31" i="11" s="1"/>
  <c r="B31" i="11" s="1"/>
  <c r="A32" i="11" s="1"/>
  <c r="B32" i="11" s="1"/>
  <c r="A33" i="11" s="1"/>
  <c r="B33" i="11" s="1"/>
  <c r="B6" i="11"/>
  <c r="A7" i="11" s="1"/>
  <c r="B7" i="11" s="1"/>
  <c r="A8" i="11" s="1"/>
  <c r="B8" i="11" s="1"/>
  <c r="A9" i="11" s="1"/>
  <c r="B9" i="11" s="1"/>
  <c r="A10" i="11" s="1"/>
  <c r="B10" i="11" s="1"/>
  <c r="A11" i="11" s="1"/>
  <c r="B11" i="11" s="1"/>
  <c r="A12" i="11" s="1"/>
  <c r="B12" i="11" s="1"/>
  <c r="A13" i="11" s="1"/>
  <c r="B13" i="11" s="1"/>
  <c r="A14" i="11" s="1"/>
  <c r="B14" i="11" s="1"/>
  <c r="A15" i="11" s="1"/>
  <c r="B15" i="11" s="1"/>
  <c r="A16" i="11" s="1"/>
  <c r="B16" i="11" s="1"/>
  <c r="A17" i="11" s="1"/>
  <c r="B17" i="11" s="1"/>
  <c r="A18" i="11" s="1"/>
  <c r="B18" i="11" s="1"/>
  <c r="A19" i="11" s="1"/>
  <c r="B19" i="11" s="1"/>
  <c r="B21" i="10"/>
  <c r="A22" i="10" s="1"/>
  <c r="B22" i="10" s="1"/>
  <c r="A23" i="10" s="1"/>
  <c r="B23" i="10" s="1"/>
  <c r="A24" i="10" s="1"/>
  <c r="B24" i="10" s="1"/>
  <c r="A25" i="10" s="1"/>
  <c r="B25" i="10" s="1"/>
  <c r="A26" i="10" s="1"/>
  <c r="B26" i="10" s="1"/>
  <c r="A27" i="10" s="1"/>
  <c r="B27" i="10" s="1"/>
  <c r="A28" i="10" s="1"/>
  <c r="B28" i="10" s="1"/>
  <c r="A29" i="10" s="1"/>
  <c r="B29" i="10" s="1"/>
  <c r="A30" i="10" s="1"/>
  <c r="B30" i="10" s="1"/>
  <c r="A31" i="10" s="1"/>
  <c r="B31" i="10" s="1"/>
  <c r="A32" i="10" s="1"/>
  <c r="B32" i="10" s="1"/>
  <c r="A33" i="10" s="1"/>
  <c r="B33" i="10" s="1"/>
  <c r="B6" i="10"/>
  <c r="A7" i="10" s="1"/>
  <c r="B7" i="10" s="1"/>
  <c r="A8" i="10" s="1"/>
  <c r="B8" i="10" s="1"/>
  <c r="A9" i="10" s="1"/>
  <c r="B9" i="10" s="1"/>
  <c r="A10" i="10" s="1"/>
  <c r="B10" i="10" s="1"/>
  <c r="A11" i="10" s="1"/>
  <c r="B11" i="10" s="1"/>
  <c r="A12" i="10" s="1"/>
  <c r="B12" i="10" s="1"/>
  <c r="A13" i="10" s="1"/>
  <c r="B13" i="10" s="1"/>
  <c r="A14" i="10" s="1"/>
  <c r="B14" i="10" s="1"/>
  <c r="A15" i="10" s="1"/>
  <c r="B15" i="10" s="1"/>
  <c r="A16" i="10" s="1"/>
  <c r="B16" i="10" s="1"/>
  <c r="A17" i="10" s="1"/>
  <c r="B17" i="10" s="1"/>
  <c r="A18" i="10" s="1"/>
  <c r="B18" i="10" s="1"/>
  <c r="A19" i="10" s="1"/>
  <c r="B19" i="10" s="1"/>
  <c r="B21" i="9"/>
  <c r="A22" i="9" s="1"/>
  <c r="B22" i="9" s="1"/>
  <c r="A23" i="9" s="1"/>
  <c r="B23" i="9" s="1"/>
  <c r="A24" i="9" s="1"/>
  <c r="B24" i="9" s="1"/>
  <c r="A25" i="9" s="1"/>
  <c r="B25" i="9" s="1"/>
  <c r="A26" i="9" s="1"/>
  <c r="B26" i="9" s="1"/>
  <c r="A27" i="9" s="1"/>
  <c r="B27" i="9" s="1"/>
  <c r="A28" i="9" s="1"/>
  <c r="B28" i="9" s="1"/>
  <c r="A29" i="9" s="1"/>
  <c r="B29" i="9" s="1"/>
  <c r="A30" i="9" s="1"/>
  <c r="B30" i="9" s="1"/>
  <c r="A31" i="9" s="1"/>
  <c r="B31" i="9" s="1"/>
  <c r="A32" i="9" s="1"/>
  <c r="B32" i="9" s="1"/>
  <c r="A33" i="9" s="1"/>
  <c r="B33" i="9" s="1"/>
  <c r="B6" i="9"/>
  <c r="A7" i="9" s="1"/>
  <c r="B7" i="9" s="1"/>
  <c r="A8" i="9" s="1"/>
  <c r="B8" i="9" s="1"/>
  <c r="A9" i="9" s="1"/>
  <c r="B9" i="9" s="1"/>
  <c r="A10" i="9" s="1"/>
  <c r="B10" i="9" s="1"/>
  <c r="A11" i="9" s="1"/>
  <c r="B11" i="9" s="1"/>
  <c r="A12" i="9" s="1"/>
  <c r="B12" i="9" s="1"/>
  <c r="A13" i="9" s="1"/>
  <c r="B13" i="9" s="1"/>
  <c r="A14" i="9" s="1"/>
  <c r="B14" i="9" s="1"/>
  <c r="A15" i="9" s="1"/>
  <c r="B15" i="9" s="1"/>
  <c r="A16" i="9" s="1"/>
  <c r="B16" i="9" s="1"/>
  <c r="A17" i="9" s="1"/>
  <c r="B17" i="9" s="1"/>
  <c r="A18" i="9" s="1"/>
  <c r="B18" i="9" s="1"/>
  <c r="A19" i="9" s="1"/>
  <c r="B19" i="9" s="1"/>
  <c r="B21" i="8"/>
  <c r="A22" i="8" s="1"/>
  <c r="B22" i="8" s="1"/>
  <c r="A23" i="8" s="1"/>
  <c r="B23" i="8" s="1"/>
  <c r="A24" i="8" s="1"/>
  <c r="B24" i="8" s="1"/>
  <c r="A25" i="8" s="1"/>
  <c r="B25" i="8" s="1"/>
  <c r="A26" i="8" s="1"/>
  <c r="B26" i="8" s="1"/>
  <c r="A27" i="8" s="1"/>
  <c r="B27" i="8" s="1"/>
  <c r="A28" i="8" s="1"/>
  <c r="B28" i="8" s="1"/>
  <c r="A29" i="8" s="1"/>
  <c r="B29" i="8" s="1"/>
  <c r="A30" i="8" s="1"/>
  <c r="B30" i="8" s="1"/>
  <c r="A31" i="8" s="1"/>
  <c r="B31" i="8" s="1"/>
  <c r="A32" i="8" s="1"/>
  <c r="B32" i="8" s="1"/>
  <c r="A33" i="8" s="1"/>
  <c r="B33" i="8" s="1"/>
  <c r="B6" i="8"/>
  <c r="A7" i="8" s="1"/>
  <c r="B7" i="8" s="1"/>
  <c r="A8" i="8" s="1"/>
  <c r="B8" i="8" s="1"/>
  <c r="A9" i="8" s="1"/>
  <c r="B9" i="8" s="1"/>
  <c r="A10" i="8" s="1"/>
  <c r="B10" i="8" s="1"/>
  <c r="A11" i="8" s="1"/>
  <c r="B11" i="8" s="1"/>
  <c r="A12" i="8" s="1"/>
  <c r="B12" i="8" s="1"/>
  <c r="A13" i="8" s="1"/>
  <c r="B13" i="8" s="1"/>
  <c r="A14" i="8" s="1"/>
  <c r="B14" i="8" s="1"/>
  <c r="A15" i="8" s="1"/>
  <c r="B15" i="8" s="1"/>
  <c r="A16" i="8" s="1"/>
  <c r="B16" i="8" s="1"/>
  <c r="A17" i="8" s="1"/>
  <c r="B17" i="8" s="1"/>
  <c r="A18" i="8" s="1"/>
  <c r="B18" i="8" s="1"/>
  <c r="A19" i="8" s="1"/>
  <c r="B19" i="8" s="1"/>
  <c r="B21" i="7"/>
  <c r="A22" i="7" s="1"/>
  <c r="B22" i="7" s="1"/>
  <c r="A23" i="7" s="1"/>
  <c r="B23" i="7" s="1"/>
  <c r="A24" i="7" s="1"/>
  <c r="B24" i="7" s="1"/>
  <c r="A25" i="7" s="1"/>
  <c r="B25" i="7" s="1"/>
  <c r="A26" i="7" s="1"/>
  <c r="B26" i="7" s="1"/>
  <c r="A27" i="7" s="1"/>
  <c r="B27" i="7" s="1"/>
  <c r="A28" i="7" s="1"/>
  <c r="B28" i="7" s="1"/>
  <c r="A29" i="7" s="1"/>
  <c r="B29" i="7" s="1"/>
  <c r="A30" i="7" s="1"/>
  <c r="B30" i="7" s="1"/>
  <c r="A31" i="7" s="1"/>
  <c r="B31" i="7" s="1"/>
  <c r="A32" i="7" s="1"/>
  <c r="B32" i="7" s="1"/>
  <c r="A33" i="7" s="1"/>
  <c r="B33" i="7" s="1"/>
  <c r="B6" i="7"/>
  <c r="A7" i="7" s="1"/>
  <c r="B7" i="7" s="1"/>
  <c r="A8" i="7" s="1"/>
  <c r="B8" i="7" s="1"/>
  <c r="A9" i="7" s="1"/>
  <c r="B9" i="7" s="1"/>
  <c r="A10" i="7" s="1"/>
  <c r="B10" i="7" s="1"/>
  <c r="A11" i="7" s="1"/>
  <c r="B11" i="7" s="1"/>
  <c r="A12" i="7" s="1"/>
  <c r="B12" i="7" s="1"/>
  <c r="A13" i="7" s="1"/>
  <c r="B13" i="7" s="1"/>
  <c r="A14" i="7" s="1"/>
  <c r="B14" i="7" s="1"/>
  <c r="A15" i="7" s="1"/>
  <c r="B15" i="7" s="1"/>
  <c r="A16" i="7" s="1"/>
  <c r="B16" i="7" s="1"/>
  <c r="A17" i="7" s="1"/>
  <c r="B17" i="7" s="1"/>
  <c r="A18" i="7" s="1"/>
  <c r="B18" i="7" s="1"/>
  <c r="A19" i="7" s="1"/>
  <c r="B19" i="7" s="1"/>
  <c r="B21" i="1"/>
  <c r="A22" i="1" s="1"/>
  <c r="B22" i="1" s="1"/>
  <c r="A23" i="1" s="1"/>
  <c r="B23" i="1" s="1"/>
  <c r="A24" i="1" s="1"/>
  <c r="B24" i="1" s="1"/>
  <c r="A25" i="1" s="1"/>
  <c r="B25" i="1" s="1"/>
  <c r="A26" i="1" s="1"/>
  <c r="B26" i="1" s="1"/>
  <c r="A27" i="1" s="1"/>
  <c r="B27" i="1" s="1"/>
  <c r="A28" i="1" s="1"/>
  <c r="B28" i="1" s="1"/>
  <c r="A29" i="1" s="1"/>
  <c r="B29" i="1" s="1"/>
  <c r="A30" i="1" s="1"/>
  <c r="B30" i="1" s="1"/>
  <c r="A31" i="1" s="1"/>
  <c r="B31" i="1" s="1"/>
  <c r="A32" i="1" s="1"/>
  <c r="B32" i="1" s="1"/>
  <c r="A33" i="1" s="1"/>
  <c r="B33" i="1" s="1"/>
  <c r="B6" i="1"/>
  <c r="A7" i="1" s="1"/>
  <c r="B7" i="1" s="1"/>
  <c r="A8" i="1" l="1"/>
  <c r="B8" i="1" s="1"/>
  <c r="A9" i="1" s="1"/>
  <c r="B9" i="1" s="1"/>
  <c r="A10" i="1" l="1"/>
  <c r="B10" i="1" s="1"/>
  <c r="A11" i="1" l="1"/>
  <c r="B11" i="1" s="1"/>
  <c r="A12" i="1" l="1"/>
  <c r="B12" i="1" s="1"/>
  <c r="A13" i="1" l="1"/>
  <c r="B13" i="1" s="1"/>
  <c r="A14" i="1" l="1"/>
  <c r="B14" i="1" s="1"/>
  <c r="A15" i="1" l="1"/>
  <c r="B15" i="1" s="1"/>
  <c r="A16" i="1" l="1"/>
  <c r="B16" i="1" s="1"/>
  <c r="A17" i="1" l="1"/>
  <c r="B17" i="1" s="1"/>
  <c r="A18" i="1" l="1"/>
  <c r="B18" i="1" s="1"/>
  <c r="A19" i="1" l="1"/>
  <c r="B19" i="1" s="1"/>
</calcChain>
</file>

<file path=xl/sharedStrings.xml><?xml version="1.0" encoding="utf-8"?>
<sst xmlns="http://schemas.openxmlformats.org/spreadsheetml/2006/main" count="256" uniqueCount="29">
  <si>
    <t>1ETP</t>
  </si>
  <si>
    <t>Lundi</t>
  </si>
  <si>
    <t>Mardi</t>
  </si>
  <si>
    <t>Mercredi</t>
  </si>
  <si>
    <t>Jeudi</t>
  </si>
  <si>
    <t>Vendredi</t>
  </si>
  <si>
    <t>Kiné</t>
  </si>
  <si>
    <t>Apa</t>
  </si>
  <si>
    <t>Balnéo</t>
  </si>
  <si>
    <t>kine</t>
  </si>
  <si>
    <t>apa</t>
  </si>
  <si>
    <t>ergo</t>
  </si>
  <si>
    <t>balneo</t>
  </si>
  <si>
    <t>psy</t>
  </si>
  <si>
    <t>neuropsy</t>
  </si>
  <si>
    <t>Thérapeute:</t>
  </si>
  <si>
    <t>kine2</t>
  </si>
  <si>
    <t>Ortho</t>
  </si>
  <si>
    <t>pause</t>
  </si>
  <si>
    <t>Nom patient</t>
  </si>
  <si>
    <t>Fiche</t>
  </si>
  <si>
    <t>patient1</t>
  </si>
  <si>
    <t>patient2</t>
  </si>
  <si>
    <t>patient3</t>
  </si>
  <si>
    <t>patient4</t>
  </si>
  <si>
    <t>patient5</t>
  </si>
  <si>
    <t>patient6</t>
  </si>
  <si>
    <t>patient7</t>
  </si>
  <si>
    <t>apa;ergo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</si>
</sst>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3" xfId="0" applyNumberFormat="1" applyBorder="1"/>
    <xf numFmtId="164" fontId="0" fillId="0" borderId="4" xfId="0" applyNumberFormat="1" applyBorder="1"/>
    <xf numFmtId="164" fontId="0" fillId="0" borderId="6" xfId="0" applyNumberFormat="1" applyBorder="1"/>
    <xf numFmtId="164" fontId="0" fillId="0" borderId="8" xfId="0" applyNumberFormat="1" applyBorder="1"/>
    <xf numFmtId="164" fontId="0" fillId="0" borderId="0" xfId="0" applyNumberFormat="1" applyBorder="1"/>
    <xf numFmtId="164" fontId="0" fillId="0" borderId="9" xfId="0" applyNumberFormat="1" applyBorder="1"/>
    <xf numFmtId="0" fontId="0" fillId="0" borderId="5" xfId="0" applyBorder="1"/>
    <xf numFmtId="0" fontId="1" fillId="0" borderId="4" xfId="0" applyFont="1" applyBorder="1" applyAlignment="1">
      <alignment horizontal="center" vertical="center"/>
    </xf>
    <xf numFmtId="0" fontId="0" fillId="0" borderId="7" xfId="0" applyBorder="1"/>
    <xf numFmtId="0" fontId="0" fillId="0" borderId="4" xfId="0" applyBorder="1"/>
    <xf numFmtId="0" fontId="0" fillId="0" borderId="6" xfId="0" applyBorder="1"/>
    <xf numFmtId="0" fontId="0" fillId="0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3" xfId="0" applyNumberFormat="1" applyFill="1" applyBorder="1"/>
    <xf numFmtId="164" fontId="0" fillId="0" borderId="8" xfId="0" applyNumberFormat="1" applyFill="1" applyBorder="1"/>
    <xf numFmtId="0" fontId="0" fillId="0" borderId="5" xfId="0" applyFill="1" applyBorder="1"/>
    <xf numFmtId="0" fontId="0" fillId="0" borderId="4" xfId="0" applyFill="1" applyBorder="1"/>
    <xf numFmtId="164" fontId="0" fillId="0" borderId="0" xfId="0" applyNumberFormat="1" applyFill="1"/>
    <xf numFmtId="164" fontId="0" fillId="0" borderId="4" xfId="0" applyNumberFormat="1" applyFill="1" applyBorder="1"/>
    <xf numFmtId="164" fontId="0" fillId="0" borderId="0" xfId="0" applyNumberFormat="1" applyFill="1" applyBorder="1"/>
    <xf numFmtId="0" fontId="1" fillId="0" borderId="4" xfId="0" applyFont="1" applyFill="1" applyBorder="1" applyAlignment="1">
      <alignment horizontal="center" vertical="center"/>
    </xf>
    <xf numFmtId="164" fontId="0" fillId="0" borderId="6" xfId="0" applyNumberFormat="1" applyFill="1" applyBorder="1"/>
    <xf numFmtId="164" fontId="0" fillId="0" borderId="9" xfId="0" applyNumberFormat="1" applyFill="1" applyBorder="1"/>
    <xf numFmtId="0" fontId="0" fillId="0" borderId="6" xfId="0" applyFill="1" applyBorder="1" applyAlignment="1">
      <alignment horizontal="center" vertical="center"/>
    </xf>
    <xf numFmtId="0" fontId="0" fillId="0" borderId="7" xfId="0" applyFill="1" applyBorder="1"/>
    <xf numFmtId="0" fontId="0" fillId="0" borderId="6" xfId="0" applyFill="1" applyBorder="1"/>
    <xf numFmtId="0" fontId="1" fillId="0" borderId="5" xfId="0" applyFont="1" applyFill="1" applyBorder="1" applyAlignment="1">
      <alignment horizontal="center" vertical="center"/>
    </xf>
    <xf numFmtId="0" fontId="1" fillId="0" borderId="5" xfId="0" applyFont="1" applyFill="1" applyBorder="1"/>
    <xf numFmtId="0" fontId="1" fillId="0" borderId="4" xfId="0" applyFont="1" applyFill="1" applyBorder="1"/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/>
    <xf numFmtId="0" fontId="1" fillId="0" borderId="6" xfId="0" applyFont="1" applyFill="1" applyBorder="1"/>
    <xf numFmtId="0" fontId="1" fillId="0" borderId="6" xfId="0" applyFont="1" applyBorder="1" applyAlignment="1">
      <alignment horizontal="center" vertical="center"/>
    </xf>
    <xf numFmtId="0" fontId="1" fillId="0" borderId="4" xfId="0" applyFont="1" applyFill="1" applyBorder="1" applyAlignment="1">
      <alignment vertical="center"/>
    </xf>
    <xf numFmtId="0" fontId="1" fillId="0" borderId="5" xfId="0" applyFont="1" applyFill="1" applyBorder="1" applyAlignment="1">
      <alignment vertical="center"/>
    </xf>
    <xf numFmtId="0" fontId="1" fillId="0" borderId="6" xfId="0" applyFont="1" applyFill="1" applyBorder="1" applyAlignment="1">
      <alignment vertical="center"/>
    </xf>
    <xf numFmtId="0" fontId="1" fillId="0" borderId="5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7" xfId="0" applyFont="1" applyFill="1" applyBorder="1" applyAlignment="1">
      <alignment vertic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0" borderId="0" xfId="0" applyFont="1" applyFill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Fill="1" applyBorder="1"/>
    <xf numFmtId="0" fontId="0" fillId="0" borderId="11" xfId="0" applyFill="1" applyBorder="1"/>
    <xf numFmtId="0" fontId="0" fillId="0" borderId="0" xfId="0" applyFill="1" applyBorder="1"/>
    <xf numFmtId="0" fontId="0" fillId="0" borderId="9" xfId="0" applyFill="1" applyBorder="1"/>
    <xf numFmtId="164" fontId="0" fillId="0" borderId="11" xfId="0" applyNumberFormat="1" applyFill="1" applyBorder="1"/>
    <xf numFmtId="164" fontId="0" fillId="0" borderId="5" xfId="0" applyNumberFormat="1" applyFill="1" applyBorder="1"/>
    <xf numFmtId="164" fontId="0" fillId="0" borderId="7" xfId="0" applyNumberFormat="1" applyFill="1" applyBorder="1"/>
    <xf numFmtId="0" fontId="0" fillId="0" borderId="3" xfId="0" applyFill="1" applyBorder="1" applyAlignment="1">
      <alignment horizontal="center" vertical="center"/>
    </xf>
    <xf numFmtId="0" fontId="0" fillId="0" borderId="3" xfId="0" applyFill="1" applyBorder="1"/>
    <xf numFmtId="0" fontId="1" fillId="0" borderId="3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CC99"/>
      <color rgb="FF66CCFF"/>
      <color rgb="FFFF99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6"/>
  <sheetViews>
    <sheetView topLeftCell="A13" zoomScale="90" zoomScaleNormal="90" workbookViewId="0">
      <selection activeCell="K24" sqref="K24"/>
    </sheetView>
  </sheetViews>
  <sheetFormatPr baseColWidth="10" defaultRowHeight="15" x14ac:dyDescent="0.25"/>
  <cols>
    <col min="1" max="2" width="6.7109375" style="18" customWidth="1"/>
    <col min="3" max="12" width="10.7109375" style="20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 x14ac:dyDescent="0.3">
      <c r="A1" s="58" t="s">
        <v>20</v>
      </c>
    </row>
    <row r="2" spans="1:25" x14ac:dyDescent="0.25">
      <c r="A2" s="18" t="s">
        <v>15</v>
      </c>
      <c r="C2" s="20" t="s">
        <v>9</v>
      </c>
    </row>
    <row r="5" spans="1:25" x14ac:dyDescent="0.25">
      <c r="C5" s="79" t="s">
        <v>1</v>
      </c>
      <c r="D5" s="80"/>
      <c r="E5" s="79" t="s">
        <v>2</v>
      </c>
      <c r="F5" s="80"/>
      <c r="G5" s="79" t="s">
        <v>3</v>
      </c>
      <c r="H5" s="80"/>
      <c r="I5" s="79" t="s">
        <v>4</v>
      </c>
      <c r="J5" s="80"/>
      <c r="K5" s="79" t="s">
        <v>5</v>
      </c>
      <c r="L5" s="80"/>
      <c r="M5" s="3"/>
      <c r="P5" s="77"/>
      <c r="Q5" s="77"/>
      <c r="R5" s="77"/>
      <c r="S5" s="77"/>
      <c r="T5" s="77"/>
      <c r="U5" s="77"/>
      <c r="V5" s="78"/>
      <c r="W5" s="78"/>
      <c r="X5" s="78"/>
      <c r="Y5" s="78"/>
    </row>
    <row r="6" spans="1:25" x14ac:dyDescent="0.25">
      <c r="A6" s="21">
        <v>0.36458333333333331</v>
      </c>
      <c r="B6" s="22">
        <f>A6+"0:15"</f>
        <v>0.375</v>
      </c>
      <c r="C6" s="28"/>
      <c r="D6" s="34"/>
      <c r="E6" s="28"/>
      <c r="F6" s="34"/>
      <c r="G6" s="28"/>
      <c r="H6" s="34"/>
      <c r="I6" s="28"/>
      <c r="J6" s="34"/>
      <c r="K6" s="28"/>
      <c r="L6" s="34"/>
      <c r="N6" s="25"/>
      <c r="O6" s="25"/>
    </row>
    <row r="7" spans="1:25" x14ac:dyDescent="0.25">
      <c r="A7" s="26">
        <f>B6</f>
        <v>0.375</v>
      </c>
      <c r="B7" s="27">
        <f t="shared" ref="B7:B36" si="0">A7+"0:15"</f>
        <v>0.38541666666666669</v>
      </c>
      <c r="C7" s="28"/>
      <c r="D7" s="34"/>
      <c r="E7" s="28"/>
      <c r="F7" s="34"/>
      <c r="G7" s="28" t="s">
        <v>25</v>
      </c>
      <c r="H7" s="49"/>
      <c r="I7" s="28" t="s">
        <v>23</v>
      </c>
      <c r="J7" s="34"/>
      <c r="K7" s="28"/>
      <c r="L7" s="34"/>
      <c r="N7" s="25"/>
      <c r="O7" s="25"/>
    </row>
    <row r="8" spans="1:25" x14ac:dyDescent="0.25">
      <c r="A8" s="26">
        <f t="shared" ref="A8:A33" si="1">B7</f>
        <v>0.38541666666666669</v>
      </c>
      <c r="B8" s="27">
        <f t="shared" si="0"/>
        <v>0.39583333333333337</v>
      </c>
      <c r="C8" s="28"/>
      <c r="D8" s="34"/>
      <c r="E8" s="28"/>
      <c r="F8" s="34"/>
      <c r="G8" s="28" t="s">
        <v>25</v>
      </c>
      <c r="H8" s="49"/>
      <c r="I8" s="28" t="s">
        <v>23</v>
      </c>
      <c r="J8" s="34"/>
      <c r="K8" s="28"/>
      <c r="L8" s="34"/>
      <c r="N8" s="25"/>
      <c r="O8" s="25"/>
    </row>
    <row r="9" spans="1:25" x14ac:dyDescent="0.25">
      <c r="A9" s="26">
        <f t="shared" si="1"/>
        <v>0.39583333333333337</v>
      </c>
      <c r="B9" s="27">
        <f t="shared" si="0"/>
        <v>0.40625000000000006</v>
      </c>
      <c r="C9" s="28"/>
      <c r="D9" s="34" t="s">
        <v>24</v>
      </c>
      <c r="E9" s="28"/>
      <c r="F9" s="34"/>
      <c r="G9" s="28" t="s">
        <v>25</v>
      </c>
      <c r="H9" s="49"/>
      <c r="I9" s="28" t="s">
        <v>23</v>
      </c>
      <c r="J9" s="34" t="s">
        <v>24</v>
      </c>
      <c r="K9" s="28"/>
      <c r="L9" s="34" t="s">
        <v>24</v>
      </c>
      <c r="N9" s="25"/>
      <c r="O9" s="25"/>
    </row>
    <row r="10" spans="1:25" x14ac:dyDescent="0.25">
      <c r="A10" s="26">
        <f t="shared" si="1"/>
        <v>0.40625000000000006</v>
      </c>
      <c r="B10" s="27">
        <f t="shared" si="0"/>
        <v>0.41666666666666674</v>
      </c>
      <c r="C10" s="28"/>
      <c r="D10" s="34" t="s">
        <v>24</v>
      </c>
      <c r="E10" s="28"/>
      <c r="F10" s="34"/>
      <c r="G10" s="28" t="s">
        <v>25</v>
      </c>
      <c r="H10" s="49"/>
      <c r="I10" s="28" t="s">
        <v>23</v>
      </c>
      <c r="J10" s="34" t="s">
        <v>24</v>
      </c>
      <c r="K10" s="28"/>
      <c r="L10" s="34" t="s">
        <v>24</v>
      </c>
      <c r="N10" s="25"/>
      <c r="O10" s="25"/>
    </row>
    <row r="11" spans="1:25" x14ac:dyDescent="0.25">
      <c r="A11" s="26">
        <f t="shared" si="1"/>
        <v>0.41666666666666674</v>
      </c>
      <c r="B11" s="27">
        <f t="shared" si="0"/>
        <v>0.42708333333333343</v>
      </c>
      <c r="C11" s="28" t="s">
        <v>23</v>
      </c>
      <c r="D11" s="34" t="s">
        <v>24</v>
      </c>
      <c r="E11" s="28"/>
      <c r="F11" s="34"/>
      <c r="G11" s="49"/>
      <c r="H11" s="34"/>
      <c r="I11" s="28"/>
      <c r="J11" s="34" t="s">
        <v>24</v>
      </c>
      <c r="K11" s="28" t="s">
        <v>23</v>
      </c>
      <c r="L11" s="34" t="s">
        <v>24</v>
      </c>
      <c r="N11" s="25"/>
      <c r="O11" s="25"/>
    </row>
    <row r="12" spans="1:25" x14ac:dyDescent="0.25">
      <c r="A12" s="26">
        <f t="shared" si="1"/>
        <v>0.42708333333333343</v>
      </c>
      <c r="B12" s="27">
        <f t="shared" si="0"/>
        <v>0.43750000000000011</v>
      </c>
      <c r="C12" s="28" t="s">
        <v>23</v>
      </c>
      <c r="D12" s="34" t="s">
        <v>24</v>
      </c>
      <c r="E12" s="28"/>
      <c r="F12" s="34"/>
      <c r="G12" s="28"/>
      <c r="H12" s="34"/>
      <c r="I12" s="28"/>
      <c r="J12" s="34" t="s">
        <v>24</v>
      </c>
      <c r="K12" s="28" t="s">
        <v>23</v>
      </c>
      <c r="L12" s="34" t="s">
        <v>24</v>
      </c>
      <c r="N12" s="25"/>
      <c r="O12" s="25"/>
    </row>
    <row r="13" spans="1:25" x14ac:dyDescent="0.25">
      <c r="A13" s="26">
        <f t="shared" si="1"/>
        <v>0.43750000000000011</v>
      </c>
      <c r="B13" s="27">
        <f t="shared" si="0"/>
        <v>0.4479166666666668</v>
      </c>
      <c r="C13" s="28" t="s">
        <v>23</v>
      </c>
      <c r="D13" s="34"/>
      <c r="E13" s="28"/>
      <c r="F13" s="34"/>
      <c r="G13" s="28"/>
      <c r="H13" s="34"/>
      <c r="I13" s="28"/>
      <c r="J13" s="34"/>
      <c r="K13" s="28" t="s">
        <v>23</v>
      </c>
      <c r="L13" s="34"/>
      <c r="N13" s="25"/>
      <c r="O13" s="25"/>
    </row>
    <row r="14" spans="1:25" x14ac:dyDescent="0.25">
      <c r="A14" s="26">
        <f t="shared" si="1"/>
        <v>0.4479166666666668</v>
      </c>
      <c r="B14" s="27">
        <f t="shared" si="0"/>
        <v>0.45833333333333348</v>
      </c>
      <c r="C14" s="28" t="s">
        <v>23</v>
      </c>
      <c r="D14" s="34"/>
      <c r="E14" s="28"/>
      <c r="F14" s="34"/>
      <c r="G14" s="28"/>
      <c r="H14" s="34"/>
      <c r="I14" s="28"/>
      <c r="J14" s="34"/>
      <c r="K14" s="28" t="s">
        <v>23</v>
      </c>
      <c r="L14" s="34"/>
      <c r="N14" s="25"/>
      <c r="O14" s="25"/>
    </row>
    <row r="15" spans="1:25" x14ac:dyDescent="0.25">
      <c r="A15" s="26">
        <f t="shared" si="1"/>
        <v>0.45833333333333348</v>
      </c>
      <c r="B15" s="27">
        <f t="shared" si="0"/>
        <v>0.46875000000000017</v>
      </c>
      <c r="C15" s="28"/>
      <c r="D15" s="34"/>
      <c r="E15" s="28"/>
      <c r="F15" s="34"/>
      <c r="G15" s="28"/>
      <c r="H15" s="34"/>
      <c r="I15" s="28"/>
      <c r="J15" s="34"/>
      <c r="K15" s="28"/>
      <c r="L15" s="34"/>
      <c r="N15" s="25"/>
      <c r="O15" s="25"/>
    </row>
    <row r="16" spans="1:25" x14ac:dyDescent="0.25">
      <c r="A16" s="26">
        <f t="shared" si="1"/>
        <v>0.46875000000000017</v>
      </c>
      <c r="B16" s="27">
        <f t="shared" si="0"/>
        <v>0.47916666666666685</v>
      </c>
      <c r="C16" s="28"/>
      <c r="D16" s="34"/>
      <c r="E16" s="28"/>
      <c r="F16" s="34"/>
      <c r="G16" s="28"/>
      <c r="H16" s="34"/>
      <c r="I16" s="28"/>
      <c r="J16" s="34"/>
      <c r="K16" s="28"/>
      <c r="L16" s="34"/>
      <c r="N16" s="25"/>
      <c r="O16" s="25"/>
    </row>
    <row r="17" spans="1:15" x14ac:dyDescent="0.25">
      <c r="A17" s="26">
        <f t="shared" si="1"/>
        <v>0.47916666666666685</v>
      </c>
      <c r="B17" s="27">
        <f t="shared" si="0"/>
        <v>0.48958333333333354</v>
      </c>
      <c r="C17" s="28"/>
      <c r="D17" s="34"/>
      <c r="E17" s="28"/>
      <c r="F17" s="34"/>
      <c r="G17" s="28"/>
      <c r="H17" s="34"/>
      <c r="I17" s="28"/>
      <c r="J17" s="34"/>
      <c r="K17" s="28"/>
      <c r="L17" s="34"/>
      <c r="N17" s="25"/>
      <c r="O17" s="25"/>
    </row>
    <row r="18" spans="1:15" x14ac:dyDescent="0.25">
      <c r="A18" s="26">
        <f t="shared" si="1"/>
        <v>0.48958333333333354</v>
      </c>
      <c r="B18" s="27">
        <f t="shared" si="0"/>
        <v>0.50000000000000022</v>
      </c>
      <c r="C18" s="28"/>
      <c r="D18" s="34"/>
      <c r="E18" s="28"/>
      <c r="F18" s="34"/>
      <c r="G18" s="28"/>
      <c r="H18" s="34"/>
      <c r="I18" s="28"/>
      <c r="J18" s="34"/>
      <c r="K18" s="28"/>
      <c r="L18" s="34"/>
      <c r="N18" s="25"/>
      <c r="O18" s="25"/>
    </row>
    <row r="19" spans="1:15" x14ac:dyDescent="0.25">
      <c r="A19" s="26">
        <f t="shared" si="1"/>
        <v>0.50000000000000022</v>
      </c>
      <c r="B19" s="27">
        <f t="shared" si="0"/>
        <v>0.51041666666666685</v>
      </c>
      <c r="C19" s="28"/>
      <c r="D19" s="34"/>
      <c r="E19" s="28"/>
      <c r="F19" s="34"/>
      <c r="G19" s="28"/>
      <c r="H19" s="34"/>
      <c r="I19" s="28"/>
      <c r="J19" s="34"/>
      <c r="K19" s="28"/>
      <c r="L19" s="34"/>
      <c r="N19" s="25"/>
      <c r="O19" s="25"/>
    </row>
    <row r="20" spans="1:15" x14ac:dyDescent="0.25">
      <c r="A20" s="26"/>
      <c r="B20" s="27"/>
      <c r="C20" s="28"/>
      <c r="D20" s="34"/>
      <c r="E20" s="28"/>
      <c r="F20" s="34"/>
      <c r="G20" s="28"/>
      <c r="H20" s="34"/>
      <c r="I20" s="28"/>
      <c r="J20" s="34"/>
      <c r="K20" s="28"/>
      <c r="L20" s="34"/>
    </row>
    <row r="21" spans="1:15" x14ac:dyDescent="0.25">
      <c r="A21" s="26">
        <v>0.57291666666666663</v>
      </c>
      <c r="B21" s="27">
        <f t="shared" si="0"/>
        <v>0.58333333333333326</v>
      </c>
      <c r="C21" s="28" t="s">
        <v>26</v>
      </c>
      <c r="D21" s="34"/>
      <c r="E21" s="28"/>
      <c r="F21" s="34"/>
      <c r="G21" s="28" t="s">
        <v>26</v>
      </c>
      <c r="H21" s="34"/>
      <c r="I21" s="49"/>
      <c r="J21" s="34"/>
      <c r="K21" s="28" t="s">
        <v>25</v>
      </c>
      <c r="L21" s="34"/>
    </row>
    <row r="22" spans="1:15" x14ac:dyDescent="0.25">
      <c r="A22" s="26">
        <f>B21</f>
        <v>0.58333333333333326</v>
      </c>
      <c r="B22" s="27">
        <f t="shared" si="0"/>
        <v>0.59374999999999989</v>
      </c>
      <c r="C22" s="28" t="s">
        <v>26</v>
      </c>
      <c r="D22" s="34"/>
      <c r="E22" s="28"/>
      <c r="F22" s="34"/>
      <c r="G22" s="28" t="s">
        <v>26</v>
      </c>
      <c r="H22" s="34"/>
      <c r="I22" s="49"/>
      <c r="J22" s="34"/>
      <c r="K22" s="28" t="s">
        <v>25</v>
      </c>
      <c r="L22" s="34"/>
    </row>
    <row r="23" spans="1:15" x14ac:dyDescent="0.25">
      <c r="A23" s="26">
        <f t="shared" si="1"/>
        <v>0.59374999999999989</v>
      </c>
      <c r="B23" s="27">
        <f t="shared" si="0"/>
        <v>0.60416666666666652</v>
      </c>
      <c r="C23" s="28" t="s">
        <v>26</v>
      </c>
      <c r="D23" s="34"/>
      <c r="E23" s="28"/>
      <c r="F23" s="34"/>
      <c r="G23" s="28" t="s">
        <v>26</v>
      </c>
      <c r="H23" s="34"/>
      <c r="I23" s="28" t="s">
        <v>26</v>
      </c>
      <c r="J23" s="34"/>
      <c r="K23" s="28" t="s">
        <v>25</v>
      </c>
      <c r="L23" s="34"/>
    </row>
    <row r="24" spans="1:15" x14ac:dyDescent="0.25">
      <c r="A24" s="26">
        <f t="shared" si="1"/>
        <v>0.60416666666666652</v>
      </c>
      <c r="B24" s="27">
        <f t="shared" si="0"/>
        <v>0.61458333333333315</v>
      </c>
      <c r="C24" s="28" t="s">
        <v>26</v>
      </c>
      <c r="D24" s="34"/>
      <c r="E24" s="28"/>
      <c r="F24" s="34"/>
      <c r="G24" s="28" t="s">
        <v>26</v>
      </c>
      <c r="H24" s="34"/>
      <c r="I24" s="28" t="s">
        <v>26</v>
      </c>
      <c r="J24" s="34"/>
      <c r="K24" s="28" t="s">
        <v>25</v>
      </c>
      <c r="L24" s="34"/>
    </row>
    <row r="25" spans="1:15" x14ac:dyDescent="0.25">
      <c r="A25" s="26">
        <f t="shared" si="1"/>
        <v>0.61458333333333315</v>
      </c>
      <c r="B25" s="27">
        <f t="shared" si="0"/>
        <v>0.62499999999999978</v>
      </c>
      <c r="C25" s="28"/>
      <c r="D25" s="34"/>
      <c r="E25" s="28"/>
      <c r="F25" s="34"/>
      <c r="G25" s="49"/>
      <c r="H25" s="34"/>
      <c r="I25" s="28" t="s">
        <v>26</v>
      </c>
      <c r="J25" s="34"/>
      <c r="K25" s="28"/>
      <c r="L25" s="34"/>
    </row>
    <row r="26" spans="1:15" x14ac:dyDescent="0.25">
      <c r="A26" s="26">
        <f t="shared" si="1"/>
        <v>0.62499999999999978</v>
      </c>
      <c r="B26" s="27">
        <f t="shared" si="0"/>
        <v>0.63541666666666641</v>
      </c>
      <c r="C26" s="28" t="s">
        <v>25</v>
      </c>
      <c r="D26" s="34"/>
      <c r="E26" s="28"/>
      <c r="F26" s="34"/>
      <c r="G26" s="49"/>
      <c r="H26" s="34"/>
      <c r="I26" s="28" t="s">
        <v>26</v>
      </c>
      <c r="J26" s="34"/>
      <c r="K26" s="28"/>
      <c r="L26" s="34"/>
    </row>
    <row r="27" spans="1:15" x14ac:dyDescent="0.25">
      <c r="A27" s="26">
        <f t="shared" si="1"/>
        <v>0.63541666666666641</v>
      </c>
      <c r="B27" s="27">
        <f t="shared" si="0"/>
        <v>0.64583333333333304</v>
      </c>
      <c r="C27" s="28" t="s">
        <v>25</v>
      </c>
      <c r="D27" s="34"/>
      <c r="E27" s="28"/>
      <c r="F27" s="34"/>
      <c r="G27" s="49"/>
      <c r="H27" s="34"/>
      <c r="I27" s="28"/>
      <c r="J27" s="34"/>
      <c r="K27" s="28"/>
      <c r="L27" s="34"/>
    </row>
    <row r="28" spans="1:15" x14ac:dyDescent="0.25">
      <c r="A28" s="26">
        <f t="shared" si="1"/>
        <v>0.64583333333333304</v>
      </c>
      <c r="B28" s="27">
        <f t="shared" si="0"/>
        <v>0.65624999999999967</v>
      </c>
      <c r="C28" s="28" t="s">
        <v>25</v>
      </c>
      <c r="D28" s="34"/>
      <c r="E28" s="28"/>
      <c r="F28" s="34"/>
      <c r="G28" s="28"/>
      <c r="H28" s="34"/>
      <c r="I28" s="28"/>
      <c r="J28" s="34"/>
      <c r="K28" s="28"/>
      <c r="L28" s="34"/>
    </row>
    <row r="29" spans="1:15" x14ac:dyDescent="0.25">
      <c r="A29" s="26">
        <f>B28</f>
        <v>0.65624999999999967</v>
      </c>
      <c r="B29" s="27">
        <f t="shared" si="0"/>
        <v>0.6666666666666663</v>
      </c>
      <c r="C29" s="28" t="s">
        <v>25</v>
      </c>
      <c r="D29" s="34"/>
      <c r="E29" s="28"/>
      <c r="F29" s="34"/>
      <c r="G29" s="28"/>
      <c r="H29" s="34"/>
      <c r="I29" s="28"/>
      <c r="J29" s="34"/>
      <c r="K29" s="28"/>
      <c r="L29" s="34"/>
    </row>
    <row r="30" spans="1:15" x14ac:dyDescent="0.25">
      <c r="A30" s="26">
        <f t="shared" si="1"/>
        <v>0.6666666666666663</v>
      </c>
      <c r="B30" s="27">
        <f t="shared" si="0"/>
        <v>0.67708333333333293</v>
      </c>
      <c r="C30" s="28"/>
      <c r="D30" s="34"/>
      <c r="E30" s="28"/>
      <c r="F30" s="34"/>
      <c r="G30" s="28"/>
      <c r="H30" s="34"/>
      <c r="I30" s="28"/>
      <c r="J30" s="34"/>
      <c r="K30" s="28"/>
      <c r="L30" s="34"/>
    </row>
    <row r="31" spans="1:15" x14ac:dyDescent="0.25">
      <c r="A31" s="26">
        <f t="shared" si="1"/>
        <v>0.67708333333333293</v>
      </c>
      <c r="B31" s="27">
        <f t="shared" si="0"/>
        <v>0.68749999999999956</v>
      </c>
      <c r="C31" s="28"/>
      <c r="D31" s="34"/>
      <c r="E31" s="28"/>
      <c r="F31" s="34"/>
      <c r="G31" s="28"/>
      <c r="H31" s="34"/>
      <c r="I31" s="28"/>
      <c r="J31" s="34"/>
      <c r="K31" s="28"/>
      <c r="L31" s="34"/>
    </row>
    <row r="32" spans="1:15" x14ac:dyDescent="0.25">
      <c r="A32" s="26">
        <f t="shared" si="1"/>
        <v>0.68749999999999956</v>
      </c>
      <c r="B32" s="27">
        <f t="shared" si="0"/>
        <v>0.69791666666666619</v>
      </c>
      <c r="C32" s="28"/>
      <c r="D32" s="34"/>
      <c r="E32" s="28"/>
      <c r="F32" s="34"/>
      <c r="G32" s="28"/>
      <c r="H32" s="34"/>
      <c r="I32" s="28"/>
      <c r="J32" s="34"/>
      <c r="K32" s="28"/>
      <c r="L32" s="34"/>
    </row>
    <row r="33" spans="1:12" x14ac:dyDescent="0.25">
      <c r="A33" s="29">
        <f t="shared" si="1"/>
        <v>0.69791666666666619</v>
      </c>
      <c r="B33" s="30">
        <f t="shared" si="0"/>
        <v>0.70833333333333282</v>
      </c>
      <c r="C33" s="37"/>
      <c r="D33" s="50"/>
      <c r="E33" s="37"/>
      <c r="F33" s="50"/>
      <c r="G33" s="37"/>
      <c r="H33" s="50"/>
      <c r="I33" s="37"/>
      <c r="J33" s="50"/>
      <c r="K33" s="37"/>
      <c r="L33" s="50"/>
    </row>
    <row r="34" spans="1:12" x14ac:dyDescent="0.25">
      <c r="A34" s="21">
        <v>0.70833333333333337</v>
      </c>
      <c r="B34" s="66">
        <f t="shared" si="0"/>
        <v>0.71875</v>
      </c>
      <c r="C34" s="69"/>
      <c r="D34" s="63"/>
      <c r="E34" s="70"/>
      <c r="F34" s="63"/>
      <c r="G34" s="70"/>
      <c r="H34" s="63"/>
      <c r="I34" s="70"/>
      <c r="J34" s="63"/>
      <c r="K34" s="62"/>
      <c r="L34" s="63"/>
    </row>
    <row r="35" spans="1:12" x14ac:dyDescent="0.25">
      <c r="A35" s="26">
        <f>B34</f>
        <v>0.71875</v>
      </c>
      <c r="B35" s="67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64"/>
      <c r="L35" s="23"/>
    </row>
    <row r="36" spans="1:12" x14ac:dyDescent="0.25">
      <c r="A36" s="29">
        <f>B35</f>
        <v>0.72916666666666663</v>
      </c>
      <c r="B36" s="68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65"/>
      <c r="L36" s="32"/>
    </row>
  </sheetData>
  <mergeCells count="10">
    <mergeCell ref="C5:D5"/>
    <mergeCell ref="E5:F5"/>
    <mergeCell ref="G5:H5"/>
    <mergeCell ref="I5:J5"/>
    <mergeCell ref="K5:L5"/>
    <mergeCell ref="P5:Q5"/>
    <mergeCell ref="R5:S5"/>
    <mergeCell ref="T5:U5"/>
    <mergeCell ref="V5:W5"/>
    <mergeCell ref="X5:Y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6"/>
  <sheetViews>
    <sheetView zoomScale="90" zoomScaleNormal="90" workbookViewId="0">
      <selection activeCell="G18" sqref="G18"/>
    </sheetView>
  </sheetViews>
  <sheetFormatPr baseColWidth="10" defaultRowHeight="15" x14ac:dyDescent="0.25"/>
  <cols>
    <col min="1" max="2" width="6.7109375" style="18" customWidth="1"/>
    <col min="3" max="3" width="10.7109375" style="20" customWidth="1"/>
    <col min="4" max="12" width="10.7109375" style="51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 x14ac:dyDescent="0.3">
      <c r="A1" s="58" t="str">
        <f>kine!A1</f>
        <v>Fiche</v>
      </c>
    </row>
    <row r="2" spans="1:25" x14ac:dyDescent="0.25">
      <c r="A2" s="18" t="str">
        <f>kine!A2</f>
        <v>Thérapeute:</v>
      </c>
      <c r="C2" s="20" t="s">
        <v>16</v>
      </c>
    </row>
    <row r="3" spans="1:25" x14ac:dyDescent="0.25">
      <c r="E3" s="51" t="s">
        <v>6</v>
      </c>
    </row>
    <row r="5" spans="1:25" x14ac:dyDescent="0.25">
      <c r="C5" s="79" t="s">
        <v>1</v>
      </c>
      <c r="D5" s="80"/>
      <c r="E5" s="79" t="s">
        <v>2</v>
      </c>
      <c r="F5" s="80"/>
      <c r="G5" s="79" t="s">
        <v>3</v>
      </c>
      <c r="H5" s="80"/>
      <c r="I5" s="79" t="s">
        <v>4</v>
      </c>
      <c r="J5" s="80"/>
      <c r="K5" s="79" t="s">
        <v>5</v>
      </c>
      <c r="L5" s="80"/>
      <c r="M5" s="17"/>
      <c r="P5" s="77"/>
      <c r="Q5" s="77"/>
      <c r="R5" s="77"/>
      <c r="S5" s="77"/>
      <c r="T5" s="77"/>
      <c r="U5" s="77"/>
      <c r="V5" s="78"/>
      <c r="W5" s="78"/>
      <c r="X5" s="78"/>
      <c r="Y5" s="78"/>
    </row>
    <row r="6" spans="1:25" x14ac:dyDescent="0.25">
      <c r="A6" s="21">
        <v>0.36458333333333331</v>
      </c>
      <c r="B6" s="22">
        <f>A6+"0:15"</f>
        <v>0.375</v>
      </c>
      <c r="C6" s="28"/>
      <c r="D6" s="42"/>
      <c r="E6" s="41"/>
      <c r="F6" s="42"/>
      <c r="G6" s="41"/>
      <c r="H6" s="42"/>
      <c r="I6" s="41"/>
      <c r="J6" s="42"/>
      <c r="K6" s="41"/>
      <c r="L6" s="42"/>
      <c r="N6" s="25"/>
      <c r="O6" s="25"/>
    </row>
    <row r="7" spans="1:25" x14ac:dyDescent="0.25">
      <c r="A7" s="26">
        <f>B6</f>
        <v>0.375</v>
      </c>
      <c r="B7" s="27">
        <f t="shared" ref="B7:B36" si="0">A7+"0:15"</f>
        <v>0.38541666666666669</v>
      </c>
      <c r="C7" s="28"/>
      <c r="D7" s="42"/>
      <c r="E7" s="41"/>
      <c r="F7" s="42"/>
      <c r="H7" s="42" t="s">
        <v>21</v>
      </c>
      <c r="I7" s="28"/>
      <c r="J7" s="42"/>
      <c r="K7" s="41"/>
      <c r="L7" s="42"/>
      <c r="N7" s="25"/>
      <c r="O7" s="25"/>
    </row>
    <row r="8" spans="1:25" x14ac:dyDescent="0.25">
      <c r="A8" s="26">
        <f t="shared" ref="A8:A33" si="1">B7</f>
        <v>0.38541666666666669</v>
      </c>
      <c r="B8" s="27">
        <f t="shared" si="0"/>
        <v>0.39583333333333337</v>
      </c>
      <c r="C8" s="28"/>
      <c r="D8" s="42"/>
      <c r="E8" s="41"/>
      <c r="F8" s="42"/>
      <c r="G8" s="41"/>
      <c r="H8" s="42" t="s">
        <v>21</v>
      </c>
      <c r="I8" s="28"/>
      <c r="J8" s="42"/>
      <c r="K8" s="41"/>
      <c r="L8" s="42"/>
      <c r="N8" s="25"/>
      <c r="O8" s="25"/>
    </row>
    <row r="9" spans="1:25" x14ac:dyDescent="0.25">
      <c r="A9" s="26">
        <f t="shared" si="1"/>
        <v>0.39583333333333337</v>
      </c>
      <c r="B9" s="27">
        <f t="shared" si="0"/>
        <v>0.40625000000000006</v>
      </c>
      <c r="C9" s="28"/>
      <c r="D9" s="42"/>
      <c r="E9" s="41"/>
      <c r="F9" s="42"/>
      <c r="G9" s="41"/>
      <c r="H9" s="42" t="s">
        <v>21</v>
      </c>
      <c r="I9" s="28"/>
      <c r="J9" s="42" t="s">
        <v>21</v>
      </c>
      <c r="K9" s="41"/>
      <c r="L9" s="42" t="s">
        <v>21</v>
      </c>
      <c r="N9" s="25"/>
      <c r="O9" s="25"/>
    </row>
    <row r="10" spans="1:25" x14ac:dyDescent="0.25">
      <c r="A10" s="26">
        <f t="shared" si="1"/>
        <v>0.40625000000000006</v>
      </c>
      <c r="B10" s="27">
        <f t="shared" si="0"/>
        <v>0.41666666666666674</v>
      </c>
      <c r="C10" s="28"/>
      <c r="D10" s="42"/>
      <c r="E10" s="41"/>
      <c r="F10" s="42"/>
      <c r="G10" s="41"/>
      <c r="H10" s="42" t="s">
        <v>21</v>
      </c>
      <c r="I10" s="28"/>
      <c r="J10" s="42" t="s">
        <v>21</v>
      </c>
      <c r="K10" s="41"/>
      <c r="L10" s="42" t="s">
        <v>21</v>
      </c>
      <c r="N10" s="25"/>
      <c r="O10" s="25"/>
    </row>
    <row r="11" spans="1:25" x14ac:dyDescent="0.25">
      <c r="A11" s="26">
        <f t="shared" si="1"/>
        <v>0.41666666666666674</v>
      </c>
      <c r="B11" s="27">
        <f t="shared" si="0"/>
        <v>0.42708333333333343</v>
      </c>
      <c r="C11" s="28"/>
      <c r="D11" s="42"/>
      <c r="E11" s="41"/>
      <c r="F11" s="42"/>
      <c r="G11" s="41"/>
      <c r="H11" s="42"/>
      <c r="I11" s="41" t="s">
        <v>22</v>
      </c>
      <c r="J11" s="42" t="s">
        <v>21</v>
      </c>
      <c r="K11" s="28"/>
      <c r="L11" s="42" t="s">
        <v>21</v>
      </c>
      <c r="N11" s="25"/>
      <c r="O11" s="25"/>
    </row>
    <row r="12" spans="1:25" x14ac:dyDescent="0.25">
      <c r="A12" s="26">
        <f t="shared" si="1"/>
        <v>0.42708333333333343</v>
      </c>
      <c r="B12" s="27">
        <f t="shared" si="0"/>
        <v>0.43750000000000011</v>
      </c>
      <c r="C12" s="28"/>
      <c r="D12" s="42"/>
      <c r="E12" s="41"/>
      <c r="F12" s="42"/>
      <c r="G12" s="41"/>
      <c r="H12" s="42"/>
      <c r="I12" s="41" t="s">
        <v>22</v>
      </c>
      <c r="J12" s="42" t="s">
        <v>21</v>
      </c>
      <c r="K12" s="28"/>
      <c r="L12" s="42" t="s">
        <v>21</v>
      </c>
      <c r="N12" s="25"/>
      <c r="O12" s="25"/>
    </row>
    <row r="13" spans="1:25" x14ac:dyDescent="0.25">
      <c r="A13" s="26">
        <f t="shared" si="1"/>
        <v>0.43750000000000011</v>
      </c>
      <c r="B13" s="27">
        <f t="shared" si="0"/>
        <v>0.4479166666666668</v>
      </c>
      <c r="C13" s="28"/>
      <c r="D13" s="42"/>
      <c r="E13" s="41"/>
      <c r="F13" s="42"/>
      <c r="G13" s="41"/>
      <c r="H13" s="42"/>
      <c r="I13" s="41" t="s">
        <v>22</v>
      </c>
      <c r="J13" s="42"/>
      <c r="K13" s="28"/>
      <c r="L13" s="42"/>
      <c r="N13" s="25"/>
      <c r="O13" s="25"/>
    </row>
    <row r="14" spans="1:25" x14ac:dyDescent="0.25">
      <c r="A14" s="26">
        <f t="shared" si="1"/>
        <v>0.4479166666666668</v>
      </c>
      <c r="B14" s="27">
        <f t="shared" si="0"/>
        <v>0.45833333333333348</v>
      </c>
      <c r="C14" s="28"/>
      <c r="D14" s="42"/>
      <c r="E14" s="41"/>
      <c r="F14" s="42"/>
      <c r="G14" s="41"/>
      <c r="H14" s="42"/>
      <c r="I14" s="41" t="s">
        <v>22</v>
      </c>
      <c r="J14" s="42"/>
      <c r="K14" s="28"/>
      <c r="L14" s="42"/>
      <c r="N14" s="25"/>
      <c r="O14" s="25"/>
    </row>
    <row r="15" spans="1:25" x14ac:dyDescent="0.25">
      <c r="A15" s="26">
        <f t="shared" si="1"/>
        <v>0.45833333333333348</v>
      </c>
      <c r="B15" s="27">
        <f t="shared" si="0"/>
        <v>0.46875000000000017</v>
      </c>
      <c r="C15" s="28"/>
      <c r="D15" s="42"/>
      <c r="E15" s="41"/>
      <c r="F15" s="42"/>
      <c r="G15" s="41"/>
      <c r="H15" s="42"/>
      <c r="I15" s="41"/>
      <c r="J15" s="42"/>
      <c r="K15" s="41"/>
      <c r="L15" s="42"/>
      <c r="N15" s="25"/>
      <c r="O15" s="25"/>
    </row>
    <row r="16" spans="1:25" x14ac:dyDescent="0.25">
      <c r="A16" s="26">
        <f t="shared" si="1"/>
        <v>0.46875000000000017</v>
      </c>
      <c r="B16" s="27">
        <f t="shared" si="0"/>
        <v>0.47916666666666685</v>
      </c>
      <c r="C16" s="28"/>
      <c r="D16" s="42"/>
      <c r="E16" s="41"/>
      <c r="F16" s="42"/>
      <c r="G16" s="41"/>
      <c r="H16" s="42"/>
      <c r="I16" s="41"/>
      <c r="J16" s="42"/>
      <c r="K16" s="41"/>
      <c r="L16" s="42"/>
      <c r="N16" s="25"/>
      <c r="O16" s="25"/>
    </row>
    <row r="17" spans="1:15" x14ac:dyDescent="0.25">
      <c r="A17" s="26">
        <f t="shared" si="1"/>
        <v>0.47916666666666685</v>
      </c>
      <c r="B17" s="27">
        <f t="shared" si="0"/>
        <v>0.48958333333333354</v>
      </c>
      <c r="C17" s="28"/>
      <c r="D17" s="42"/>
      <c r="E17" s="41"/>
      <c r="F17" s="42" t="s">
        <v>27</v>
      </c>
      <c r="G17" s="41"/>
      <c r="H17" s="42"/>
      <c r="I17" s="41"/>
      <c r="J17" s="42"/>
      <c r="K17" s="41"/>
      <c r="L17" s="42"/>
      <c r="N17" s="25"/>
      <c r="O17" s="25"/>
    </row>
    <row r="18" spans="1:15" x14ac:dyDescent="0.25">
      <c r="A18" s="26">
        <f t="shared" si="1"/>
        <v>0.48958333333333354</v>
      </c>
      <c r="B18" s="27">
        <f t="shared" si="0"/>
        <v>0.50000000000000022</v>
      </c>
      <c r="C18" s="28"/>
      <c r="D18" s="42"/>
      <c r="E18" s="41"/>
      <c r="F18" s="42" t="s">
        <v>27</v>
      </c>
      <c r="G18" s="41"/>
      <c r="H18" s="42"/>
      <c r="I18" s="41"/>
      <c r="J18" s="42"/>
      <c r="K18" s="41"/>
      <c r="L18" s="42"/>
      <c r="N18" s="25"/>
      <c r="O18" s="25"/>
    </row>
    <row r="19" spans="1:15" x14ac:dyDescent="0.25">
      <c r="A19" s="26">
        <f t="shared" si="1"/>
        <v>0.50000000000000022</v>
      </c>
      <c r="B19" s="27">
        <f t="shared" si="0"/>
        <v>0.51041666666666685</v>
      </c>
      <c r="C19" s="28"/>
      <c r="D19" s="42"/>
      <c r="E19" s="41"/>
      <c r="F19" s="42"/>
      <c r="G19" s="41"/>
      <c r="H19" s="42"/>
      <c r="I19" s="41"/>
      <c r="J19" s="42"/>
      <c r="K19" s="41"/>
      <c r="L19" s="42"/>
      <c r="N19" s="25"/>
      <c r="O19" s="25"/>
    </row>
    <row r="20" spans="1:15" x14ac:dyDescent="0.25">
      <c r="A20" s="26"/>
      <c r="B20" s="27"/>
      <c r="C20" s="28"/>
      <c r="D20" s="42"/>
      <c r="E20" s="41"/>
      <c r="F20" s="42"/>
      <c r="G20" s="41"/>
      <c r="H20" s="42"/>
      <c r="I20" s="41"/>
      <c r="J20" s="42"/>
      <c r="K20" s="41"/>
      <c r="L20" s="42"/>
    </row>
    <row r="21" spans="1:15" x14ac:dyDescent="0.25">
      <c r="A21" s="26">
        <v>0.57291666666666663</v>
      </c>
      <c r="B21" s="27">
        <f t="shared" si="0"/>
        <v>0.58333333333333326</v>
      </c>
      <c r="C21" s="28"/>
      <c r="D21" s="42"/>
      <c r="E21" s="41"/>
      <c r="F21" s="42"/>
      <c r="G21" s="28"/>
      <c r="H21" s="42"/>
      <c r="I21" s="52"/>
      <c r="J21" s="42"/>
      <c r="K21" s="41"/>
      <c r="L21" s="42"/>
    </row>
    <row r="22" spans="1:15" x14ac:dyDescent="0.25">
      <c r="A22" s="26">
        <f>B21</f>
        <v>0.58333333333333326</v>
      </c>
      <c r="B22" s="27">
        <f t="shared" si="0"/>
        <v>0.59374999999999989</v>
      </c>
      <c r="C22" s="28"/>
      <c r="D22" s="42"/>
      <c r="E22" s="41"/>
      <c r="F22" s="42"/>
      <c r="G22" s="28"/>
      <c r="H22" s="42"/>
      <c r="I22" s="52"/>
      <c r="J22" s="42"/>
      <c r="K22" s="41"/>
      <c r="L22" s="42"/>
    </row>
    <row r="23" spans="1:15" x14ac:dyDescent="0.25">
      <c r="A23" s="26">
        <f t="shared" si="1"/>
        <v>0.59374999999999989</v>
      </c>
      <c r="B23" s="27">
        <f t="shared" si="0"/>
        <v>0.60416666666666652</v>
      </c>
      <c r="C23" s="28"/>
      <c r="D23" s="42"/>
      <c r="E23" s="41"/>
      <c r="F23" s="42"/>
      <c r="G23" s="28"/>
      <c r="H23" s="42"/>
      <c r="I23" s="28"/>
      <c r="J23" s="42"/>
      <c r="K23" s="41"/>
      <c r="L23" s="42"/>
    </row>
    <row r="24" spans="1:15" x14ac:dyDescent="0.25">
      <c r="A24" s="26">
        <f t="shared" si="1"/>
        <v>0.60416666666666652</v>
      </c>
      <c r="B24" s="27">
        <f t="shared" si="0"/>
        <v>0.61458333333333315</v>
      </c>
      <c r="C24" s="28"/>
      <c r="D24" s="42"/>
      <c r="E24" s="41"/>
      <c r="F24" s="42"/>
      <c r="G24" s="28"/>
      <c r="H24" s="42"/>
      <c r="I24" s="28"/>
      <c r="J24" s="42"/>
      <c r="K24" s="41"/>
      <c r="L24" s="42"/>
    </row>
    <row r="25" spans="1:15" x14ac:dyDescent="0.25">
      <c r="A25" s="26">
        <f t="shared" si="1"/>
        <v>0.61458333333333315</v>
      </c>
      <c r="B25" s="27">
        <f t="shared" si="0"/>
        <v>0.62499999999999978</v>
      </c>
      <c r="C25" s="28"/>
      <c r="D25" s="42"/>
      <c r="E25" s="41"/>
      <c r="F25" s="42"/>
      <c r="G25" s="52"/>
      <c r="H25" s="42"/>
      <c r="I25" s="28"/>
      <c r="J25" s="42"/>
      <c r="K25" s="41"/>
      <c r="L25" s="42"/>
    </row>
    <row r="26" spans="1:15" x14ac:dyDescent="0.25">
      <c r="A26" s="26">
        <f t="shared" si="1"/>
        <v>0.62499999999999978</v>
      </c>
      <c r="B26" s="27">
        <f t="shared" si="0"/>
        <v>0.63541666666666641</v>
      </c>
      <c r="C26" s="28"/>
      <c r="D26" s="42"/>
      <c r="E26" s="41"/>
      <c r="F26" s="42"/>
      <c r="G26" s="52"/>
      <c r="H26" s="42"/>
      <c r="I26" s="28"/>
      <c r="J26" s="42"/>
      <c r="K26" s="41"/>
      <c r="L26" s="42"/>
    </row>
    <row r="27" spans="1:15" x14ac:dyDescent="0.25">
      <c r="A27" s="26">
        <f t="shared" si="1"/>
        <v>0.63541666666666641</v>
      </c>
      <c r="B27" s="27">
        <f t="shared" si="0"/>
        <v>0.64583333333333304</v>
      </c>
      <c r="C27" s="28"/>
      <c r="D27" s="42"/>
      <c r="E27" s="41"/>
      <c r="F27" s="42"/>
      <c r="G27" s="52"/>
      <c r="H27" s="42"/>
      <c r="I27" s="41"/>
      <c r="J27" s="42"/>
      <c r="K27" s="41"/>
      <c r="L27" s="42"/>
    </row>
    <row r="28" spans="1:15" x14ac:dyDescent="0.25">
      <c r="A28" s="26">
        <f t="shared" si="1"/>
        <v>0.64583333333333304</v>
      </c>
      <c r="B28" s="27">
        <f t="shared" si="0"/>
        <v>0.65624999999999967</v>
      </c>
      <c r="C28" s="28"/>
      <c r="D28" s="42"/>
      <c r="E28" s="41"/>
      <c r="F28" s="42"/>
      <c r="G28" s="41"/>
      <c r="H28" s="42"/>
      <c r="I28" s="41"/>
      <c r="J28" s="42"/>
      <c r="K28" s="41"/>
      <c r="L28" s="42"/>
    </row>
    <row r="29" spans="1:15" x14ac:dyDescent="0.25">
      <c r="A29" s="26">
        <f>B28</f>
        <v>0.65624999999999967</v>
      </c>
      <c r="B29" s="27">
        <f t="shared" si="0"/>
        <v>0.6666666666666663</v>
      </c>
      <c r="C29" s="28"/>
      <c r="D29" s="42"/>
      <c r="E29" s="41"/>
      <c r="F29" s="42"/>
      <c r="G29" s="41"/>
      <c r="H29" s="42"/>
      <c r="I29" s="41"/>
      <c r="J29" s="42"/>
      <c r="K29" s="41"/>
      <c r="L29" s="42"/>
    </row>
    <row r="30" spans="1:15" x14ac:dyDescent="0.25">
      <c r="A30" s="26">
        <f t="shared" si="1"/>
        <v>0.6666666666666663</v>
      </c>
      <c r="B30" s="27">
        <f t="shared" si="0"/>
        <v>0.67708333333333293</v>
      </c>
      <c r="C30" s="28"/>
      <c r="D30" s="42"/>
      <c r="E30" s="41"/>
      <c r="F30" s="42"/>
      <c r="G30" s="41"/>
      <c r="H30" s="42"/>
      <c r="I30" s="41"/>
      <c r="J30" s="42"/>
      <c r="K30" s="41"/>
      <c r="L30" s="42"/>
    </row>
    <row r="31" spans="1:15" x14ac:dyDescent="0.25">
      <c r="A31" s="26">
        <f t="shared" si="1"/>
        <v>0.67708333333333293</v>
      </c>
      <c r="B31" s="27">
        <f t="shared" si="0"/>
        <v>0.68749999999999956</v>
      </c>
      <c r="C31" s="28"/>
      <c r="D31" s="42"/>
      <c r="E31" s="41"/>
      <c r="F31" s="42"/>
      <c r="G31" s="41"/>
      <c r="H31" s="42"/>
      <c r="I31" s="41"/>
      <c r="J31" s="42"/>
      <c r="K31" s="41"/>
      <c r="L31" s="42"/>
    </row>
    <row r="32" spans="1:15" x14ac:dyDescent="0.25">
      <c r="A32" s="26">
        <f t="shared" si="1"/>
        <v>0.68749999999999956</v>
      </c>
      <c r="B32" s="27">
        <f t="shared" si="0"/>
        <v>0.69791666666666619</v>
      </c>
      <c r="C32" s="28"/>
      <c r="D32" s="42"/>
      <c r="E32" s="41"/>
      <c r="F32" s="42"/>
      <c r="G32" s="41"/>
      <c r="H32" s="42"/>
      <c r="I32" s="41"/>
      <c r="J32" s="42"/>
      <c r="K32" s="41"/>
      <c r="L32" s="42"/>
    </row>
    <row r="33" spans="1:12" x14ac:dyDescent="0.25">
      <c r="A33" s="29">
        <f t="shared" si="1"/>
        <v>0.69791666666666619</v>
      </c>
      <c r="B33" s="30">
        <f t="shared" si="0"/>
        <v>0.70833333333333282</v>
      </c>
      <c r="C33" s="37"/>
      <c r="D33" s="53"/>
      <c r="E33" s="43"/>
      <c r="F33" s="53"/>
      <c r="G33" s="43"/>
      <c r="H33" s="53"/>
      <c r="I33" s="43"/>
      <c r="J33" s="53"/>
      <c r="K33" s="43"/>
      <c r="L33" s="53"/>
    </row>
    <row r="34" spans="1:12" x14ac:dyDescent="0.25">
      <c r="A34" s="21">
        <v>0.70833333333333337</v>
      </c>
      <c r="B34" s="66">
        <f t="shared" si="0"/>
        <v>0.71875</v>
      </c>
      <c r="C34" s="69"/>
      <c r="D34" s="63"/>
      <c r="E34" s="70"/>
      <c r="F34" s="63"/>
      <c r="G34" s="70"/>
      <c r="H34" s="63"/>
      <c r="I34" s="70"/>
      <c r="J34" s="63"/>
      <c r="K34" s="62"/>
      <c r="L34" s="63"/>
    </row>
    <row r="35" spans="1:12" x14ac:dyDescent="0.25">
      <c r="A35" s="26">
        <f>B34</f>
        <v>0.71875</v>
      </c>
      <c r="B35" s="67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64"/>
      <c r="L35" s="23"/>
    </row>
    <row r="36" spans="1:12" x14ac:dyDescent="0.25">
      <c r="A36" s="29">
        <f>B35</f>
        <v>0.72916666666666663</v>
      </c>
      <c r="B36" s="68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65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rintOptions horizontalCentered="1" verticalCentered="1" gridLines="1"/>
  <pageMargins left="0.70866141732283472" right="0.70866141732283472" top="0.74803149606299213" bottom="0.74803149606299213" header="0.31496062992125984" footer="0.31496062992125984"/>
  <pageSetup paperSize="9" scale="9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6"/>
  <sheetViews>
    <sheetView zoomScale="90" zoomScaleNormal="90" workbookViewId="0">
      <selection activeCell="E2" sqref="E2"/>
    </sheetView>
  </sheetViews>
  <sheetFormatPr baseColWidth="10" defaultRowHeight="15" x14ac:dyDescent="0.25"/>
  <cols>
    <col min="1" max="2" width="6.7109375" style="18" customWidth="1"/>
    <col min="3" max="3" width="10.7109375" style="19" customWidth="1"/>
    <col min="4" max="12" width="10.7109375" style="18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 x14ac:dyDescent="0.3">
      <c r="A1" s="58" t="str">
        <f>kine!A1</f>
        <v>Fiche</v>
      </c>
      <c r="C1" s="20"/>
    </row>
    <row r="2" spans="1:25" x14ac:dyDescent="0.25">
      <c r="A2" s="18" t="str">
        <f>kine!A2</f>
        <v>Thérapeute:</v>
      </c>
      <c r="C2" s="20" t="s">
        <v>10</v>
      </c>
    </row>
    <row r="3" spans="1:25" x14ac:dyDescent="0.25">
      <c r="A3" s="18" t="s">
        <v>10</v>
      </c>
      <c r="E3" s="18" t="s">
        <v>7</v>
      </c>
    </row>
    <row r="4" spans="1:25" x14ac:dyDescent="0.25">
      <c r="A4" s="18" t="s">
        <v>0</v>
      </c>
    </row>
    <row r="5" spans="1:25" x14ac:dyDescent="0.25">
      <c r="C5" s="79" t="s">
        <v>1</v>
      </c>
      <c r="D5" s="80"/>
      <c r="E5" s="79" t="s">
        <v>2</v>
      </c>
      <c r="F5" s="80"/>
      <c r="G5" s="79" t="s">
        <v>3</v>
      </c>
      <c r="H5" s="80"/>
      <c r="I5" s="79" t="s">
        <v>4</v>
      </c>
      <c r="J5" s="80"/>
      <c r="K5" s="79" t="s">
        <v>5</v>
      </c>
      <c r="L5" s="80"/>
      <c r="M5" s="3"/>
      <c r="P5" s="77"/>
      <c r="Q5" s="77"/>
      <c r="R5" s="77"/>
      <c r="S5" s="77"/>
      <c r="T5" s="77"/>
      <c r="U5" s="77"/>
      <c r="V5" s="78"/>
      <c r="W5" s="78"/>
      <c r="X5" s="78"/>
      <c r="Y5" s="78"/>
    </row>
    <row r="6" spans="1:25" x14ac:dyDescent="0.25">
      <c r="A6" s="21">
        <v>0.36458333333333331</v>
      </c>
      <c r="B6" s="22">
        <f>A6+"0:15"</f>
        <v>0.375</v>
      </c>
      <c r="C6" s="28"/>
      <c r="D6" s="44"/>
      <c r="E6" s="45"/>
      <c r="F6" s="44"/>
      <c r="G6" s="45"/>
      <c r="H6" s="44"/>
      <c r="I6" s="45"/>
      <c r="J6" s="44"/>
      <c r="K6" s="45"/>
      <c r="L6" s="44"/>
      <c r="N6" s="25"/>
      <c r="O6" s="25"/>
    </row>
    <row r="7" spans="1:25" x14ac:dyDescent="0.25">
      <c r="A7" s="26">
        <f>B6</f>
        <v>0.375</v>
      </c>
      <c r="B7" s="27">
        <f t="shared" ref="B7:B36" si="0">A7+"0:15"</f>
        <v>0.38541666666666669</v>
      </c>
      <c r="C7" s="28"/>
      <c r="D7" s="44"/>
      <c r="E7" s="45"/>
      <c r="F7" s="44"/>
      <c r="G7" s="45"/>
      <c r="H7" s="44"/>
      <c r="I7" s="45"/>
      <c r="J7" s="44"/>
      <c r="K7" s="45"/>
      <c r="L7" s="44"/>
      <c r="N7" s="25"/>
      <c r="O7" s="25"/>
    </row>
    <row r="8" spans="1:25" x14ac:dyDescent="0.25">
      <c r="A8" s="26">
        <f t="shared" ref="A8:A33" si="1">B7</f>
        <v>0.38541666666666669</v>
      </c>
      <c r="B8" s="27">
        <f t="shared" si="0"/>
        <v>0.39583333333333337</v>
      </c>
      <c r="C8" s="28"/>
      <c r="D8" s="44"/>
      <c r="E8" s="45"/>
      <c r="F8" s="44"/>
      <c r="G8" s="45"/>
      <c r="H8" s="44"/>
      <c r="I8" s="45"/>
      <c r="J8" s="44"/>
      <c r="K8" s="45"/>
      <c r="L8" s="44"/>
      <c r="N8" s="25"/>
      <c r="O8" s="25"/>
    </row>
    <row r="9" spans="1:25" x14ac:dyDescent="0.25">
      <c r="A9" s="26">
        <f t="shared" si="1"/>
        <v>0.39583333333333337</v>
      </c>
      <c r="B9" s="27">
        <f t="shared" si="0"/>
        <v>0.40625000000000006</v>
      </c>
      <c r="C9" s="28" t="s">
        <v>23</v>
      </c>
      <c r="D9" s="44" t="s">
        <v>27</v>
      </c>
      <c r="E9" s="45"/>
      <c r="F9" s="44"/>
      <c r="G9" s="45"/>
      <c r="H9" s="44"/>
      <c r="I9" s="45"/>
      <c r="J9" s="44"/>
      <c r="K9" s="28" t="s">
        <v>23</v>
      </c>
      <c r="L9" s="44"/>
      <c r="N9" s="25"/>
      <c r="O9" s="25"/>
    </row>
    <row r="10" spans="1:25" x14ac:dyDescent="0.25">
      <c r="A10" s="26">
        <f t="shared" si="1"/>
        <v>0.40625000000000006</v>
      </c>
      <c r="B10" s="27">
        <f t="shared" si="0"/>
        <v>0.41666666666666674</v>
      </c>
      <c r="C10" s="28" t="s">
        <v>23</v>
      </c>
      <c r="D10" s="44" t="s">
        <v>27</v>
      </c>
      <c r="E10" s="45"/>
      <c r="F10" s="44"/>
      <c r="G10" s="46"/>
      <c r="H10" s="44"/>
      <c r="I10" s="45"/>
      <c r="J10" s="44"/>
      <c r="K10" s="28" t="s">
        <v>23</v>
      </c>
      <c r="L10" s="44"/>
      <c r="N10" s="25"/>
      <c r="O10" s="25"/>
    </row>
    <row r="11" spans="1:25" x14ac:dyDescent="0.25">
      <c r="A11" s="26">
        <f t="shared" si="1"/>
        <v>0.41666666666666674</v>
      </c>
      <c r="B11" s="27">
        <f t="shared" si="0"/>
        <v>0.42708333333333343</v>
      </c>
      <c r="C11" s="28"/>
      <c r="D11" s="44"/>
      <c r="E11" s="45"/>
      <c r="F11" s="44"/>
      <c r="G11" s="45" t="s">
        <v>25</v>
      </c>
      <c r="H11" s="44"/>
      <c r="I11" s="28" t="s">
        <v>23</v>
      </c>
      <c r="J11" s="44"/>
      <c r="K11" s="45"/>
      <c r="L11" s="44"/>
      <c r="N11" s="25"/>
      <c r="O11" s="25"/>
    </row>
    <row r="12" spans="1:25" x14ac:dyDescent="0.25">
      <c r="A12" s="26">
        <f t="shared" si="1"/>
        <v>0.42708333333333343</v>
      </c>
      <c r="B12" s="27">
        <f t="shared" si="0"/>
        <v>0.43750000000000011</v>
      </c>
      <c r="C12" s="28"/>
      <c r="D12" s="44"/>
      <c r="E12" s="45"/>
      <c r="F12" s="44"/>
      <c r="G12" s="45" t="s">
        <v>25</v>
      </c>
      <c r="H12" s="44"/>
      <c r="I12" s="28" t="s">
        <v>23</v>
      </c>
      <c r="J12" s="44"/>
      <c r="K12" s="45"/>
      <c r="L12" s="44"/>
      <c r="N12" s="25"/>
      <c r="O12" s="25"/>
    </row>
    <row r="13" spans="1:25" x14ac:dyDescent="0.25">
      <c r="A13" s="26">
        <f t="shared" si="1"/>
        <v>0.43750000000000011</v>
      </c>
      <c r="B13" s="27">
        <f t="shared" si="0"/>
        <v>0.4479166666666668</v>
      </c>
      <c r="C13" s="28" t="s">
        <v>24</v>
      </c>
      <c r="D13" s="44"/>
      <c r="E13" s="45"/>
      <c r="F13" s="44"/>
      <c r="G13" s="45" t="s">
        <v>25</v>
      </c>
      <c r="H13" s="44"/>
      <c r="I13" s="45"/>
      <c r="J13" s="44"/>
      <c r="K13" s="45"/>
      <c r="L13" s="44" t="s">
        <v>24</v>
      </c>
      <c r="N13" s="25"/>
      <c r="O13" s="25"/>
    </row>
    <row r="14" spans="1:25" x14ac:dyDescent="0.25">
      <c r="A14" s="26">
        <f t="shared" si="1"/>
        <v>0.4479166666666668</v>
      </c>
      <c r="B14" s="27">
        <f t="shared" si="0"/>
        <v>0.45833333333333348</v>
      </c>
      <c r="C14" s="28" t="s">
        <v>24</v>
      </c>
      <c r="D14" s="44"/>
      <c r="E14" s="45"/>
      <c r="F14" s="44"/>
      <c r="G14" s="45" t="s">
        <v>25</v>
      </c>
      <c r="H14" s="44"/>
      <c r="I14" s="45"/>
      <c r="J14" s="44"/>
      <c r="K14" s="45"/>
      <c r="L14" s="44" t="s">
        <v>24</v>
      </c>
      <c r="N14" s="25"/>
      <c r="O14" s="25"/>
    </row>
    <row r="15" spans="1:25" x14ac:dyDescent="0.25">
      <c r="A15" s="26">
        <f t="shared" si="1"/>
        <v>0.45833333333333348</v>
      </c>
      <c r="B15" s="27">
        <f t="shared" si="0"/>
        <v>0.46875000000000017</v>
      </c>
      <c r="C15" s="28" t="s">
        <v>24</v>
      </c>
      <c r="D15" s="44"/>
      <c r="E15" s="45"/>
      <c r="F15" s="44"/>
      <c r="G15" s="45" t="s">
        <v>21</v>
      </c>
      <c r="H15" s="44"/>
      <c r="I15" s="45"/>
      <c r="J15" s="44" t="s">
        <v>24</v>
      </c>
      <c r="K15" s="45" t="s">
        <v>21</v>
      </c>
      <c r="L15" s="44" t="s">
        <v>24</v>
      </c>
      <c r="N15" s="25"/>
      <c r="O15" s="25"/>
    </row>
    <row r="16" spans="1:25" x14ac:dyDescent="0.25">
      <c r="A16" s="26">
        <f t="shared" si="1"/>
        <v>0.46875000000000017</v>
      </c>
      <c r="B16" s="27">
        <f t="shared" si="0"/>
        <v>0.47916666666666685</v>
      </c>
      <c r="C16" s="28" t="s">
        <v>24</v>
      </c>
      <c r="D16" s="44"/>
      <c r="E16" s="45"/>
      <c r="F16" s="44"/>
      <c r="G16" s="45" t="s">
        <v>21</v>
      </c>
      <c r="H16" s="44"/>
      <c r="I16" s="45"/>
      <c r="J16" s="44" t="s">
        <v>24</v>
      </c>
      <c r="K16" s="45" t="s">
        <v>21</v>
      </c>
      <c r="L16" s="44" t="s">
        <v>24</v>
      </c>
      <c r="N16" s="25"/>
      <c r="O16" s="25"/>
    </row>
    <row r="17" spans="1:15" x14ac:dyDescent="0.25">
      <c r="A17" s="26">
        <f t="shared" si="1"/>
        <v>0.47916666666666685</v>
      </c>
      <c r="B17" s="27">
        <f t="shared" si="0"/>
        <v>0.48958333333333354</v>
      </c>
      <c r="C17" s="28"/>
      <c r="D17" s="44"/>
      <c r="E17" s="45"/>
      <c r="F17" s="44" t="s">
        <v>27</v>
      </c>
      <c r="G17" s="45"/>
      <c r="H17" s="44"/>
      <c r="I17" s="45"/>
      <c r="J17" s="44"/>
      <c r="K17" s="45"/>
      <c r="L17" s="44"/>
      <c r="N17" s="25"/>
      <c r="O17" s="25"/>
    </row>
    <row r="18" spans="1:15" x14ac:dyDescent="0.25">
      <c r="A18" s="26">
        <f t="shared" si="1"/>
        <v>0.48958333333333354</v>
      </c>
      <c r="B18" s="27">
        <f t="shared" si="0"/>
        <v>0.50000000000000022</v>
      </c>
      <c r="C18" s="28"/>
      <c r="D18" s="44"/>
      <c r="E18" s="45"/>
      <c r="F18" s="44" t="s">
        <v>27</v>
      </c>
      <c r="G18" s="45"/>
      <c r="H18" s="44"/>
      <c r="I18" s="45"/>
      <c r="J18" s="44"/>
      <c r="K18" s="45"/>
      <c r="L18" s="44"/>
      <c r="N18" s="25"/>
      <c r="O18" s="25"/>
    </row>
    <row r="19" spans="1:15" x14ac:dyDescent="0.25">
      <c r="A19" s="26">
        <f t="shared" si="1"/>
        <v>0.50000000000000022</v>
      </c>
      <c r="B19" s="27">
        <f t="shared" si="0"/>
        <v>0.51041666666666685</v>
      </c>
      <c r="C19" s="28"/>
      <c r="D19" s="44"/>
      <c r="E19" s="45"/>
      <c r="F19" s="44"/>
      <c r="G19" s="45"/>
      <c r="H19" s="44"/>
      <c r="I19" s="45"/>
      <c r="J19" s="44"/>
      <c r="K19" s="45"/>
      <c r="L19" s="44"/>
      <c r="N19" s="25"/>
      <c r="O19" s="25"/>
    </row>
    <row r="20" spans="1:15" x14ac:dyDescent="0.25">
      <c r="A20" s="26"/>
      <c r="B20" s="27"/>
      <c r="C20" s="28"/>
      <c r="D20" s="44"/>
      <c r="E20" s="45"/>
      <c r="F20" s="44"/>
      <c r="G20" s="45"/>
      <c r="H20" s="44"/>
      <c r="I20" s="45"/>
      <c r="J20" s="44"/>
      <c r="K20" s="45"/>
      <c r="L20" s="44"/>
    </row>
    <row r="21" spans="1:15" x14ac:dyDescent="0.25">
      <c r="A21" s="26">
        <v>0.57291666666666663</v>
      </c>
      <c r="B21" s="27">
        <f t="shared" si="0"/>
        <v>0.58333333333333326</v>
      </c>
      <c r="C21" s="28"/>
      <c r="D21" s="44"/>
      <c r="E21" s="45"/>
      <c r="F21" s="44"/>
      <c r="G21" s="45"/>
      <c r="H21" s="44"/>
      <c r="I21" s="45"/>
      <c r="J21" s="44"/>
      <c r="K21" s="45"/>
      <c r="L21" s="44"/>
    </row>
    <row r="22" spans="1:15" x14ac:dyDescent="0.25">
      <c r="A22" s="26">
        <f>B21</f>
        <v>0.58333333333333326</v>
      </c>
      <c r="B22" s="27">
        <f t="shared" si="0"/>
        <v>0.59374999999999989</v>
      </c>
      <c r="C22" s="28" t="s">
        <v>25</v>
      </c>
      <c r="D22" s="44"/>
      <c r="E22" s="45"/>
      <c r="F22" s="44"/>
      <c r="G22" s="45"/>
      <c r="H22" s="44"/>
      <c r="I22" s="45"/>
      <c r="J22" s="44"/>
      <c r="K22" s="45"/>
      <c r="L22" s="44"/>
    </row>
    <row r="23" spans="1:15" x14ac:dyDescent="0.25">
      <c r="A23" s="26">
        <f t="shared" si="1"/>
        <v>0.59374999999999989</v>
      </c>
      <c r="B23" s="27">
        <f t="shared" si="0"/>
        <v>0.60416666666666652</v>
      </c>
      <c r="C23" s="28" t="s">
        <v>25</v>
      </c>
      <c r="D23" s="44"/>
      <c r="E23" s="45"/>
      <c r="F23" s="44"/>
      <c r="G23" s="45"/>
      <c r="H23" s="44"/>
      <c r="I23" s="45"/>
      <c r="J23" s="44"/>
      <c r="K23" s="45"/>
      <c r="L23" s="44"/>
    </row>
    <row r="24" spans="1:15" x14ac:dyDescent="0.25">
      <c r="A24" s="26">
        <f t="shared" si="1"/>
        <v>0.60416666666666652</v>
      </c>
      <c r="B24" s="27">
        <f t="shared" si="0"/>
        <v>0.61458333333333315</v>
      </c>
      <c r="C24" s="28"/>
      <c r="D24" s="44"/>
      <c r="E24" s="45"/>
      <c r="F24" s="44"/>
      <c r="G24" s="45"/>
      <c r="H24" s="44"/>
      <c r="I24" s="45"/>
      <c r="J24" s="44"/>
      <c r="K24" s="45"/>
      <c r="L24" s="44"/>
    </row>
    <row r="25" spans="1:15" x14ac:dyDescent="0.25">
      <c r="A25" s="26">
        <f t="shared" si="1"/>
        <v>0.61458333333333315</v>
      </c>
      <c r="B25" s="27">
        <f t="shared" si="0"/>
        <v>0.62499999999999978</v>
      </c>
      <c r="C25" s="28"/>
      <c r="D25" s="44"/>
      <c r="E25" s="45"/>
      <c r="F25" s="44"/>
      <c r="G25" s="45"/>
      <c r="H25" s="44"/>
      <c r="I25" s="45"/>
      <c r="J25" s="44"/>
      <c r="K25" s="45" t="s">
        <v>25</v>
      </c>
      <c r="L25" s="44"/>
    </row>
    <row r="26" spans="1:15" x14ac:dyDescent="0.25">
      <c r="A26" s="26">
        <f t="shared" si="1"/>
        <v>0.62499999999999978</v>
      </c>
      <c r="B26" s="27">
        <f t="shared" si="0"/>
        <v>0.63541666666666641</v>
      </c>
      <c r="C26" s="28"/>
      <c r="D26" s="44"/>
      <c r="E26" s="45"/>
      <c r="F26" s="44"/>
      <c r="G26" s="45"/>
      <c r="H26" s="44"/>
      <c r="I26" s="45"/>
      <c r="J26" s="44"/>
      <c r="K26" s="45" t="s">
        <v>25</v>
      </c>
      <c r="L26" s="44"/>
    </row>
    <row r="27" spans="1:15" x14ac:dyDescent="0.25">
      <c r="A27" s="26">
        <f t="shared" si="1"/>
        <v>0.63541666666666641</v>
      </c>
      <c r="B27" s="27">
        <f t="shared" si="0"/>
        <v>0.64583333333333304</v>
      </c>
      <c r="C27" s="28"/>
      <c r="D27" s="44"/>
      <c r="E27" s="45"/>
      <c r="F27" s="44"/>
      <c r="G27" s="45" t="s">
        <v>26</v>
      </c>
      <c r="H27" s="44"/>
      <c r="I27" s="45"/>
      <c r="J27" s="44"/>
      <c r="K27" s="45" t="s">
        <v>25</v>
      </c>
      <c r="L27" s="44"/>
    </row>
    <row r="28" spans="1:15" x14ac:dyDescent="0.25">
      <c r="A28" s="26">
        <f t="shared" si="1"/>
        <v>0.64583333333333304</v>
      </c>
      <c r="B28" s="27">
        <f t="shared" si="0"/>
        <v>0.65624999999999967</v>
      </c>
      <c r="C28" s="28"/>
      <c r="D28" s="44"/>
      <c r="E28" s="45"/>
      <c r="F28" s="44"/>
      <c r="G28" s="45" t="s">
        <v>26</v>
      </c>
      <c r="H28" s="44"/>
      <c r="I28" s="45"/>
      <c r="J28" s="44"/>
      <c r="K28" s="45" t="s">
        <v>25</v>
      </c>
      <c r="L28" s="44"/>
    </row>
    <row r="29" spans="1:15" x14ac:dyDescent="0.25">
      <c r="A29" s="26">
        <f>B28</f>
        <v>0.65624999999999967</v>
      </c>
      <c r="B29" s="27">
        <f t="shared" si="0"/>
        <v>0.6666666666666663</v>
      </c>
      <c r="C29" s="28"/>
      <c r="D29" s="44"/>
      <c r="E29" s="45"/>
      <c r="F29" s="44"/>
      <c r="G29" s="46"/>
      <c r="H29" s="44"/>
      <c r="I29" s="45"/>
      <c r="J29" s="44"/>
      <c r="K29" s="45"/>
      <c r="L29" s="44"/>
    </row>
    <row r="30" spans="1:15" x14ac:dyDescent="0.25">
      <c r="A30" s="26">
        <f t="shared" si="1"/>
        <v>0.6666666666666663</v>
      </c>
      <c r="B30" s="27">
        <f t="shared" si="0"/>
        <v>0.67708333333333293</v>
      </c>
      <c r="C30" s="28"/>
      <c r="D30" s="44"/>
      <c r="E30" s="45"/>
      <c r="F30" s="44"/>
      <c r="G30" s="46"/>
      <c r="H30" s="44"/>
      <c r="I30" s="45"/>
      <c r="J30" s="44"/>
      <c r="K30" s="45"/>
      <c r="L30" s="44" t="s">
        <v>27</v>
      </c>
    </row>
    <row r="31" spans="1:15" x14ac:dyDescent="0.25">
      <c r="A31" s="26">
        <f t="shared" si="1"/>
        <v>0.67708333333333293</v>
      </c>
      <c r="B31" s="27">
        <f t="shared" si="0"/>
        <v>0.68749999999999956</v>
      </c>
      <c r="C31" s="28"/>
      <c r="D31" s="44"/>
      <c r="E31" s="45"/>
      <c r="F31" s="44"/>
      <c r="G31" s="45"/>
      <c r="H31" s="44"/>
      <c r="I31" s="45"/>
      <c r="J31" s="44"/>
      <c r="K31" s="45"/>
      <c r="L31" s="44" t="s">
        <v>27</v>
      </c>
    </row>
    <row r="32" spans="1:15" x14ac:dyDescent="0.25">
      <c r="A32" s="26">
        <f t="shared" si="1"/>
        <v>0.68749999999999956</v>
      </c>
      <c r="B32" s="27">
        <f t="shared" si="0"/>
        <v>0.69791666666666619</v>
      </c>
      <c r="C32" s="28"/>
      <c r="D32" s="44"/>
      <c r="E32" s="45"/>
      <c r="F32" s="44"/>
      <c r="G32" s="45"/>
      <c r="H32" s="44"/>
      <c r="I32" s="45"/>
      <c r="J32" s="44"/>
      <c r="K32" s="45"/>
      <c r="L32" s="44"/>
    </row>
    <row r="33" spans="1:12" x14ac:dyDescent="0.25">
      <c r="A33" s="29">
        <f t="shared" si="1"/>
        <v>0.69791666666666619</v>
      </c>
      <c r="B33" s="30">
        <f t="shared" si="0"/>
        <v>0.70833333333333282</v>
      </c>
      <c r="C33" s="37"/>
      <c r="D33" s="47"/>
      <c r="E33" s="48"/>
      <c r="F33" s="47"/>
      <c r="G33" s="48"/>
      <c r="H33" s="47"/>
      <c r="I33" s="48"/>
      <c r="J33" s="47"/>
      <c r="K33" s="48"/>
      <c r="L33" s="47"/>
    </row>
    <row r="34" spans="1:12" x14ac:dyDescent="0.25">
      <c r="A34" s="21">
        <v>0.70833333333333337</v>
      </c>
      <c r="B34" s="66">
        <f t="shared" si="0"/>
        <v>0.71875</v>
      </c>
      <c r="C34" s="69"/>
      <c r="D34" s="63"/>
      <c r="E34" s="70"/>
      <c r="F34" s="63"/>
      <c r="G34" s="70"/>
      <c r="H34" s="63"/>
      <c r="I34" s="70"/>
      <c r="J34" s="63"/>
      <c r="K34" s="62"/>
      <c r="L34" s="63"/>
    </row>
    <row r="35" spans="1:12" x14ac:dyDescent="0.25">
      <c r="A35" s="26">
        <f>B34</f>
        <v>0.71875</v>
      </c>
      <c r="B35" s="67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64"/>
      <c r="L35" s="23"/>
    </row>
    <row r="36" spans="1:12" x14ac:dyDescent="0.25">
      <c r="A36" s="29">
        <f>B35</f>
        <v>0.72916666666666663</v>
      </c>
      <c r="B36" s="68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65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36"/>
  <sheetViews>
    <sheetView zoomScale="90" zoomScaleNormal="90" workbookViewId="0">
      <selection activeCell="C9" sqref="C9"/>
    </sheetView>
  </sheetViews>
  <sheetFormatPr baseColWidth="10" defaultRowHeight="15" x14ac:dyDescent="0.25"/>
  <cols>
    <col min="1" max="2" width="6.7109375" style="18" customWidth="1"/>
    <col min="3" max="3" width="10.7109375" style="19" customWidth="1"/>
    <col min="4" max="12" width="10.7109375" style="18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 x14ac:dyDescent="0.3">
      <c r="A1" s="58" t="str">
        <f>kine!A1</f>
        <v>Fiche</v>
      </c>
      <c r="C1" s="20"/>
    </row>
    <row r="2" spans="1:25" x14ac:dyDescent="0.25">
      <c r="A2" s="18" t="str">
        <f>kine!A2</f>
        <v>Thérapeute:</v>
      </c>
      <c r="C2" s="20" t="s">
        <v>11</v>
      </c>
    </row>
    <row r="5" spans="1:25" x14ac:dyDescent="0.25">
      <c r="C5" s="79" t="s">
        <v>1</v>
      </c>
      <c r="D5" s="80"/>
      <c r="E5" s="79" t="s">
        <v>2</v>
      </c>
      <c r="F5" s="80"/>
      <c r="G5" s="79" t="s">
        <v>3</v>
      </c>
      <c r="H5" s="80"/>
      <c r="I5" s="79" t="s">
        <v>4</v>
      </c>
      <c r="J5" s="80"/>
      <c r="K5" s="79" t="s">
        <v>5</v>
      </c>
      <c r="L5" s="80"/>
      <c r="M5" s="3"/>
      <c r="P5" s="77"/>
      <c r="Q5" s="77"/>
      <c r="R5" s="77"/>
      <c r="S5" s="77"/>
      <c r="T5" s="77"/>
      <c r="U5" s="77"/>
      <c r="V5" s="78"/>
      <c r="W5" s="78"/>
      <c r="X5" s="78"/>
      <c r="Y5" s="78"/>
    </row>
    <row r="6" spans="1:25" x14ac:dyDescent="0.25">
      <c r="A6" s="21">
        <v>0.36458333333333331</v>
      </c>
      <c r="B6" s="22">
        <f>A6+"0:15"</f>
        <v>0.375</v>
      </c>
      <c r="C6" s="28"/>
      <c r="D6" s="44"/>
      <c r="E6" s="45"/>
      <c r="F6" s="44"/>
      <c r="G6" s="45"/>
      <c r="H6" s="44"/>
      <c r="I6" s="45"/>
      <c r="J6" s="44"/>
      <c r="K6" s="45"/>
      <c r="L6" s="44"/>
      <c r="N6" s="25"/>
      <c r="O6" s="25"/>
    </row>
    <row r="7" spans="1:25" x14ac:dyDescent="0.25">
      <c r="A7" s="26">
        <f>B6</f>
        <v>0.375</v>
      </c>
      <c r="B7" s="27">
        <f t="shared" ref="B7:B36" si="0">A7+"0:15"</f>
        <v>0.38541666666666669</v>
      </c>
      <c r="C7" s="28"/>
      <c r="D7" s="44"/>
      <c r="E7" s="45"/>
      <c r="F7" s="44"/>
      <c r="G7" s="45"/>
      <c r="H7" s="44"/>
      <c r="I7" s="45"/>
      <c r="J7" s="44"/>
      <c r="K7" s="45"/>
      <c r="L7" s="44"/>
      <c r="N7" s="25"/>
      <c r="O7" s="25"/>
    </row>
    <row r="8" spans="1:25" x14ac:dyDescent="0.25">
      <c r="A8" s="26">
        <f t="shared" ref="A8:A33" si="1">B7</f>
        <v>0.38541666666666669</v>
      </c>
      <c r="B8" s="27">
        <f t="shared" si="0"/>
        <v>0.39583333333333337</v>
      </c>
      <c r="C8" s="28"/>
      <c r="D8" s="44"/>
      <c r="E8" s="45"/>
      <c r="F8" s="44"/>
      <c r="G8" s="45"/>
      <c r="H8" s="44"/>
      <c r="I8" s="45"/>
      <c r="J8" s="44"/>
      <c r="K8" s="45"/>
      <c r="L8" s="44"/>
      <c r="N8" s="25"/>
      <c r="O8" s="25"/>
    </row>
    <row r="9" spans="1:25" x14ac:dyDescent="0.25">
      <c r="A9" s="26">
        <f t="shared" si="1"/>
        <v>0.39583333333333337</v>
      </c>
      <c r="B9" s="27">
        <f t="shared" si="0"/>
        <v>0.40625000000000006</v>
      </c>
      <c r="C9" s="28" t="s">
        <v>23</v>
      </c>
      <c r="D9" s="44"/>
      <c r="E9" s="45"/>
      <c r="F9" s="44" t="s">
        <v>27</v>
      </c>
      <c r="G9" s="45"/>
      <c r="H9" s="44"/>
      <c r="I9" s="45"/>
      <c r="J9" s="44"/>
      <c r="K9" s="45"/>
      <c r="L9" s="44"/>
      <c r="N9" s="25"/>
      <c r="O9" s="25"/>
    </row>
    <row r="10" spans="1:25" x14ac:dyDescent="0.25">
      <c r="A10" s="26">
        <f t="shared" si="1"/>
        <v>0.40625000000000006</v>
      </c>
      <c r="B10" s="27">
        <f t="shared" si="0"/>
        <v>0.41666666666666674</v>
      </c>
      <c r="C10" s="28"/>
      <c r="D10" s="44"/>
      <c r="E10" s="45"/>
      <c r="F10" s="44" t="s">
        <v>27</v>
      </c>
      <c r="G10" s="45"/>
      <c r="H10" s="44"/>
      <c r="I10" s="45"/>
      <c r="J10" s="44"/>
      <c r="K10" s="45"/>
      <c r="L10" s="44"/>
      <c r="N10" s="25"/>
      <c r="O10" s="25"/>
    </row>
    <row r="11" spans="1:25" x14ac:dyDescent="0.25">
      <c r="A11" s="26">
        <f t="shared" si="1"/>
        <v>0.41666666666666674</v>
      </c>
      <c r="B11" s="27">
        <f t="shared" si="0"/>
        <v>0.42708333333333343</v>
      </c>
      <c r="C11" s="28"/>
      <c r="D11" s="44"/>
      <c r="E11" s="45"/>
      <c r="F11" s="44"/>
      <c r="G11" s="45"/>
      <c r="H11" s="44" t="s">
        <v>21</v>
      </c>
      <c r="I11" s="45"/>
      <c r="J11" s="44"/>
      <c r="K11" s="45"/>
      <c r="L11" s="44"/>
      <c r="N11" s="25"/>
      <c r="O11" s="25"/>
    </row>
    <row r="12" spans="1:25" x14ac:dyDescent="0.25">
      <c r="A12" s="26">
        <f t="shared" si="1"/>
        <v>0.42708333333333343</v>
      </c>
      <c r="B12" s="27">
        <f t="shared" si="0"/>
        <v>0.43750000000000011</v>
      </c>
      <c r="C12" s="28"/>
      <c r="D12" s="44"/>
      <c r="E12" s="45"/>
      <c r="F12" s="44"/>
      <c r="G12" s="45"/>
      <c r="H12" s="44" t="s">
        <v>21</v>
      </c>
      <c r="I12" s="45"/>
      <c r="J12" s="44"/>
      <c r="K12" s="45"/>
      <c r="L12" s="44"/>
      <c r="N12" s="25"/>
      <c r="O12" s="25"/>
    </row>
    <row r="13" spans="1:25" x14ac:dyDescent="0.25">
      <c r="A13" s="26">
        <f t="shared" si="1"/>
        <v>0.43750000000000011</v>
      </c>
      <c r="B13" s="27">
        <f t="shared" si="0"/>
        <v>0.4479166666666668</v>
      </c>
      <c r="C13" s="28"/>
      <c r="D13" s="44"/>
      <c r="E13" s="45"/>
      <c r="F13" s="44"/>
      <c r="G13" s="45"/>
      <c r="H13" s="44"/>
      <c r="I13" s="45"/>
      <c r="J13" s="44"/>
      <c r="K13" s="45"/>
      <c r="L13" s="44" t="s">
        <v>21</v>
      </c>
      <c r="N13" s="25"/>
      <c r="O13" s="25"/>
    </row>
    <row r="14" spans="1:25" x14ac:dyDescent="0.25">
      <c r="A14" s="26">
        <f t="shared" si="1"/>
        <v>0.4479166666666668</v>
      </c>
      <c r="B14" s="27">
        <f t="shared" si="0"/>
        <v>0.45833333333333348</v>
      </c>
      <c r="C14" s="28"/>
      <c r="D14" s="44"/>
      <c r="E14" s="45"/>
      <c r="F14" s="44"/>
      <c r="G14" s="45"/>
      <c r="H14" s="44"/>
      <c r="I14" s="45"/>
      <c r="J14" s="44"/>
      <c r="K14" s="45"/>
      <c r="L14" s="44" t="s">
        <v>21</v>
      </c>
      <c r="N14" s="25"/>
      <c r="O14" s="25"/>
    </row>
    <row r="15" spans="1:25" x14ac:dyDescent="0.25">
      <c r="A15" s="26">
        <f t="shared" si="1"/>
        <v>0.45833333333333348</v>
      </c>
      <c r="B15" s="27">
        <f t="shared" si="0"/>
        <v>0.46875000000000017</v>
      </c>
      <c r="C15" s="28"/>
      <c r="D15" s="44"/>
      <c r="E15" s="45"/>
      <c r="F15" s="44"/>
      <c r="G15" s="45"/>
      <c r="H15" s="44"/>
      <c r="I15" s="45"/>
      <c r="J15" s="44"/>
      <c r="K15" s="45"/>
      <c r="L15" s="44"/>
      <c r="N15" s="25"/>
      <c r="O15" s="25"/>
    </row>
    <row r="16" spans="1:25" x14ac:dyDescent="0.25">
      <c r="A16" s="26">
        <f t="shared" si="1"/>
        <v>0.46875000000000017</v>
      </c>
      <c r="B16" s="27">
        <f t="shared" si="0"/>
        <v>0.47916666666666685</v>
      </c>
      <c r="C16" s="28"/>
      <c r="D16" s="44"/>
      <c r="E16" s="45"/>
      <c r="F16" s="44"/>
      <c r="G16" s="45"/>
      <c r="H16" s="44"/>
      <c r="I16" s="45"/>
      <c r="J16" s="44"/>
      <c r="K16" s="45"/>
      <c r="L16" s="44"/>
      <c r="N16" s="25"/>
      <c r="O16" s="25"/>
    </row>
    <row r="17" spans="1:15" x14ac:dyDescent="0.25">
      <c r="A17" s="26">
        <f t="shared" si="1"/>
        <v>0.47916666666666685</v>
      </c>
      <c r="B17" s="27">
        <f t="shared" si="0"/>
        <v>0.48958333333333354</v>
      </c>
      <c r="C17" s="28"/>
      <c r="D17" s="44" t="s">
        <v>27</v>
      </c>
      <c r="E17" s="45"/>
      <c r="F17" s="44"/>
      <c r="G17" s="45"/>
      <c r="H17" s="44"/>
      <c r="I17" s="45"/>
      <c r="J17" s="44"/>
      <c r="K17" s="45"/>
      <c r="L17" s="44"/>
      <c r="N17" s="25"/>
      <c r="O17" s="25"/>
    </row>
    <row r="18" spans="1:15" x14ac:dyDescent="0.25">
      <c r="A18" s="26">
        <f t="shared" si="1"/>
        <v>0.48958333333333354</v>
      </c>
      <c r="B18" s="27">
        <f t="shared" si="0"/>
        <v>0.50000000000000022</v>
      </c>
      <c r="C18" s="28"/>
      <c r="D18" s="44" t="s">
        <v>27</v>
      </c>
      <c r="E18" s="45"/>
      <c r="F18" s="44"/>
      <c r="G18" s="45"/>
      <c r="H18" s="44"/>
      <c r="I18" s="45"/>
      <c r="J18" s="44"/>
      <c r="K18" s="45"/>
      <c r="L18" s="44"/>
      <c r="N18" s="25"/>
      <c r="O18" s="25"/>
    </row>
    <row r="19" spans="1:15" x14ac:dyDescent="0.25">
      <c r="A19" s="26">
        <f t="shared" si="1"/>
        <v>0.50000000000000022</v>
      </c>
      <c r="B19" s="27">
        <f t="shared" si="0"/>
        <v>0.51041666666666685</v>
      </c>
      <c r="C19" s="28"/>
      <c r="D19" s="44"/>
      <c r="E19" s="45"/>
      <c r="F19" s="44"/>
      <c r="G19" s="45"/>
      <c r="H19" s="44"/>
      <c r="I19" s="45"/>
      <c r="J19" s="44"/>
      <c r="K19" s="45"/>
      <c r="L19" s="44"/>
      <c r="N19" s="25"/>
      <c r="O19" s="25"/>
    </row>
    <row r="20" spans="1:15" x14ac:dyDescent="0.25">
      <c r="A20" s="26"/>
      <c r="B20" s="27"/>
      <c r="C20" s="28"/>
      <c r="D20" s="44"/>
      <c r="E20" s="45"/>
      <c r="F20" s="44"/>
      <c r="G20" s="45"/>
      <c r="H20" s="44"/>
      <c r="I20" s="45"/>
      <c r="J20" s="44"/>
      <c r="K20" s="45"/>
      <c r="L20" s="44"/>
    </row>
    <row r="21" spans="1:15" x14ac:dyDescent="0.25">
      <c r="A21" s="26">
        <v>0.57291666666666663</v>
      </c>
      <c r="B21" s="27">
        <f t="shared" si="0"/>
        <v>0.58333333333333326</v>
      </c>
      <c r="C21" s="28" t="s">
        <v>22</v>
      </c>
      <c r="D21" s="44"/>
      <c r="E21" s="45"/>
      <c r="F21" s="44"/>
      <c r="G21" s="45"/>
      <c r="H21" s="44"/>
      <c r="I21" s="45" t="s">
        <v>26</v>
      </c>
      <c r="J21" s="44"/>
      <c r="K21" s="45"/>
      <c r="L21" s="44"/>
    </row>
    <row r="22" spans="1:15" x14ac:dyDescent="0.25">
      <c r="A22" s="26">
        <f>B21</f>
        <v>0.58333333333333326</v>
      </c>
      <c r="B22" s="27">
        <f t="shared" si="0"/>
        <v>0.59374999999999989</v>
      </c>
      <c r="C22" s="28" t="s">
        <v>22</v>
      </c>
      <c r="D22" s="44"/>
      <c r="E22" s="45"/>
      <c r="F22" s="44"/>
      <c r="G22" s="45"/>
      <c r="H22" s="44"/>
      <c r="I22" s="45" t="s">
        <v>26</v>
      </c>
      <c r="J22" s="44"/>
      <c r="K22" s="45"/>
      <c r="L22" s="44"/>
    </row>
    <row r="23" spans="1:15" x14ac:dyDescent="0.25">
      <c r="A23" s="26">
        <f t="shared" si="1"/>
        <v>0.59374999999999989</v>
      </c>
      <c r="B23" s="27">
        <f t="shared" si="0"/>
        <v>0.60416666666666652</v>
      </c>
      <c r="C23" s="28"/>
      <c r="D23" s="44"/>
      <c r="E23" s="45"/>
      <c r="F23" s="44"/>
      <c r="G23" s="45"/>
      <c r="H23" s="44"/>
      <c r="I23" s="45"/>
      <c r="J23" s="44"/>
      <c r="K23" s="45"/>
      <c r="L23" s="44"/>
    </row>
    <row r="24" spans="1:15" x14ac:dyDescent="0.25">
      <c r="A24" s="26">
        <f t="shared" si="1"/>
        <v>0.60416666666666652</v>
      </c>
      <c r="B24" s="27">
        <f t="shared" si="0"/>
        <v>0.61458333333333315</v>
      </c>
      <c r="C24" s="28"/>
      <c r="D24" s="44"/>
      <c r="E24" s="45"/>
      <c r="F24" s="44"/>
      <c r="G24" s="45"/>
      <c r="H24" s="44"/>
      <c r="I24" s="45"/>
      <c r="J24" s="44"/>
      <c r="K24" s="45"/>
      <c r="L24" s="44"/>
    </row>
    <row r="25" spans="1:15" x14ac:dyDescent="0.25">
      <c r="A25" s="26">
        <f t="shared" si="1"/>
        <v>0.61458333333333315</v>
      </c>
      <c r="B25" s="27">
        <f t="shared" si="0"/>
        <v>0.62499999999999978</v>
      </c>
      <c r="C25" s="28"/>
      <c r="D25" s="44"/>
      <c r="E25" s="45"/>
      <c r="F25" s="44"/>
      <c r="G25" s="45"/>
      <c r="H25" s="44"/>
      <c r="I25" s="45"/>
      <c r="J25" s="44"/>
      <c r="K25" s="45"/>
      <c r="L25" s="44"/>
    </row>
    <row r="26" spans="1:15" x14ac:dyDescent="0.25">
      <c r="A26" s="26">
        <f t="shared" si="1"/>
        <v>0.62499999999999978</v>
      </c>
      <c r="B26" s="27">
        <f t="shared" si="0"/>
        <v>0.63541666666666641</v>
      </c>
      <c r="C26" s="28"/>
      <c r="D26" s="44"/>
      <c r="E26" s="45"/>
      <c r="F26" s="44"/>
      <c r="G26" s="45"/>
      <c r="H26" s="44"/>
      <c r="I26" s="45"/>
      <c r="J26" s="44"/>
      <c r="K26" s="45"/>
      <c r="L26" s="44" t="s">
        <v>27</v>
      </c>
    </row>
    <row r="27" spans="1:15" x14ac:dyDescent="0.25">
      <c r="A27" s="26">
        <f t="shared" si="1"/>
        <v>0.63541666666666641</v>
      </c>
      <c r="B27" s="27">
        <f t="shared" si="0"/>
        <v>0.64583333333333304</v>
      </c>
      <c r="C27" s="28"/>
      <c r="D27" s="44"/>
      <c r="E27" s="45"/>
      <c r="F27" s="44"/>
      <c r="G27" s="45"/>
      <c r="H27" s="44"/>
      <c r="I27" s="45"/>
      <c r="J27" s="44"/>
      <c r="K27" s="45"/>
      <c r="L27" s="44" t="s">
        <v>27</v>
      </c>
    </row>
    <row r="28" spans="1:15" x14ac:dyDescent="0.25">
      <c r="A28" s="26">
        <f t="shared" si="1"/>
        <v>0.64583333333333304</v>
      </c>
      <c r="B28" s="27">
        <f t="shared" si="0"/>
        <v>0.65624999999999967</v>
      </c>
      <c r="C28" s="28"/>
      <c r="D28" s="44"/>
      <c r="E28" s="45"/>
      <c r="F28" s="44"/>
      <c r="G28" s="45"/>
      <c r="H28" s="44"/>
      <c r="I28" s="45"/>
      <c r="J28" s="44"/>
      <c r="K28" s="45"/>
      <c r="L28" s="44"/>
    </row>
    <row r="29" spans="1:15" x14ac:dyDescent="0.25">
      <c r="A29" s="26">
        <f>B28</f>
        <v>0.65624999999999967</v>
      </c>
      <c r="B29" s="27">
        <f t="shared" si="0"/>
        <v>0.6666666666666663</v>
      </c>
      <c r="C29" s="28"/>
      <c r="D29" s="44"/>
      <c r="E29" s="45"/>
      <c r="F29" s="44"/>
      <c r="G29" s="45"/>
      <c r="H29" s="44"/>
      <c r="I29" s="45"/>
      <c r="J29" s="44"/>
      <c r="K29" s="45"/>
      <c r="L29" s="44"/>
    </row>
    <row r="30" spans="1:15" x14ac:dyDescent="0.25">
      <c r="A30" s="26">
        <f t="shared" si="1"/>
        <v>0.6666666666666663</v>
      </c>
      <c r="B30" s="27">
        <f t="shared" si="0"/>
        <v>0.67708333333333293</v>
      </c>
      <c r="C30" s="28"/>
      <c r="D30" s="44"/>
      <c r="E30" s="45"/>
      <c r="F30" s="44"/>
      <c r="G30" s="45"/>
      <c r="H30" s="44"/>
      <c r="I30" s="45"/>
      <c r="J30" s="44"/>
      <c r="K30" s="45"/>
      <c r="L30" s="44"/>
    </row>
    <row r="31" spans="1:15" x14ac:dyDescent="0.25">
      <c r="A31" s="26">
        <f t="shared" si="1"/>
        <v>0.67708333333333293</v>
      </c>
      <c r="B31" s="27">
        <f t="shared" si="0"/>
        <v>0.68749999999999956</v>
      </c>
      <c r="C31" s="28"/>
      <c r="D31" s="44"/>
      <c r="E31" s="45"/>
      <c r="F31" s="44"/>
      <c r="G31" s="45"/>
      <c r="H31" s="44"/>
      <c r="I31" s="45"/>
      <c r="J31" s="44"/>
      <c r="K31" s="45"/>
      <c r="L31" s="44"/>
    </row>
    <row r="32" spans="1:15" x14ac:dyDescent="0.25">
      <c r="A32" s="26">
        <f t="shared" si="1"/>
        <v>0.68749999999999956</v>
      </c>
      <c r="B32" s="27">
        <f t="shared" si="0"/>
        <v>0.69791666666666619</v>
      </c>
      <c r="C32" s="28"/>
      <c r="D32" s="44"/>
      <c r="E32" s="45"/>
      <c r="F32" s="44"/>
      <c r="G32" s="45"/>
      <c r="H32" s="44"/>
      <c r="I32" s="45"/>
      <c r="J32" s="44"/>
      <c r="K32" s="45"/>
      <c r="L32" s="44"/>
    </row>
    <row r="33" spans="1:12" x14ac:dyDescent="0.25">
      <c r="A33" s="29">
        <f t="shared" si="1"/>
        <v>0.69791666666666619</v>
      </c>
      <c r="B33" s="30">
        <f t="shared" si="0"/>
        <v>0.70833333333333282</v>
      </c>
      <c r="C33" s="37"/>
      <c r="D33" s="47"/>
      <c r="E33" s="48"/>
      <c r="F33" s="47"/>
      <c r="G33" s="48"/>
      <c r="H33" s="47"/>
      <c r="I33" s="48"/>
      <c r="J33" s="47"/>
      <c r="K33" s="48"/>
      <c r="L33" s="47"/>
    </row>
    <row r="34" spans="1:12" x14ac:dyDescent="0.25">
      <c r="A34" s="21">
        <v>0.70833333333333337</v>
      </c>
      <c r="B34" s="66">
        <f t="shared" si="0"/>
        <v>0.71875</v>
      </c>
      <c r="C34" s="69"/>
      <c r="D34" s="63"/>
      <c r="E34" s="70"/>
      <c r="F34" s="63"/>
      <c r="G34" s="70"/>
      <c r="H34" s="63"/>
      <c r="I34" s="70"/>
      <c r="J34" s="63"/>
      <c r="K34" s="62"/>
      <c r="L34" s="63"/>
    </row>
    <row r="35" spans="1:12" x14ac:dyDescent="0.25">
      <c r="A35" s="26">
        <f>B34</f>
        <v>0.71875</v>
      </c>
      <c r="B35" s="67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64"/>
      <c r="L35" s="23"/>
    </row>
    <row r="36" spans="1:12" x14ac:dyDescent="0.25">
      <c r="A36" s="29">
        <f>B35</f>
        <v>0.72916666666666663</v>
      </c>
      <c r="B36" s="68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65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36"/>
  <sheetViews>
    <sheetView zoomScale="90" zoomScaleNormal="90" workbookViewId="0">
      <selection activeCell="C30" sqref="C30:C33"/>
    </sheetView>
  </sheetViews>
  <sheetFormatPr baseColWidth="10" defaultRowHeight="15" x14ac:dyDescent="0.25"/>
  <cols>
    <col min="1" max="2" width="6.7109375" style="18" customWidth="1"/>
    <col min="3" max="3" width="10.7109375" style="19" customWidth="1"/>
    <col min="4" max="12" width="10.7109375" style="18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 x14ac:dyDescent="0.3">
      <c r="A1" s="58" t="str">
        <f>kine!A1</f>
        <v>Fiche</v>
      </c>
      <c r="C1" s="20"/>
    </row>
    <row r="2" spans="1:25" x14ac:dyDescent="0.25">
      <c r="A2" s="18" t="str">
        <f>kine!A2</f>
        <v>Thérapeute:</v>
      </c>
      <c r="C2" s="20" t="s">
        <v>12</v>
      </c>
    </row>
    <row r="3" spans="1:25" x14ac:dyDescent="0.25">
      <c r="A3" s="18" t="s">
        <v>12</v>
      </c>
      <c r="E3" s="18" t="s">
        <v>8</v>
      </c>
    </row>
    <row r="4" spans="1:25" x14ac:dyDescent="0.25">
      <c r="A4" s="18" t="s">
        <v>0</v>
      </c>
    </row>
    <row r="5" spans="1:25" x14ac:dyDescent="0.25">
      <c r="C5" s="79" t="s">
        <v>1</v>
      </c>
      <c r="D5" s="80"/>
      <c r="E5" s="79" t="s">
        <v>2</v>
      </c>
      <c r="F5" s="80"/>
      <c r="G5" s="79" t="s">
        <v>3</v>
      </c>
      <c r="H5" s="80"/>
      <c r="I5" s="79" t="s">
        <v>4</v>
      </c>
      <c r="J5" s="80"/>
      <c r="K5" s="79" t="s">
        <v>5</v>
      </c>
      <c r="L5" s="80"/>
      <c r="M5" s="3"/>
      <c r="P5" s="77"/>
      <c r="Q5" s="77"/>
      <c r="R5" s="77"/>
      <c r="S5" s="77"/>
      <c r="T5" s="77"/>
      <c r="U5" s="77"/>
      <c r="V5" s="78"/>
      <c r="W5" s="78"/>
      <c r="X5" s="78"/>
      <c r="Y5" s="78"/>
    </row>
    <row r="6" spans="1:25" x14ac:dyDescent="0.25">
      <c r="A6" s="21">
        <v>0.36458333333333331</v>
      </c>
      <c r="B6" s="22">
        <f>A6+"0:15"</f>
        <v>0.375</v>
      </c>
      <c r="C6" s="28"/>
      <c r="D6" s="35"/>
      <c r="E6" s="36"/>
      <c r="F6" s="35"/>
      <c r="G6" s="36"/>
      <c r="H6" s="35"/>
      <c r="I6" s="36"/>
      <c r="J6" s="35"/>
      <c r="K6" s="36"/>
      <c r="L6" s="35"/>
      <c r="N6" s="25"/>
      <c r="O6" s="25"/>
    </row>
    <row r="7" spans="1:25" x14ac:dyDescent="0.25">
      <c r="A7" s="26">
        <f>B6</f>
        <v>0.375</v>
      </c>
      <c r="B7" s="27">
        <f t="shared" ref="B7:B36" si="0">A7+"0:15"</f>
        <v>0.38541666666666669</v>
      </c>
      <c r="C7" s="28"/>
      <c r="D7" s="35"/>
      <c r="E7" s="36"/>
      <c r="F7" s="35"/>
      <c r="G7" s="36"/>
      <c r="H7" s="35"/>
      <c r="I7" s="36"/>
      <c r="J7" s="35"/>
      <c r="K7" s="36"/>
      <c r="L7" s="35"/>
      <c r="N7" s="25"/>
      <c r="O7" s="25"/>
    </row>
    <row r="8" spans="1:25" x14ac:dyDescent="0.25">
      <c r="A8" s="26">
        <f t="shared" ref="A8:A33" si="1">B7</f>
        <v>0.38541666666666669</v>
      </c>
      <c r="B8" s="27">
        <f t="shared" si="0"/>
        <v>0.39583333333333337</v>
      </c>
      <c r="C8" s="28"/>
      <c r="D8" s="35"/>
      <c r="E8" s="36"/>
      <c r="F8" s="35"/>
      <c r="G8" s="36"/>
      <c r="H8" s="35"/>
      <c r="I8" s="36"/>
      <c r="J8" s="35"/>
      <c r="K8" s="36"/>
      <c r="L8" s="35"/>
      <c r="N8" s="25"/>
      <c r="O8" s="25"/>
    </row>
    <row r="9" spans="1:25" x14ac:dyDescent="0.25">
      <c r="A9" s="26">
        <f t="shared" si="1"/>
        <v>0.39583333333333337</v>
      </c>
      <c r="B9" s="27">
        <f t="shared" si="0"/>
        <v>0.40625000000000006</v>
      </c>
      <c r="C9" s="28"/>
      <c r="D9" s="35"/>
      <c r="E9" s="36"/>
      <c r="F9" s="35"/>
      <c r="G9" s="36"/>
      <c r="H9" s="35"/>
      <c r="I9" s="36"/>
      <c r="J9" s="35"/>
      <c r="K9" s="36"/>
      <c r="L9" s="35"/>
      <c r="N9" s="25"/>
      <c r="O9" s="25"/>
    </row>
    <row r="10" spans="1:25" x14ac:dyDescent="0.25">
      <c r="A10" s="26">
        <f t="shared" si="1"/>
        <v>0.40625000000000006</v>
      </c>
      <c r="B10" s="27">
        <f t="shared" si="0"/>
        <v>0.41666666666666674</v>
      </c>
      <c r="C10" s="28"/>
      <c r="D10" s="35"/>
      <c r="E10" s="36"/>
      <c r="F10" s="35"/>
      <c r="G10" s="36"/>
      <c r="H10" s="35"/>
      <c r="I10" s="36"/>
      <c r="J10" s="35"/>
      <c r="K10" s="36"/>
      <c r="L10" s="35"/>
      <c r="N10" s="25"/>
      <c r="O10" s="25"/>
    </row>
    <row r="11" spans="1:25" x14ac:dyDescent="0.25">
      <c r="A11" s="26">
        <f t="shared" si="1"/>
        <v>0.41666666666666674</v>
      </c>
      <c r="B11" s="27">
        <f t="shared" si="0"/>
        <v>0.42708333333333343</v>
      </c>
      <c r="C11" s="28"/>
      <c r="D11" s="35"/>
      <c r="E11" s="36"/>
      <c r="F11" s="35"/>
      <c r="G11" s="36"/>
      <c r="H11" s="35"/>
      <c r="I11" s="36"/>
      <c r="J11" s="35"/>
      <c r="K11" s="36"/>
      <c r="L11" s="35"/>
      <c r="N11" s="25"/>
      <c r="O11" s="25"/>
    </row>
    <row r="12" spans="1:25" x14ac:dyDescent="0.25">
      <c r="A12" s="26">
        <f t="shared" si="1"/>
        <v>0.42708333333333343</v>
      </c>
      <c r="B12" s="27">
        <f t="shared" si="0"/>
        <v>0.43750000000000011</v>
      </c>
      <c r="C12" s="28"/>
      <c r="D12" s="35"/>
      <c r="E12" s="36"/>
      <c r="F12" s="35"/>
      <c r="G12" s="36"/>
      <c r="H12" s="35"/>
      <c r="I12" s="36"/>
      <c r="J12" s="35"/>
      <c r="K12" s="36"/>
      <c r="L12" s="35"/>
      <c r="N12" s="25"/>
      <c r="O12" s="25"/>
    </row>
    <row r="13" spans="1:25" x14ac:dyDescent="0.25">
      <c r="A13" s="26">
        <f t="shared" si="1"/>
        <v>0.43750000000000011</v>
      </c>
      <c r="B13" s="27">
        <f t="shared" si="0"/>
        <v>0.4479166666666668</v>
      </c>
      <c r="C13" s="28"/>
      <c r="D13" s="35"/>
      <c r="E13" s="36"/>
      <c r="F13" s="35"/>
      <c r="G13" s="36"/>
      <c r="H13" s="35"/>
      <c r="I13" s="36"/>
      <c r="J13" s="35"/>
      <c r="K13" s="36"/>
      <c r="L13" s="35"/>
      <c r="N13" s="25"/>
      <c r="O13" s="25"/>
    </row>
    <row r="14" spans="1:25" x14ac:dyDescent="0.25">
      <c r="A14" s="26">
        <f t="shared" si="1"/>
        <v>0.4479166666666668</v>
      </c>
      <c r="B14" s="27">
        <f t="shared" si="0"/>
        <v>0.45833333333333348</v>
      </c>
      <c r="C14" s="28"/>
      <c r="D14" s="35"/>
      <c r="E14" s="36"/>
      <c r="F14" s="35"/>
      <c r="G14" s="36"/>
      <c r="H14" s="35"/>
      <c r="I14" s="36"/>
      <c r="J14" s="35"/>
      <c r="K14" s="36"/>
      <c r="L14" s="35"/>
      <c r="N14" s="25"/>
      <c r="O14" s="25"/>
    </row>
    <row r="15" spans="1:25" x14ac:dyDescent="0.25">
      <c r="A15" s="26">
        <f t="shared" si="1"/>
        <v>0.45833333333333348</v>
      </c>
      <c r="B15" s="27">
        <f t="shared" si="0"/>
        <v>0.46875000000000017</v>
      </c>
      <c r="C15" s="28"/>
      <c r="D15" s="35"/>
      <c r="E15" s="36"/>
      <c r="F15" s="35"/>
      <c r="G15" s="36" t="s">
        <v>25</v>
      </c>
      <c r="H15" s="35"/>
      <c r="I15" s="36"/>
      <c r="J15" s="35"/>
      <c r="K15" s="36"/>
      <c r="L15" s="35"/>
      <c r="N15" s="25"/>
      <c r="O15" s="25"/>
    </row>
    <row r="16" spans="1:25" x14ac:dyDescent="0.25">
      <c r="A16" s="26">
        <f t="shared" si="1"/>
        <v>0.46875000000000017</v>
      </c>
      <c r="B16" s="27">
        <f t="shared" si="0"/>
        <v>0.47916666666666685</v>
      </c>
      <c r="C16" s="28"/>
      <c r="D16" s="35"/>
      <c r="E16" s="36"/>
      <c r="F16" s="35"/>
      <c r="G16" s="36" t="s">
        <v>25</v>
      </c>
      <c r="H16" s="35"/>
      <c r="I16" s="36"/>
      <c r="J16" s="35"/>
      <c r="K16" s="36"/>
      <c r="L16" s="35"/>
      <c r="N16" s="25"/>
      <c r="O16" s="25"/>
    </row>
    <row r="17" spans="1:15" x14ac:dyDescent="0.25">
      <c r="A17" s="26">
        <f t="shared" si="1"/>
        <v>0.47916666666666685</v>
      </c>
      <c r="B17" s="27">
        <f t="shared" si="0"/>
        <v>0.48958333333333354</v>
      </c>
      <c r="C17" s="28"/>
      <c r="D17" s="35"/>
      <c r="E17" s="36"/>
      <c r="F17" s="35"/>
      <c r="G17" s="36" t="s">
        <v>25</v>
      </c>
      <c r="H17" s="35"/>
      <c r="I17" s="36"/>
      <c r="J17" s="35"/>
      <c r="K17" s="36"/>
      <c r="L17" s="35"/>
      <c r="N17" s="25"/>
      <c r="O17" s="25"/>
    </row>
    <row r="18" spans="1:15" x14ac:dyDescent="0.25">
      <c r="A18" s="26">
        <f t="shared" si="1"/>
        <v>0.48958333333333354</v>
      </c>
      <c r="B18" s="27">
        <f t="shared" si="0"/>
        <v>0.50000000000000022</v>
      </c>
      <c r="C18" s="28"/>
      <c r="D18" s="35"/>
      <c r="E18" s="36"/>
      <c r="F18" s="35"/>
      <c r="G18" s="36" t="s">
        <v>25</v>
      </c>
      <c r="H18" s="35"/>
      <c r="I18" s="36"/>
      <c r="J18" s="35"/>
      <c r="K18" s="36"/>
      <c r="L18" s="35"/>
      <c r="N18" s="25"/>
      <c r="O18" s="25"/>
    </row>
    <row r="19" spans="1:15" x14ac:dyDescent="0.25">
      <c r="A19" s="26">
        <f t="shared" si="1"/>
        <v>0.50000000000000022</v>
      </c>
      <c r="B19" s="27">
        <f t="shared" si="0"/>
        <v>0.51041666666666685</v>
      </c>
      <c r="C19" s="28"/>
      <c r="D19" s="35"/>
      <c r="E19" s="36"/>
      <c r="F19" s="35"/>
      <c r="G19" s="36"/>
      <c r="H19" s="35"/>
      <c r="I19" s="36"/>
      <c r="J19" s="35"/>
      <c r="K19" s="36"/>
      <c r="L19" s="35"/>
      <c r="N19" s="25"/>
      <c r="O19" s="25"/>
    </row>
    <row r="20" spans="1:15" x14ac:dyDescent="0.25">
      <c r="A20" s="26"/>
      <c r="B20" s="27"/>
      <c r="C20" s="28"/>
      <c r="D20" s="35"/>
      <c r="E20" s="36"/>
      <c r="F20" s="35"/>
      <c r="G20" s="36"/>
      <c r="H20" s="35"/>
      <c r="I20" s="36"/>
      <c r="J20" s="35"/>
      <c r="K20" s="36"/>
      <c r="L20" s="35"/>
    </row>
    <row r="21" spans="1:15" x14ac:dyDescent="0.25">
      <c r="A21" s="26">
        <v>0.57291666666666663</v>
      </c>
      <c r="B21" s="27">
        <f t="shared" si="0"/>
        <v>0.58333333333333326</v>
      </c>
      <c r="C21" s="28"/>
      <c r="D21" s="35"/>
      <c r="E21" s="36"/>
      <c r="F21" s="35"/>
      <c r="G21" s="36"/>
      <c r="H21" s="35"/>
      <c r="I21" s="36"/>
      <c r="J21" s="35"/>
      <c r="K21" s="36"/>
      <c r="L21" s="35"/>
    </row>
    <row r="22" spans="1:15" x14ac:dyDescent="0.25">
      <c r="A22" s="26">
        <f>B21</f>
        <v>0.58333333333333326</v>
      </c>
      <c r="B22" s="27">
        <f t="shared" si="0"/>
        <v>0.59374999999999989</v>
      </c>
      <c r="C22" s="28"/>
      <c r="D22" s="35"/>
      <c r="E22" s="36"/>
      <c r="F22" s="35"/>
      <c r="G22" s="36"/>
      <c r="H22" s="35"/>
      <c r="I22" s="36"/>
      <c r="J22" s="35"/>
      <c r="K22" s="36"/>
      <c r="L22" s="35"/>
    </row>
    <row r="23" spans="1:15" x14ac:dyDescent="0.25">
      <c r="A23" s="26">
        <f t="shared" si="1"/>
        <v>0.59374999999999989</v>
      </c>
      <c r="B23" s="27">
        <f t="shared" si="0"/>
        <v>0.60416666666666652</v>
      </c>
      <c r="C23" s="28"/>
      <c r="D23" s="35"/>
      <c r="E23" s="36"/>
      <c r="F23" s="35"/>
      <c r="G23" s="36"/>
      <c r="H23" s="35"/>
      <c r="I23" s="36"/>
      <c r="J23" s="35"/>
      <c r="K23" s="36"/>
      <c r="L23" s="35"/>
    </row>
    <row r="24" spans="1:15" x14ac:dyDescent="0.25">
      <c r="A24" s="26">
        <f t="shared" si="1"/>
        <v>0.60416666666666652</v>
      </c>
      <c r="B24" s="27">
        <f t="shared" si="0"/>
        <v>0.61458333333333315</v>
      </c>
      <c r="C24" s="28"/>
      <c r="D24" s="35"/>
      <c r="E24" s="36"/>
      <c r="F24" s="35"/>
      <c r="G24" s="36"/>
      <c r="H24" s="35"/>
      <c r="I24" s="36"/>
      <c r="J24" s="35"/>
      <c r="K24" s="36"/>
      <c r="L24" s="35"/>
    </row>
    <row r="25" spans="1:15" x14ac:dyDescent="0.25">
      <c r="A25" s="26">
        <f t="shared" si="1"/>
        <v>0.61458333333333315</v>
      </c>
      <c r="B25" s="27">
        <f t="shared" si="0"/>
        <v>0.62499999999999978</v>
      </c>
      <c r="C25" s="28"/>
      <c r="D25" s="35"/>
      <c r="E25" s="36"/>
      <c r="F25" s="35"/>
      <c r="G25" s="36"/>
      <c r="H25" s="35"/>
      <c r="I25" s="36"/>
      <c r="J25" s="35"/>
      <c r="K25" s="36"/>
      <c r="L25" s="35"/>
    </row>
    <row r="26" spans="1:15" x14ac:dyDescent="0.25">
      <c r="A26" s="26">
        <f t="shared" si="1"/>
        <v>0.62499999999999978</v>
      </c>
      <c r="B26" s="27">
        <f t="shared" si="0"/>
        <v>0.63541666666666641</v>
      </c>
      <c r="C26" s="28"/>
      <c r="D26" s="35"/>
      <c r="E26" s="36"/>
      <c r="F26" s="35"/>
      <c r="G26" s="36"/>
      <c r="H26" s="35"/>
      <c r="I26" s="36"/>
      <c r="J26" s="35"/>
      <c r="K26" s="36"/>
      <c r="L26" s="35"/>
    </row>
    <row r="27" spans="1:15" x14ac:dyDescent="0.25">
      <c r="A27" s="26">
        <f t="shared" si="1"/>
        <v>0.63541666666666641</v>
      </c>
      <c r="B27" s="27">
        <f t="shared" si="0"/>
        <v>0.64583333333333304</v>
      </c>
      <c r="C27" s="28"/>
      <c r="D27" s="35"/>
      <c r="E27" s="36"/>
      <c r="F27" s="35"/>
      <c r="G27" s="36"/>
      <c r="H27" s="35"/>
      <c r="I27" s="36"/>
      <c r="J27" s="35"/>
      <c r="K27" s="36"/>
      <c r="L27" s="35"/>
    </row>
    <row r="28" spans="1:15" x14ac:dyDescent="0.25">
      <c r="A28" s="26">
        <f t="shared" si="1"/>
        <v>0.64583333333333304</v>
      </c>
      <c r="B28" s="27">
        <f t="shared" si="0"/>
        <v>0.65624999999999967</v>
      </c>
      <c r="C28" s="28"/>
      <c r="D28" s="35"/>
      <c r="E28" s="36"/>
      <c r="F28" s="35"/>
      <c r="G28" s="36"/>
      <c r="H28" s="35"/>
      <c r="I28" s="36"/>
      <c r="J28" s="35"/>
      <c r="K28" s="36"/>
      <c r="L28" s="35"/>
    </row>
    <row r="29" spans="1:15" x14ac:dyDescent="0.25">
      <c r="A29" s="26">
        <f>B28</f>
        <v>0.65624999999999967</v>
      </c>
      <c r="B29" s="27">
        <f t="shared" si="0"/>
        <v>0.6666666666666663</v>
      </c>
      <c r="C29" s="28"/>
      <c r="D29" s="35"/>
      <c r="E29" s="36"/>
      <c r="F29" s="35"/>
      <c r="G29" s="36"/>
      <c r="H29" s="35"/>
      <c r="I29" s="36"/>
      <c r="J29" s="35"/>
      <c r="K29" s="36"/>
      <c r="L29" s="35"/>
    </row>
    <row r="30" spans="1:15" x14ac:dyDescent="0.25">
      <c r="A30" s="26">
        <f t="shared" si="1"/>
        <v>0.6666666666666663</v>
      </c>
      <c r="B30" s="27">
        <f t="shared" si="0"/>
        <v>0.67708333333333293</v>
      </c>
      <c r="C30" s="28"/>
      <c r="D30" s="35"/>
      <c r="E30" s="36"/>
      <c r="F30" s="35"/>
      <c r="G30" s="28" t="s">
        <v>26</v>
      </c>
      <c r="H30" s="35"/>
      <c r="I30" s="36"/>
      <c r="J30" s="35"/>
      <c r="K30" s="36" t="s">
        <v>25</v>
      </c>
      <c r="L30" s="35"/>
    </row>
    <row r="31" spans="1:15" x14ac:dyDescent="0.25">
      <c r="A31" s="26">
        <f t="shared" si="1"/>
        <v>0.67708333333333293</v>
      </c>
      <c r="B31" s="27">
        <f t="shared" si="0"/>
        <v>0.68749999999999956</v>
      </c>
      <c r="C31" s="28"/>
      <c r="D31" s="35"/>
      <c r="E31" s="36"/>
      <c r="F31" s="35"/>
      <c r="G31" s="28" t="s">
        <v>26</v>
      </c>
      <c r="H31" s="35"/>
      <c r="I31" s="36"/>
      <c r="J31" s="35"/>
      <c r="K31" s="36" t="s">
        <v>25</v>
      </c>
      <c r="L31" s="35"/>
    </row>
    <row r="32" spans="1:15" x14ac:dyDescent="0.25">
      <c r="A32" s="26">
        <f t="shared" si="1"/>
        <v>0.68749999999999956</v>
      </c>
      <c r="B32" s="27">
        <f t="shared" si="0"/>
        <v>0.69791666666666619</v>
      </c>
      <c r="C32" s="28"/>
      <c r="D32" s="35"/>
      <c r="E32" s="36"/>
      <c r="F32" s="35"/>
      <c r="G32" s="28" t="s">
        <v>26</v>
      </c>
      <c r="H32" s="35"/>
      <c r="I32" s="36"/>
      <c r="J32" s="35"/>
      <c r="K32" s="36" t="s">
        <v>25</v>
      </c>
      <c r="L32" s="35"/>
    </row>
    <row r="33" spans="1:12" x14ac:dyDescent="0.25">
      <c r="A33" s="29">
        <f t="shared" si="1"/>
        <v>0.69791666666666619</v>
      </c>
      <c r="B33" s="30">
        <f t="shared" si="0"/>
        <v>0.70833333333333282</v>
      </c>
      <c r="C33" s="28"/>
      <c r="D33" s="38"/>
      <c r="E33" s="39"/>
      <c r="F33" s="38"/>
      <c r="G33" s="37" t="s">
        <v>26</v>
      </c>
      <c r="H33" s="38"/>
      <c r="I33" s="39"/>
      <c r="J33" s="38"/>
      <c r="K33" s="39" t="s">
        <v>25</v>
      </c>
      <c r="L33" s="38"/>
    </row>
    <row r="34" spans="1:12" x14ac:dyDescent="0.25">
      <c r="A34" s="21">
        <v>0.70833333333333337</v>
      </c>
      <c r="B34" s="66">
        <f t="shared" si="0"/>
        <v>0.71875</v>
      </c>
      <c r="C34" s="69"/>
      <c r="D34" s="63"/>
      <c r="E34" s="70"/>
      <c r="F34" s="63"/>
      <c r="G34" s="70"/>
      <c r="H34" s="63"/>
      <c r="I34" s="70"/>
      <c r="J34" s="63"/>
      <c r="K34" s="62"/>
      <c r="L34" s="63"/>
    </row>
    <row r="35" spans="1:12" x14ac:dyDescent="0.25">
      <c r="A35" s="26">
        <f>B34</f>
        <v>0.71875</v>
      </c>
      <c r="B35" s="67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64"/>
      <c r="L35" s="23"/>
    </row>
    <row r="36" spans="1:12" x14ac:dyDescent="0.25">
      <c r="A36" s="29">
        <f>B35</f>
        <v>0.72916666666666663</v>
      </c>
      <c r="B36" s="68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65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Y36"/>
  <sheetViews>
    <sheetView zoomScale="90" zoomScaleNormal="90" workbookViewId="0">
      <selection activeCell="N36" sqref="N36"/>
    </sheetView>
  </sheetViews>
  <sheetFormatPr baseColWidth="10" defaultRowHeight="15" x14ac:dyDescent="0.25"/>
  <cols>
    <col min="1" max="2" width="6.7109375" customWidth="1"/>
    <col min="3" max="3" width="10.7109375" style="2" customWidth="1"/>
    <col min="4" max="12" width="10.7109375" customWidth="1"/>
    <col min="16" max="25" width="7.28515625" customWidth="1"/>
  </cols>
  <sheetData>
    <row r="1" spans="1:25" ht="18.75" x14ac:dyDescent="0.3">
      <c r="A1" s="58" t="str">
        <f>kine!A1</f>
        <v>Fiche</v>
      </c>
      <c r="C1" s="16"/>
    </row>
    <row r="2" spans="1:25" x14ac:dyDescent="0.25">
      <c r="A2" s="18" t="str">
        <f>kine!A2</f>
        <v>Thérapeute:</v>
      </c>
      <c r="C2" s="16" t="s">
        <v>13</v>
      </c>
    </row>
    <row r="5" spans="1:25" x14ac:dyDescent="0.25">
      <c r="C5" s="82" t="s">
        <v>1</v>
      </c>
      <c r="D5" s="83"/>
      <c r="E5" s="82" t="s">
        <v>2</v>
      </c>
      <c r="F5" s="83"/>
      <c r="G5" s="82" t="s">
        <v>3</v>
      </c>
      <c r="H5" s="83"/>
      <c r="I5" s="79" t="s">
        <v>4</v>
      </c>
      <c r="J5" s="80"/>
      <c r="K5" s="79" t="s">
        <v>5</v>
      </c>
      <c r="L5" s="80"/>
      <c r="M5" s="3"/>
      <c r="P5" s="81"/>
      <c r="Q5" s="81"/>
      <c r="R5" s="81"/>
      <c r="S5" s="81"/>
      <c r="T5" s="81"/>
      <c r="U5" s="81"/>
      <c r="V5" s="78"/>
      <c r="W5" s="78"/>
      <c r="X5" s="78"/>
      <c r="Y5" s="78"/>
    </row>
    <row r="6" spans="1:25" x14ac:dyDescent="0.25">
      <c r="A6" s="4">
        <v>0.36458333333333331</v>
      </c>
      <c r="B6" s="7">
        <f>A6+"0:15"</f>
        <v>0.375</v>
      </c>
      <c r="C6" s="11"/>
      <c r="D6" s="54"/>
      <c r="E6" s="55"/>
      <c r="F6" s="54"/>
      <c r="G6" s="55"/>
      <c r="H6" s="54"/>
      <c r="I6" s="55"/>
      <c r="J6" s="54"/>
      <c r="K6" s="55"/>
      <c r="L6" s="54"/>
      <c r="N6" s="1"/>
      <c r="O6" s="1"/>
    </row>
    <row r="7" spans="1:25" x14ac:dyDescent="0.25">
      <c r="A7" s="5">
        <f>B6</f>
        <v>0.375</v>
      </c>
      <c r="B7" s="8">
        <f t="shared" ref="B7:B36" si="0">A7+"0:15"</f>
        <v>0.38541666666666669</v>
      </c>
      <c r="C7" s="11"/>
      <c r="D7" s="54"/>
      <c r="E7" s="55"/>
      <c r="F7" s="54"/>
      <c r="G7" s="55"/>
      <c r="H7" s="54"/>
      <c r="I7" s="55"/>
      <c r="J7" s="54"/>
      <c r="K7" s="55"/>
      <c r="L7" s="54"/>
      <c r="N7" s="1"/>
      <c r="O7" s="1"/>
    </row>
    <row r="8" spans="1:25" x14ac:dyDescent="0.25">
      <c r="A8" s="5">
        <f t="shared" ref="A8:A33" si="1">B7</f>
        <v>0.38541666666666669</v>
      </c>
      <c r="B8" s="8">
        <f t="shared" si="0"/>
        <v>0.39583333333333337</v>
      </c>
      <c r="C8" s="11"/>
      <c r="D8" s="54"/>
      <c r="E8" s="55"/>
      <c r="F8" s="54"/>
      <c r="G8" s="55"/>
      <c r="H8" s="54"/>
      <c r="I8" s="55"/>
      <c r="J8" s="54"/>
      <c r="K8" s="55"/>
      <c r="L8" s="54"/>
      <c r="N8" s="1"/>
      <c r="O8" s="1"/>
    </row>
    <row r="9" spans="1:25" x14ac:dyDescent="0.25">
      <c r="A9" s="5">
        <f t="shared" si="1"/>
        <v>0.39583333333333337</v>
      </c>
      <c r="B9" s="8">
        <f t="shared" si="0"/>
        <v>0.40625000000000006</v>
      </c>
      <c r="C9" s="11"/>
      <c r="D9" s="54"/>
      <c r="E9" s="55"/>
      <c r="F9" s="54"/>
      <c r="G9" s="55"/>
      <c r="H9" s="54"/>
      <c r="I9" s="55"/>
      <c r="J9" s="54"/>
      <c r="K9" s="55"/>
      <c r="L9" s="54"/>
      <c r="N9" s="1"/>
      <c r="O9" s="1"/>
    </row>
    <row r="10" spans="1:25" x14ac:dyDescent="0.25">
      <c r="A10" s="5">
        <f t="shared" si="1"/>
        <v>0.40625000000000006</v>
      </c>
      <c r="B10" s="8">
        <f t="shared" si="0"/>
        <v>0.41666666666666674</v>
      </c>
      <c r="C10" s="11"/>
      <c r="D10" s="54"/>
      <c r="E10" s="55"/>
      <c r="F10" s="54"/>
      <c r="G10" s="55"/>
      <c r="H10" s="54"/>
      <c r="I10" s="55"/>
      <c r="J10" s="54"/>
      <c r="K10" s="55"/>
      <c r="L10" s="54"/>
      <c r="N10" s="1"/>
      <c r="O10" s="1"/>
    </row>
    <row r="11" spans="1:25" x14ac:dyDescent="0.25">
      <c r="A11" s="5">
        <f t="shared" si="1"/>
        <v>0.41666666666666674</v>
      </c>
      <c r="B11" s="8">
        <f t="shared" si="0"/>
        <v>0.42708333333333343</v>
      </c>
      <c r="C11" s="11"/>
      <c r="D11" s="54"/>
      <c r="E11" s="55"/>
      <c r="F11" s="54"/>
      <c r="G11" s="55"/>
      <c r="H11" s="54"/>
      <c r="I11" s="55"/>
      <c r="J11" s="54"/>
      <c r="K11" s="55"/>
      <c r="L11" s="54"/>
      <c r="N11" s="1"/>
      <c r="O11" s="1"/>
    </row>
    <row r="12" spans="1:25" x14ac:dyDescent="0.25">
      <c r="A12" s="5">
        <f t="shared" si="1"/>
        <v>0.42708333333333343</v>
      </c>
      <c r="B12" s="8">
        <f t="shared" si="0"/>
        <v>0.43750000000000011</v>
      </c>
      <c r="C12" s="11"/>
      <c r="D12" s="54"/>
      <c r="E12" s="55"/>
      <c r="F12" s="54"/>
      <c r="G12" s="55"/>
      <c r="H12" s="54"/>
      <c r="I12" s="55"/>
      <c r="J12" s="54"/>
      <c r="K12" s="55"/>
      <c r="L12" s="54"/>
      <c r="N12" s="1"/>
      <c r="O12" s="1"/>
    </row>
    <row r="13" spans="1:25" x14ac:dyDescent="0.25">
      <c r="A13" s="5">
        <f t="shared" si="1"/>
        <v>0.43750000000000011</v>
      </c>
      <c r="B13" s="8">
        <f t="shared" si="0"/>
        <v>0.4479166666666668</v>
      </c>
      <c r="C13" s="11"/>
      <c r="D13" s="54"/>
      <c r="E13" s="55"/>
      <c r="F13" s="54"/>
      <c r="G13" s="55"/>
      <c r="H13" s="54"/>
      <c r="I13" s="55"/>
      <c r="J13" s="54"/>
      <c r="K13" s="55"/>
      <c r="L13" s="54"/>
      <c r="N13" s="1"/>
      <c r="O13" s="1"/>
    </row>
    <row r="14" spans="1:25" x14ac:dyDescent="0.25">
      <c r="A14" s="5">
        <f t="shared" si="1"/>
        <v>0.4479166666666668</v>
      </c>
      <c r="B14" s="8">
        <f t="shared" si="0"/>
        <v>0.45833333333333348</v>
      </c>
      <c r="C14" s="11"/>
      <c r="D14" s="54"/>
      <c r="E14" s="55"/>
      <c r="F14" s="54"/>
      <c r="G14" s="55"/>
      <c r="H14" s="54"/>
      <c r="I14" s="55"/>
      <c r="J14" s="54"/>
      <c r="K14" s="55"/>
      <c r="L14" s="54"/>
      <c r="N14" s="1"/>
      <c r="O14" s="1"/>
    </row>
    <row r="15" spans="1:25" x14ac:dyDescent="0.25">
      <c r="A15" s="5">
        <f t="shared" si="1"/>
        <v>0.45833333333333348</v>
      </c>
      <c r="B15" s="8">
        <f t="shared" si="0"/>
        <v>0.46875000000000017</v>
      </c>
      <c r="C15" s="11"/>
      <c r="D15" s="54"/>
      <c r="E15" s="55"/>
      <c r="F15" s="54"/>
      <c r="G15" s="55"/>
      <c r="H15" s="54"/>
      <c r="I15" s="55" t="s">
        <v>23</v>
      </c>
      <c r="J15" s="54"/>
      <c r="K15" s="55"/>
      <c r="L15" s="54"/>
      <c r="N15" s="1"/>
      <c r="O15" s="1"/>
    </row>
    <row r="16" spans="1:25" x14ac:dyDescent="0.25">
      <c r="A16" s="5">
        <f t="shared" si="1"/>
        <v>0.46875000000000017</v>
      </c>
      <c r="B16" s="8">
        <f t="shared" si="0"/>
        <v>0.47916666666666685</v>
      </c>
      <c r="C16" s="11"/>
      <c r="D16" s="54"/>
      <c r="E16" s="55"/>
      <c r="F16" s="54"/>
      <c r="G16" s="55"/>
      <c r="H16" s="54"/>
      <c r="I16" s="55" t="s">
        <v>23</v>
      </c>
      <c r="J16" s="54"/>
      <c r="K16" s="55"/>
      <c r="L16" s="54"/>
      <c r="N16" s="1"/>
      <c r="O16" s="1"/>
    </row>
    <row r="17" spans="1:15" x14ac:dyDescent="0.25">
      <c r="A17" s="5">
        <f t="shared" si="1"/>
        <v>0.47916666666666685</v>
      </c>
      <c r="B17" s="8">
        <f t="shared" si="0"/>
        <v>0.48958333333333354</v>
      </c>
      <c r="C17" s="11"/>
      <c r="D17" s="54"/>
      <c r="E17" s="55"/>
      <c r="F17" s="54"/>
      <c r="G17" s="55"/>
      <c r="H17" s="54"/>
      <c r="I17" s="55"/>
      <c r="J17" s="54"/>
      <c r="K17" s="55"/>
      <c r="L17" s="54"/>
      <c r="N17" s="1"/>
      <c r="O17" s="1"/>
    </row>
    <row r="18" spans="1:15" x14ac:dyDescent="0.25">
      <c r="A18" s="5">
        <f t="shared" si="1"/>
        <v>0.48958333333333354</v>
      </c>
      <c r="B18" s="8">
        <f t="shared" si="0"/>
        <v>0.50000000000000022</v>
      </c>
      <c r="C18" s="11"/>
      <c r="D18" s="54"/>
      <c r="E18" s="55"/>
      <c r="F18" s="54"/>
      <c r="G18" s="55"/>
      <c r="H18" s="54"/>
      <c r="I18" s="55"/>
      <c r="J18" s="54"/>
      <c r="K18" s="55"/>
      <c r="L18" s="54"/>
      <c r="N18" s="1"/>
      <c r="O18" s="1"/>
    </row>
    <row r="19" spans="1:15" x14ac:dyDescent="0.25">
      <c r="A19" s="5">
        <f t="shared" si="1"/>
        <v>0.50000000000000022</v>
      </c>
      <c r="B19" s="8">
        <f t="shared" si="0"/>
        <v>0.51041666666666685</v>
      </c>
      <c r="C19" s="11"/>
      <c r="D19" s="54"/>
      <c r="E19" s="55"/>
      <c r="F19" s="54"/>
      <c r="G19" s="55"/>
      <c r="H19" s="54"/>
      <c r="I19" s="55"/>
      <c r="J19" s="54"/>
      <c r="K19" s="55"/>
      <c r="L19" s="54"/>
      <c r="N19" s="1"/>
      <c r="O19" s="1"/>
    </row>
    <row r="20" spans="1:15" x14ac:dyDescent="0.25">
      <c r="A20" s="5"/>
      <c r="B20" s="8"/>
      <c r="C20" s="11"/>
      <c r="D20" s="54"/>
      <c r="E20" s="55"/>
      <c r="F20" s="54"/>
      <c r="G20" s="55"/>
      <c r="H20" s="54"/>
      <c r="I20" s="55"/>
      <c r="J20" s="54"/>
      <c r="K20" s="55"/>
      <c r="L20" s="54"/>
    </row>
    <row r="21" spans="1:15" x14ac:dyDescent="0.25">
      <c r="A21" s="5">
        <v>0.57291666666666663</v>
      </c>
      <c r="B21" s="8">
        <f t="shared" si="0"/>
        <v>0.58333333333333326</v>
      </c>
      <c r="C21" s="11"/>
      <c r="D21" s="54"/>
      <c r="E21" s="55"/>
      <c r="F21" s="54"/>
      <c r="G21" s="55"/>
      <c r="H21" s="54"/>
      <c r="I21" s="55"/>
      <c r="J21" s="54"/>
      <c r="K21" s="55"/>
      <c r="L21" s="54"/>
    </row>
    <row r="22" spans="1:15" x14ac:dyDescent="0.25">
      <c r="A22" s="5">
        <f>B21</f>
        <v>0.58333333333333326</v>
      </c>
      <c r="B22" s="8">
        <f t="shared" si="0"/>
        <v>0.59374999999999989</v>
      </c>
      <c r="C22" s="11"/>
      <c r="D22" s="54"/>
      <c r="E22" s="55"/>
      <c r="F22" s="54"/>
      <c r="G22" s="55"/>
      <c r="H22" s="54"/>
      <c r="I22" s="55"/>
      <c r="J22" s="54"/>
      <c r="K22" s="55"/>
      <c r="L22" s="54"/>
    </row>
    <row r="23" spans="1:15" x14ac:dyDescent="0.25">
      <c r="A23" s="5">
        <f t="shared" si="1"/>
        <v>0.59374999999999989</v>
      </c>
      <c r="B23" s="8">
        <f t="shared" si="0"/>
        <v>0.60416666666666652</v>
      </c>
      <c r="C23" s="11"/>
      <c r="D23" s="54"/>
      <c r="E23" s="55"/>
      <c r="F23" s="54"/>
      <c r="G23" s="55"/>
      <c r="H23" s="54"/>
      <c r="I23" s="55"/>
      <c r="J23" s="54"/>
      <c r="K23" s="55"/>
      <c r="L23" s="54"/>
    </row>
    <row r="24" spans="1:15" x14ac:dyDescent="0.25">
      <c r="A24" s="5">
        <f t="shared" si="1"/>
        <v>0.60416666666666652</v>
      </c>
      <c r="B24" s="8">
        <f t="shared" si="0"/>
        <v>0.61458333333333315</v>
      </c>
      <c r="C24" s="11"/>
      <c r="D24" s="54"/>
      <c r="E24" s="55"/>
      <c r="F24" s="54"/>
      <c r="G24" s="55"/>
      <c r="H24" s="54"/>
      <c r="I24" s="55"/>
      <c r="J24" s="54"/>
      <c r="K24" s="55"/>
      <c r="L24" s="54"/>
    </row>
    <row r="25" spans="1:15" x14ac:dyDescent="0.25">
      <c r="A25" s="5">
        <f t="shared" si="1"/>
        <v>0.61458333333333315</v>
      </c>
      <c r="B25" s="8">
        <f t="shared" si="0"/>
        <v>0.62499999999999978</v>
      </c>
      <c r="C25" s="11"/>
      <c r="D25" s="54"/>
      <c r="E25" s="55"/>
      <c r="F25" s="54"/>
      <c r="G25" s="55"/>
      <c r="H25" s="54"/>
      <c r="I25" s="55"/>
      <c r="J25" s="54"/>
      <c r="K25" s="55"/>
      <c r="L25" s="54"/>
    </row>
    <row r="26" spans="1:15" x14ac:dyDescent="0.25">
      <c r="A26" s="5">
        <f t="shared" si="1"/>
        <v>0.62499999999999978</v>
      </c>
      <c r="B26" s="8">
        <f t="shared" si="0"/>
        <v>0.63541666666666641</v>
      </c>
      <c r="C26" s="11"/>
      <c r="D26" s="54"/>
      <c r="E26" s="55"/>
      <c r="F26" s="54"/>
      <c r="G26" s="55"/>
      <c r="H26" s="54"/>
      <c r="I26" s="55"/>
      <c r="J26" s="54"/>
      <c r="K26" s="55"/>
      <c r="L26" s="54"/>
    </row>
    <row r="27" spans="1:15" x14ac:dyDescent="0.25">
      <c r="A27" s="5">
        <f t="shared" si="1"/>
        <v>0.63541666666666641</v>
      </c>
      <c r="B27" s="8">
        <f t="shared" si="0"/>
        <v>0.64583333333333304</v>
      </c>
      <c r="C27" s="11"/>
      <c r="D27" s="54"/>
      <c r="E27" s="55"/>
      <c r="F27" s="54"/>
      <c r="G27" s="55"/>
      <c r="H27" s="54"/>
      <c r="I27" s="55"/>
      <c r="J27" s="54"/>
      <c r="K27" s="55"/>
      <c r="L27" s="54"/>
    </row>
    <row r="28" spans="1:15" x14ac:dyDescent="0.25">
      <c r="A28" s="5">
        <f t="shared" si="1"/>
        <v>0.64583333333333304</v>
      </c>
      <c r="B28" s="8">
        <f t="shared" si="0"/>
        <v>0.65624999999999967</v>
      </c>
      <c r="C28" s="11"/>
      <c r="D28" s="54"/>
      <c r="E28" s="55"/>
      <c r="F28" s="54"/>
      <c r="G28" s="55"/>
      <c r="H28" s="54"/>
      <c r="I28" s="55"/>
      <c r="J28" s="54"/>
      <c r="K28" s="55"/>
      <c r="L28" s="54"/>
    </row>
    <row r="29" spans="1:15" x14ac:dyDescent="0.25">
      <c r="A29" s="5">
        <f>B28</f>
        <v>0.65624999999999967</v>
      </c>
      <c r="B29" s="8">
        <f t="shared" si="0"/>
        <v>0.6666666666666663</v>
      </c>
      <c r="C29" s="11"/>
      <c r="D29" s="54"/>
      <c r="E29" s="55"/>
      <c r="F29" s="54"/>
      <c r="G29" s="55"/>
      <c r="H29" s="54"/>
      <c r="I29" s="55"/>
      <c r="J29" s="54"/>
      <c r="K29" s="55"/>
      <c r="L29" s="54"/>
    </row>
    <row r="30" spans="1:15" x14ac:dyDescent="0.25">
      <c r="A30" s="5">
        <f t="shared" si="1"/>
        <v>0.6666666666666663</v>
      </c>
      <c r="B30" s="8">
        <f t="shared" si="0"/>
        <v>0.67708333333333293</v>
      </c>
      <c r="C30" s="11"/>
      <c r="D30" s="54"/>
      <c r="E30" s="55"/>
      <c r="F30" s="54"/>
      <c r="G30" s="55"/>
      <c r="H30" s="54"/>
      <c r="I30" s="55"/>
      <c r="J30" s="54"/>
      <c r="K30" s="55"/>
      <c r="L30" s="54"/>
    </row>
    <row r="31" spans="1:15" x14ac:dyDescent="0.25">
      <c r="A31" s="5">
        <f t="shared" si="1"/>
        <v>0.67708333333333293</v>
      </c>
      <c r="B31" s="8">
        <f t="shared" si="0"/>
        <v>0.68749999999999956</v>
      </c>
      <c r="C31" s="11"/>
      <c r="D31" s="54"/>
      <c r="E31" s="55"/>
      <c r="F31" s="54"/>
      <c r="G31" s="55"/>
      <c r="H31" s="54"/>
      <c r="I31" s="55"/>
      <c r="J31" s="54"/>
      <c r="K31" s="55"/>
      <c r="L31" s="54"/>
    </row>
    <row r="32" spans="1:15" x14ac:dyDescent="0.25">
      <c r="A32" s="5">
        <f t="shared" si="1"/>
        <v>0.68749999999999956</v>
      </c>
      <c r="B32" s="8">
        <f t="shared" si="0"/>
        <v>0.69791666666666619</v>
      </c>
      <c r="C32" s="11"/>
      <c r="D32" s="54"/>
      <c r="E32" s="55"/>
      <c r="F32" s="54"/>
      <c r="G32" s="55"/>
      <c r="H32" s="54"/>
      <c r="I32" s="55"/>
      <c r="J32" s="54"/>
      <c r="K32" s="55"/>
      <c r="L32" s="54" t="s">
        <v>27</v>
      </c>
    </row>
    <row r="33" spans="1:12" x14ac:dyDescent="0.25">
      <c r="A33" s="6">
        <f t="shared" si="1"/>
        <v>0.69791666666666619</v>
      </c>
      <c r="B33" s="9">
        <f t="shared" si="0"/>
        <v>0.70833333333333282</v>
      </c>
      <c r="C33" s="40"/>
      <c r="D33" s="56"/>
      <c r="E33" s="57"/>
      <c r="F33" s="56"/>
      <c r="G33" s="57"/>
      <c r="H33" s="56"/>
      <c r="I33" s="57"/>
      <c r="J33" s="56"/>
      <c r="K33" s="57"/>
      <c r="L33" s="56" t="s">
        <v>27</v>
      </c>
    </row>
    <row r="34" spans="1:12" s="18" customFormat="1" x14ac:dyDescent="0.25">
      <c r="A34" s="21">
        <v>0.70833333333333337</v>
      </c>
      <c r="B34" s="66">
        <f t="shared" si="0"/>
        <v>0.71875</v>
      </c>
      <c r="C34" s="71"/>
      <c r="D34" s="72"/>
      <c r="E34" s="73"/>
      <c r="F34" s="72"/>
      <c r="G34" s="73"/>
      <c r="H34" s="72"/>
      <c r="I34" s="73"/>
      <c r="J34" s="72"/>
      <c r="K34" s="74"/>
      <c r="L34" s="72" t="s">
        <v>27</v>
      </c>
    </row>
    <row r="35" spans="1:12" s="18" customFormat="1" x14ac:dyDescent="0.25">
      <c r="A35" s="26">
        <f>B34</f>
        <v>0.71875</v>
      </c>
      <c r="B35" s="67">
        <f t="shared" si="0"/>
        <v>0.72916666666666663</v>
      </c>
      <c r="C35" s="28"/>
      <c r="D35" s="44"/>
      <c r="E35" s="45"/>
      <c r="F35" s="44"/>
      <c r="G35" s="45"/>
      <c r="H35" s="44"/>
      <c r="I35" s="45"/>
      <c r="J35" s="44"/>
      <c r="K35" s="75"/>
      <c r="L35" s="44" t="s">
        <v>27</v>
      </c>
    </row>
    <row r="36" spans="1:12" s="18" customFormat="1" x14ac:dyDescent="0.25">
      <c r="A36" s="29">
        <f>B35</f>
        <v>0.72916666666666663</v>
      </c>
      <c r="B36" s="68">
        <f t="shared" si="0"/>
        <v>0.73958333333333326</v>
      </c>
      <c r="C36" s="37"/>
      <c r="D36" s="47"/>
      <c r="E36" s="48"/>
      <c r="F36" s="47"/>
      <c r="G36" s="48"/>
      <c r="H36" s="47"/>
      <c r="I36" s="48"/>
      <c r="J36" s="47"/>
      <c r="K36" s="76"/>
      <c r="L36" s="47" t="s">
        <v>27</v>
      </c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Y36"/>
  <sheetViews>
    <sheetView zoomScale="90" zoomScaleNormal="90" workbookViewId="0">
      <selection activeCell="L17" sqref="L17"/>
    </sheetView>
  </sheetViews>
  <sheetFormatPr baseColWidth="10" defaultRowHeight="15" x14ac:dyDescent="0.25"/>
  <cols>
    <col min="1" max="2" width="6.7109375" customWidth="1"/>
    <col min="3" max="3" width="10.7109375" style="2" customWidth="1"/>
    <col min="4" max="12" width="10.7109375" customWidth="1"/>
    <col min="16" max="25" width="7.28515625" customWidth="1"/>
  </cols>
  <sheetData>
    <row r="1" spans="1:25" ht="18.75" x14ac:dyDescent="0.3">
      <c r="A1" s="58" t="str">
        <f>kine!A1</f>
        <v>Fiche</v>
      </c>
      <c r="C1" s="16"/>
    </row>
    <row r="2" spans="1:25" x14ac:dyDescent="0.25">
      <c r="A2" s="18" t="str">
        <f>kine!A2</f>
        <v>Thérapeute:</v>
      </c>
      <c r="C2" s="16" t="s">
        <v>14</v>
      </c>
    </row>
    <row r="5" spans="1:25" x14ac:dyDescent="0.25">
      <c r="C5" s="82" t="s">
        <v>1</v>
      </c>
      <c r="D5" s="83"/>
      <c r="E5" s="82" t="s">
        <v>2</v>
      </c>
      <c r="F5" s="83"/>
      <c r="G5" s="82" t="s">
        <v>3</v>
      </c>
      <c r="H5" s="83"/>
      <c r="I5" s="79" t="s">
        <v>4</v>
      </c>
      <c r="J5" s="80"/>
      <c r="K5" s="79" t="s">
        <v>5</v>
      </c>
      <c r="L5" s="80"/>
      <c r="M5" s="3"/>
      <c r="P5" s="81"/>
      <c r="Q5" s="81"/>
      <c r="R5" s="81"/>
      <c r="S5" s="81"/>
      <c r="T5" s="81"/>
      <c r="U5" s="81"/>
      <c r="V5" s="78"/>
      <c r="W5" s="78"/>
      <c r="X5" s="78"/>
      <c r="Y5" s="78"/>
    </row>
    <row r="6" spans="1:25" x14ac:dyDescent="0.25">
      <c r="A6" s="4">
        <v>0.36458333333333331</v>
      </c>
      <c r="B6" s="7">
        <f>A6+"0:15"</f>
        <v>0.375</v>
      </c>
      <c r="C6" s="11"/>
      <c r="D6" s="54"/>
      <c r="E6" s="55"/>
      <c r="F6" s="54"/>
      <c r="G6" s="55"/>
      <c r="H6" s="54"/>
      <c r="I6" s="55"/>
      <c r="J6" s="54"/>
      <c r="K6" s="55"/>
      <c r="L6" s="54"/>
      <c r="N6" s="1"/>
      <c r="O6" s="1"/>
    </row>
    <row r="7" spans="1:25" x14ac:dyDescent="0.25">
      <c r="A7" s="5">
        <f>B6</f>
        <v>0.375</v>
      </c>
      <c r="B7" s="8">
        <f t="shared" ref="B7:B36" si="0">A7+"0:15"</f>
        <v>0.38541666666666669</v>
      </c>
      <c r="C7" s="11"/>
      <c r="D7" s="54"/>
      <c r="E7" s="55"/>
      <c r="F7" s="54"/>
      <c r="G7" s="55"/>
      <c r="H7" s="54"/>
      <c r="I7" s="55"/>
      <c r="J7" s="54"/>
      <c r="K7" s="55"/>
      <c r="L7" s="54"/>
      <c r="N7" s="1"/>
      <c r="O7" s="1"/>
    </row>
    <row r="8" spans="1:25" x14ac:dyDescent="0.25">
      <c r="A8" s="5">
        <f t="shared" ref="A8:A33" si="1">B7</f>
        <v>0.38541666666666669</v>
      </c>
      <c r="B8" s="8">
        <f t="shared" si="0"/>
        <v>0.39583333333333337</v>
      </c>
      <c r="C8" s="11"/>
      <c r="D8" s="54"/>
      <c r="E8" s="55"/>
      <c r="F8" s="54"/>
      <c r="G8" s="55"/>
      <c r="H8" s="54"/>
      <c r="I8" s="55"/>
      <c r="J8" s="54"/>
      <c r="K8" s="55"/>
      <c r="L8" s="54"/>
      <c r="N8" s="1"/>
      <c r="O8" s="1"/>
    </row>
    <row r="9" spans="1:25" x14ac:dyDescent="0.25">
      <c r="A9" s="5">
        <f t="shared" si="1"/>
        <v>0.39583333333333337</v>
      </c>
      <c r="B9" s="8">
        <f t="shared" si="0"/>
        <v>0.40625000000000006</v>
      </c>
      <c r="C9" s="11"/>
      <c r="D9" s="54"/>
      <c r="E9" s="55"/>
      <c r="F9" s="54"/>
      <c r="G9" s="55"/>
      <c r="H9" s="54"/>
      <c r="I9" s="55"/>
      <c r="J9" s="54"/>
      <c r="K9" s="55"/>
      <c r="L9" s="54"/>
      <c r="N9" s="1"/>
      <c r="O9" s="1"/>
    </row>
    <row r="10" spans="1:25" x14ac:dyDescent="0.25">
      <c r="A10" s="5">
        <f t="shared" si="1"/>
        <v>0.40625000000000006</v>
      </c>
      <c r="B10" s="8">
        <f t="shared" si="0"/>
        <v>0.41666666666666674</v>
      </c>
      <c r="C10" s="11"/>
      <c r="D10" s="54"/>
      <c r="E10" s="55"/>
      <c r="F10" s="54"/>
      <c r="G10" s="55"/>
      <c r="H10" s="54"/>
      <c r="I10" s="55"/>
      <c r="J10" s="54"/>
      <c r="K10" s="55"/>
      <c r="L10" s="54"/>
      <c r="N10" s="1"/>
      <c r="O10" s="1"/>
    </row>
    <row r="11" spans="1:25" x14ac:dyDescent="0.25">
      <c r="A11" s="5">
        <f t="shared" si="1"/>
        <v>0.41666666666666674</v>
      </c>
      <c r="B11" s="8">
        <f t="shared" si="0"/>
        <v>0.42708333333333343</v>
      </c>
      <c r="C11" s="11"/>
      <c r="D11" s="54" t="s">
        <v>27</v>
      </c>
      <c r="E11" s="55"/>
      <c r="F11" s="54"/>
      <c r="G11" s="55"/>
      <c r="H11" s="54"/>
      <c r="I11" s="55"/>
      <c r="J11" s="54"/>
      <c r="K11" s="55"/>
      <c r="L11" s="54"/>
      <c r="N11" s="1"/>
      <c r="O11" s="1"/>
    </row>
    <row r="12" spans="1:25" x14ac:dyDescent="0.25">
      <c r="A12" s="5">
        <f t="shared" si="1"/>
        <v>0.42708333333333343</v>
      </c>
      <c r="B12" s="8">
        <f t="shared" si="0"/>
        <v>0.43750000000000011</v>
      </c>
      <c r="C12" s="11"/>
      <c r="D12" s="54" t="s">
        <v>27</v>
      </c>
      <c r="E12" s="55"/>
      <c r="F12" s="54"/>
      <c r="G12" s="55"/>
      <c r="H12" s="54"/>
      <c r="I12" s="55"/>
      <c r="J12" s="54"/>
      <c r="K12" s="55"/>
      <c r="L12" s="54"/>
      <c r="N12" s="1"/>
      <c r="O12" s="1"/>
    </row>
    <row r="13" spans="1:25" x14ac:dyDescent="0.25">
      <c r="A13" s="5">
        <f t="shared" si="1"/>
        <v>0.43750000000000011</v>
      </c>
      <c r="B13" s="8">
        <f t="shared" si="0"/>
        <v>0.4479166666666668</v>
      </c>
      <c r="C13" s="11"/>
      <c r="D13" s="54"/>
      <c r="E13" s="55"/>
      <c r="F13" s="54"/>
      <c r="G13" s="55"/>
      <c r="H13" s="54"/>
      <c r="I13" s="55"/>
      <c r="J13" s="54"/>
      <c r="K13" s="55"/>
      <c r="L13" s="54"/>
      <c r="N13" s="1"/>
      <c r="O13" s="1"/>
    </row>
    <row r="14" spans="1:25" x14ac:dyDescent="0.25">
      <c r="A14" s="5">
        <f t="shared" si="1"/>
        <v>0.4479166666666668</v>
      </c>
      <c r="B14" s="8">
        <f t="shared" si="0"/>
        <v>0.45833333333333348</v>
      </c>
      <c r="C14" s="11"/>
      <c r="D14" s="54"/>
      <c r="E14" s="55"/>
      <c r="F14" s="54"/>
      <c r="G14" s="55"/>
      <c r="H14" s="54"/>
      <c r="I14" s="55"/>
      <c r="J14" s="54"/>
      <c r="K14" s="55"/>
      <c r="L14" s="54"/>
      <c r="N14" s="1"/>
      <c r="O14" s="1"/>
    </row>
    <row r="15" spans="1:25" x14ac:dyDescent="0.25">
      <c r="A15" s="5">
        <f t="shared" si="1"/>
        <v>0.45833333333333348</v>
      </c>
      <c r="B15" s="8">
        <f t="shared" si="0"/>
        <v>0.46875000000000017</v>
      </c>
      <c r="C15" s="11"/>
      <c r="D15" s="54"/>
      <c r="E15" s="55"/>
      <c r="F15" s="54" t="s">
        <v>27</v>
      </c>
      <c r="G15" s="55"/>
      <c r="H15" s="54"/>
      <c r="I15" s="55"/>
      <c r="J15" s="54"/>
      <c r="K15" s="55"/>
      <c r="L15" s="54"/>
      <c r="N15" s="1"/>
      <c r="O15" s="1"/>
    </row>
    <row r="16" spans="1:25" x14ac:dyDescent="0.25">
      <c r="A16" s="5">
        <f t="shared" si="1"/>
        <v>0.46875000000000017</v>
      </c>
      <c r="B16" s="8">
        <f t="shared" si="0"/>
        <v>0.47916666666666685</v>
      </c>
      <c r="C16" s="11"/>
      <c r="D16" s="54"/>
      <c r="E16" s="55"/>
      <c r="F16" s="54" t="s">
        <v>27</v>
      </c>
      <c r="G16" s="55"/>
      <c r="H16" s="54"/>
      <c r="I16" s="55"/>
      <c r="J16" s="54"/>
      <c r="K16" s="55"/>
      <c r="L16" s="54"/>
      <c r="N16" s="1"/>
      <c r="O16" s="1"/>
    </row>
    <row r="17" spans="1:15" x14ac:dyDescent="0.25">
      <c r="A17" s="5">
        <f t="shared" si="1"/>
        <v>0.47916666666666685</v>
      </c>
      <c r="B17" s="8">
        <f t="shared" si="0"/>
        <v>0.48958333333333354</v>
      </c>
      <c r="C17" s="11"/>
      <c r="D17" s="54"/>
      <c r="E17" s="55"/>
      <c r="F17" s="54"/>
      <c r="G17" s="55"/>
      <c r="H17" s="54"/>
      <c r="I17" s="55"/>
      <c r="J17" s="54"/>
      <c r="K17" s="55"/>
      <c r="L17" s="54" t="s">
        <v>21</v>
      </c>
      <c r="N17" s="1"/>
      <c r="O17" s="1"/>
    </row>
    <row r="18" spans="1:15" x14ac:dyDescent="0.25">
      <c r="A18" s="5">
        <f t="shared" si="1"/>
        <v>0.48958333333333354</v>
      </c>
      <c r="B18" s="8">
        <f t="shared" si="0"/>
        <v>0.50000000000000022</v>
      </c>
      <c r="C18" s="11"/>
      <c r="D18" s="54"/>
      <c r="E18" s="55"/>
      <c r="F18" s="54"/>
      <c r="G18" s="55"/>
      <c r="H18" s="54"/>
      <c r="I18" s="55"/>
      <c r="J18" s="54"/>
      <c r="K18" s="55"/>
      <c r="L18" s="54"/>
      <c r="N18" s="1"/>
      <c r="O18" s="1"/>
    </row>
    <row r="19" spans="1:15" x14ac:dyDescent="0.25">
      <c r="A19" s="5">
        <f t="shared" si="1"/>
        <v>0.50000000000000022</v>
      </c>
      <c r="B19" s="8">
        <f t="shared" si="0"/>
        <v>0.51041666666666685</v>
      </c>
      <c r="C19" s="11"/>
      <c r="D19" s="54"/>
      <c r="E19" s="55"/>
      <c r="F19" s="54"/>
      <c r="G19" s="55"/>
      <c r="H19" s="54"/>
      <c r="I19" s="55"/>
      <c r="J19" s="54"/>
      <c r="K19" s="55"/>
      <c r="L19" s="54"/>
      <c r="N19" s="1"/>
      <c r="O19" s="1"/>
    </row>
    <row r="20" spans="1:15" x14ac:dyDescent="0.25">
      <c r="A20" s="5"/>
      <c r="B20" s="8"/>
      <c r="C20" s="11"/>
      <c r="D20" s="54"/>
      <c r="E20" s="55"/>
      <c r="F20" s="54"/>
      <c r="G20" s="55"/>
      <c r="H20" s="54"/>
      <c r="I20" s="55"/>
      <c r="J20" s="54"/>
      <c r="K20" s="55"/>
      <c r="L20" s="54"/>
    </row>
    <row r="21" spans="1:15" x14ac:dyDescent="0.25">
      <c r="A21" s="5">
        <v>0.57291666666666663</v>
      </c>
      <c r="B21" s="8">
        <f t="shared" si="0"/>
        <v>0.58333333333333326</v>
      </c>
      <c r="C21" s="11"/>
      <c r="D21" s="54"/>
      <c r="E21" s="55"/>
      <c r="F21" s="54"/>
      <c r="G21" s="55"/>
      <c r="H21" s="54"/>
      <c r="I21" s="55"/>
      <c r="J21" s="54"/>
      <c r="K21" s="55"/>
      <c r="L21" s="54"/>
    </row>
    <row r="22" spans="1:15" x14ac:dyDescent="0.25">
      <c r="A22" s="5">
        <f>B21</f>
        <v>0.58333333333333326</v>
      </c>
      <c r="B22" s="8">
        <f t="shared" si="0"/>
        <v>0.59374999999999989</v>
      </c>
      <c r="C22" s="11"/>
      <c r="D22" s="54"/>
      <c r="E22" s="55"/>
      <c r="F22" s="54"/>
      <c r="G22" s="55"/>
      <c r="H22" s="54"/>
      <c r="I22" s="55"/>
      <c r="J22" s="54"/>
      <c r="K22" s="55"/>
      <c r="L22" s="54"/>
    </row>
    <row r="23" spans="1:15" x14ac:dyDescent="0.25">
      <c r="A23" s="5">
        <f t="shared" si="1"/>
        <v>0.59374999999999989</v>
      </c>
      <c r="B23" s="8">
        <f t="shared" si="0"/>
        <v>0.60416666666666652</v>
      </c>
      <c r="C23" s="11"/>
      <c r="D23" s="54"/>
      <c r="E23" s="55"/>
      <c r="F23" s="54"/>
      <c r="G23" s="55"/>
      <c r="H23" s="54"/>
      <c r="I23" s="55"/>
      <c r="J23" s="54"/>
      <c r="K23" s="55"/>
      <c r="L23" s="54"/>
    </row>
    <row r="24" spans="1:15" x14ac:dyDescent="0.25">
      <c r="A24" s="5">
        <f t="shared" si="1"/>
        <v>0.60416666666666652</v>
      </c>
      <c r="B24" s="8">
        <f t="shared" si="0"/>
        <v>0.61458333333333315</v>
      </c>
      <c r="C24" s="11"/>
      <c r="D24" s="54"/>
      <c r="E24" s="55"/>
      <c r="F24" s="54"/>
      <c r="G24" s="55"/>
      <c r="H24" s="54"/>
      <c r="I24" s="55"/>
      <c r="J24" s="54"/>
      <c r="K24" s="55" t="s">
        <v>25</v>
      </c>
      <c r="L24" s="54"/>
    </row>
    <row r="25" spans="1:15" x14ac:dyDescent="0.25">
      <c r="A25" s="5">
        <f t="shared" si="1"/>
        <v>0.61458333333333315</v>
      </c>
      <c r="B25" s="8">
        <f t="shared" si="0"/>
        <v>0.62499999999999978</v>
      </c>
      <c r="C25" s="11" t="s">
        <v>26</v>
      </c>
      <c r="D25" s="54"/>
      <c r="E25" s="55"/>
      <c r="F25" s="54"/>
      <c r="G25" s="55"/>
      <c r="H25" s="54"/>
      <c r="I25" s="55"/>
      <c r="J25" s="54"/>
      <c r="K25" s="55"/>
      <c r="L25" s="54"/>
    </row>
    <row r="26" spans="1:15" x14ac:dyDescent="0.25">
      <c r="A26" s="5">
        <f t="shared" si="1"/>
        <v>0.62499999999999978</v>
      </c>
      <c r="B26" s="8">
        <f t="shared" si="0"/>
        <v>0.63541666666666641</v>
      </c>
      <c r="C26" s="11" t="s">
        <v>26</v>
      </c>
      <c r="D26" s="54"/>
      <c r="E26" s="55"/>
      <c r="F26" s="54"/>
      <c r="G26" s="55"/>
      <c r="H26" s="54"/>
      <c r="I26" s="55"/>
      <c r="J26" s="54"/>
      <c r="K26" s="55"/>
      <c r="L26" s="54"/>
    </row>
    <row r="27" spans="1:15" x14ac:dyDescent="0.25">
      <c r="A27" s="5">
        <f t="shared" si="1"/>
        <v>0.63541666666666641</v>
      </c>
      <c r="B27" s="8">
        <f t="shared" si="0"/>
        <v>0.64583333333333304</v>
      </c>
      <c r="C27" s="11" t="s">
        <v>26</v>
      </c>
      <c r="D27" s="54"/>
      <c r="E27" s="55"/>
      <c r="F27" s="54"/>
      <c r="G27" s="55"/>
      <c r="H27" s="54"/>
      <c r="I27" s="55"/>
      <c r="J27" s="54"/>
      <c r="K27" s="55"/>
      <c r="L27" s="54"/>
    </row>
    <row r="28" spans="1:15" x14ac:dyDescent="0.25">
      <c r="A28" s="5">
        <f t="shared" si="1"/>
        <v>0.64583333333333304</v>
      </c>
      <c r="B28" s="8">
        <f t="shared" si="0"/>
        <v>0.65624999999999967</v>
      </c>
      <c r="C28" s="11" t="s">
        <v>26</v>
      </c>
      <c r="D28" s="54"/>
      <c r="E28" s="55"/>
      <c r="F28" s="54"/>
      <c r="G28" s="55"/>
      <c r="H28" s="54"/>
      <c r="I28" s="55"/>
      <c r="J28" s="54"/>
      <c r="K28" s="55"/>
      <c r="L28" s="54" t="s">
        <v>27</v>
      </c>
    </row>
    <row r="29" spans="1:15" x14ac:dyDescent="0.25">
      <c r="A29" s="5">
        <f>B28</f>
        <v>0.65624999999999967</v>
      </c>
      <c r="B29" s="8">
        <f t="shared" si="0"/>
        <v>0.6666666666666663</v>
      </c>
      <c r="C29" s="11"/>
      <c r="D29" s="54"/>
      <c r="E29" s="55"/>
      <c r="F29" s="54"/>
      <c r="G29" s="55"/>
      <c r="H29" s="54"/>
      <c r="I29" s="55"/>
      <c r="J29" s="54"/>
      <c r="K29" s="55"/>
      <c r="L29" s="54" t="s">
        <v>27</v>
      </c>
    </row>
    <row r="30" spans="1:15" x14ac:dyDescent="0.25">
      <c r="A30" s="5">
        <f t="shared" si="1"/>
        <v>0.6666666666666663</v>
      </c>
      <c r="B30" s="8">
        <f t="shared" si="0"/>
        <v>0.67708333333333293</v>
      </c>
      <c r="C30" s="11"/>
      <c r="D30" s="54"/>
      <c r="E30" s="55"/>
      <c r="F30" s="54"/>
      <c r="G30" s="55"/>
      <c r="H30" s="54"/>
      <c r="I30" s="55"/>
      <c r="J30" s="54"/>
      <c r="K30" s="55"/>
      <c r="L30" s="54"/>
    </row>
    <row r="31" spans="1:15" x14ac:dyDescent="0.25">
      <c r="A31" s="5">
        <f t="shared" si="1"/>
        <v>0.67708333333333293</v>
      </c>
      <c r="B31" s="8">
        <f t="shared" si="0"/>
        <v>0.68749999999999956</v>
      </c>
      <c r="C31" s="11"/>
      <c r="D31" s="54"/>
      <c r="E31" s="55"/>
      <c r="F31" s="54"/>
      <c r="G31" s="55"/>
      <c r="H31" s="54"/>
      <c r="I31" s="55"/>
      <c r="J31" s="54"/>
      <c r="K31" s="55"/>
      <c r="L31" s="54"/>
    </row>
    <row r="32" spans="1:15" x14ac:dyDescent="0.25">
      <c r="A32" s="5">
        <f t="shared" si="1"/>
        <v>0.68749999999999956</v>
      </c>
      <c r="B32" s="8">
        <f t="shared" si="0"/>
        <v>0.69791666666666619</v>
      </c>
      <c r="C32" s="11"/>
      <c r="D32" s="54"/>
      <c r="E32" s="55"/>
      <c r="F32" s="54"/>
      <c r="G32" s="55"/>
      <c r="H32" s="54"/>
      <c r="I32" s="55"/>
      <c r="J32" s="54"/>
      <c r="K32" s="55"/>
      <c r="L32" s="54"/>
    </row>
    <row r="33" spans="1:12" x14ac:dyDescent="0.25">
      <c r="A33" s="6">
        <f t="shared" si="1"/>
        <v>0.69791666666666619</v>
      </c>
      <c r="B33" s="9">
        <f t="shared" si="0"/>
        <v>0.70833333333333282</v>
      </c>
      <c r="C33" s="40"/>
      <c r="D33" s="56"/>
      <c r="E33" s="57"/>
      <c r="F33" s="56"/>
      <c r="G33" s="57"/>
      <c r="H33" s="56"/>
      <c r="I33" s="57"/>
      <c r="J33" s="56"/>
      <c r="K33" s="57"/>
      <c r="L33" s="56"/>
    </row>
    <row r="34" spans="1:12" s="18" customFormat="1" x14ac:dyDescent="0.25">
      <c r="A34" s="21">
        <v>0.70833333333333337</v>
      </c>
      <c r="B34" s="66">
        <f t="shared" si="0"/>
        <v>0.71875</v>
      </c>
      <c r="C34" s="69"/>
      <c r="D34" s="63"/>
      <c r="E34" s="70"/>
      <c r="F34" s="63"/>
      <c r="G34" s="70"/>
      <c r="H34" s="63"/>
      <c r="I34" s="70"/>
      <c r="J34" s="63"/>
      <c r="K34" s="62"/>
      <c r="L34" s="63"/>
    </row>
    <row r="35" spans="1:12" s="18" customFormat="1" x14ac:dyDescent="0.25">
      <c r="A35" s="26">
        <f>B34</f>
        <v>0.71875</v>
      </c>
      <c r="B35" s="67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64"/>
      <c r="L35" s="23"/>
    </row>
    <row r="36" spans="1:12" s="18" customFormat="1" x14ac:dyDescent="0.25">
      <c r="A36" s="29">
        <f>B35</f>
        <v>0.72916666666666663</v>
      </c>
      <c r="B36" s="68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65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36"/>
  <sheetViews>
    <sheetView zoomScale="90" zoomScaleNormal="90" workbookViewId="0">
      <selection activeCell="A34" sqref="A34:XFD36"/>
    </sheetView>
  </sheetViews>
  <sheetFormatPr baseColWidth="10" defaultRowHeight="15" x14ac:dyDescent="0.25"/>
  <cols>
    <col min="1" max="2" width="6.7109375" style="18" customWidth="1"/>
    <col min="3" max="3" width="10.7109375" style="20" customWidth="1"/>
    <col min="4" max="12" width="10.7109375" style="18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 x14ac:dyDescent="0.3">
      <c r="A1" s="58" t="str">
        <f>kine!A1</f>
        <v>Fiche</v>
      </c>
    </row>
    <row r="2" spans="1:25" x14ac:dyDescent="0.25">
      <c r="A2" s="18" t="str">
        <f>kine!A2</f>
        <v>Thérapeute:</v>
      </c>
      <c r="C2" s="20" t="s">
        <v>17</v>
      </c>
    </row>
    <row r="5" spans="1:25" x14ac:dyDescent="0.25">
      <c r="C5" s="79" t="s">
        <v>1</v>
      </c>
      <c r="D5" s="80"/>
      <c r="E5" s="79" t="s">
        <v>2</v>
      </c>
      <c r="F5" s="80"/>
      <c r="G5" s="79" t="s">
        <v>3</v>
      </c>
      <c r="H5" s="80"/>
      <c r="I5" s="79" t="s">
        <v>4</v>
      </c>
      <c r="J5" s="80"/>
      <c r="K5" s="79" t="s">
        <v>5</v>
      </c>
      <c r="L5" s="80"/>
      <c r="M5" s="17"/>
      <c r="P5" s="77"/>
      <c r="Q5" s="77"/>
      <c r="R5" s="77"/>
      <c r="S5" s="77"/>
      <c r="T5" s="77"/>
      <c r="U5" s="77"/>
      <c r="V5" s="78"/>
      <c r="W5" s="78"/>
      <c r="X5" s="78"/>
      <c r="Y5" s="78"/>
    </row>
    <row r="6" spans="1:25" x14ac:dyDescent="0.25">
      <c r="A6" s="21">
        <v>0.36458333333333331</v>
      </c>
      <c r="B6" s="22">
        <f>A6+"0:15"</f>
        <v>0.375</v>
      </c>
      <c r="C6" s="28"/>
      <c r="D6" s="44"/>
      <c r="E6" s="45"/>
      <c r="F6" s="44"/>
      <c r="G6" s="45"/>
      <c r="H6" s="44"/>
      <c r="I6" s="45"/>
      <c r="J6" s="44"/>
      <c r="K6" s="45"/>
      <c r="L6" s="44"/>
      <c r="N6" s="25"/>
      <c r="O6" s="25"/>
    </row>
    <row r="7" spans="1:25" x14ac:dyDescent="0.25">
      <c r="A7" s="26">
        <f>B6</f>
        <v>0.375</v>
      </c>
      <c r="B7" s="27">
        <f t="shared" ref="B7:B36" si="0">A7+"0:15"</f>
        <v>0.38541666666666669</v>
      </c>
      <c r="C7" s="28"/>
      <c r="D7" s="44"/>
      <c r="E7" s="45"/>
      <c r="F7" s="44"/>
      <c r="G7" s="45"/>
      <c r="H7" s="44"/>
      <c r="I7" s="45"/>
      <c r="J7" s="44"/>
      <c r="K7" s="45"/>
      <c r="L7" s="44"/>
      <c r="N7" s="25"/>
      <c r="O7" s="25"/>
    </row>
    <row r="8" spans="1:25" x14ac:dyDescent="0.25">
      <c r="A8" s="26">
        <f t="shared" ref="A8:A33" si="1">B7</f>
        <v>0.38541666666666669</v>
      </c>
      <c r="B8" s="27">
        <f t="shared" si="0"/>
        <v>0.39583333333333337</v>
      </c>
      <c r="C8" s="28"/>
      <c r="D8" s="44"/>
      <c r="E8" s="45"/>
      <c r="F8" s="44"/>
      <c r="G8" s="45"/>
      <c r="H8" s="44"/>
      <c r="I8" s="45"/>
      <c r="J8" s="44"/>
      <c r="K8" s="45"/>
      <c r="L8" s="44"/>
      <c r="N8" s="25"/>
      <c r="O8" s="25"/>
    </row>
    <row r="9" spans="1:25" x14ac:dyDescent="0.25">
      <c r="A9" s="26">
        <f t="shared" si="1"/>
        <v>0.39583333333333337</v>
      </c>
      <c r="B9" s="27">
        <f t="shared" si="0"/>
        <v>0.40625000000000006</v>
      </c>
      <c r="C9" s="28"/>
      <c r="D9" s="44"/>
      <c r="E9" s="45"/>
      <c r="F9" s="44"/>
      <c r="G9" s="45"/>
      <c r="H9" s="44"/>
      <c r="I9" s="45"/>
      <c r="J9" s="44"/>
      <c r="K9" s="45"/>
      <c r="L9" s="44"/>
      <c r="N9" s="25"/>
      <c r="O9" s="25"/>
    </row>
    <row r="10" spans="1:25" x14ac:dyDescent="0.25">
      <c r="A10" s="26">
        <f t="shared" si="1"/>
        <v>0.40625000000000006</v>
      </c>
      <c r="B10" s="27">
        <f t="shared" si="0"/>
        <v>0.41666666666666674</v>
      </c>
      <c r="C10" s="28"/>
      <c r="D10" s="44"/>
      <c r="E10" s="45"/>
      <c r="F10" s="44"/>
      <c r="G10" s="45"/>
      <c r="H10" s="44"/>
      <c r="I10" s="45"/>
      <c r="J10" s="44"/>
      <c r="K10" s="45"/>
      <c r="L10" s="44"/>
      <c r="N10" s="25"/>
      <c r="O10" s="25"/>
    </row>
    <row r="11" spans="1:25" x14ac:dyDescent="0.25">
      <c r="A11" s="26">
        <f t="shared" si="1"/>
        <v>0.41666666666666674</v>
      </c>
      <c r="B11" s="27">
        <f t="shared" si="0"/>
        <v>0.42708333333333343</v>
      </c>
      <c r="C11" s="28"/>
      <c r="D11" s="44"/>
      <c r="E11" s="45"/>
      <c r="F11" s="44" t="s">
        <v>27</v>
      </c>
      <c r="G11" s="45"/>
      <c r="H11" s="44"/>
      <c r="I11" s="45"/>
      <c r="J11" s="44"/>
      <c r="K11" s="45"/>
      <c r="L11" s="44"/>
      <c r="N11" s="25"/>
      <c r="O11" s="25"/>
    </row>
    <row r="12" spans="1:25" x14ac:dyDescent="0.25">
      <c r="A12" s="26">
        <f t="shared" si="1"/>
        <v>0.42708333333333343</v>
      </c>
      <c r="B12" s="27">
        <f t="shared" si="0"/>
        <v>0.43750000000000011</v>
      </c>
      <c r="C12" s="28"/>
      <c r="D12" s="44"/>
      <c r="E12" s="45"/>
      <c r="F12" s="44" t="s">
        <v>27</v>
      </c>
      <c r="G12" s="45"/>
      <c r="H12" s="44"/>
      <c r="I12" s="45"/>
      <c r="J12" s="44"/>
      <c r="K12" s="45"/>
      <c r="L12" s="44"/>
      <c r="N12" s="25"/>
      <c r="O12" s="25"/>
    </row>
    <row r="13" spans="1:25" x14ac:dyDescent="0.25">
      <c r="A13" s="26">
        <f t="shared" si="1"/>
        <v>0.43750000000000011</v>
      </c>
      <c r="B13" s="27">
        <f t="shared" si="0"/>
        <v>0.4479166666666668</v>
      </c>
      <c r="C13" s="28"/>
      <c r="D13" s="44" t="s">
        <v>27</v>
      </c>
      <c r="E13" s="45"/>
      <c r="F13" s="44"/>
      <c r="G13" s="45"/>
      <c r="H13" s="44"/>
      <c r="I13" s="45"/>
      <c r="J13" s="44"/>
      <c r="K13" s="45"/>
      <c r="L13" s="44"/>
      <c r="N13" s="25"/>
      <c r="O13" s="25"/>
    </row>
    <row r="14" spans="1:25" x14ac:dyDescent="0.25">
      <c r="A14" s="26">
        <f t="shared" si="1"/>
        <v>0.4479166666666668</v>
      </c>
      <c r="B14" s="27">
        <f t="shared" si="0"/>
        <v>0.45833333333333348</v>
      </c>
      <c r="C14" s="28"/>
      <c r="D14" s="44" t="s">
        <v>27</v>
      </c>
      <c r="E14" s="45"/>
      <c r="F14" s="44"/>
      <c r="G14" s="45"/>
      <c r="H14" s="44"/>
      <c r="I14" s="45"/>
      <c r="J14" s="44"/>
      <c r="K14" s="45"/>
      <c r="L14" s="44"/>
      <c r="N14" s="25"/>
      <c r="O14" s="25"/>
    </row>
    <row r="15" spans="1:25" x14ac:dyDescent="0.25">
      <c r="A15" s="26">
        <f t="shared" si="1"/>
        <v>0.45833333333333348</v>
      </c>
      <c r="B15" s="27">
        <f t="shared" si="0"/>
        <v>0.46875000000000017</v>
      </c>
      <c r="C15" s="28"/>
      <c r="D15" s="44"/>
      <c r="E15" s="45"/>
      <c r="F15" s="44"/>
      <c r="G15" s="45"/>
      <c r="H15" s="44"/>
      <c r="I15" s="45"/>
      <c r="J15" s="44"/>
      <c r="K15" s="45"/>
      <c r="L15" s="44"/>
      <c r="N15" s="25"/>
      <c r="O15" s="25"/>
    </row>
    <row r="16" spans="1:25" x14ac:dyDescent="0.25">
      <c r="A16" s="26">
        <f t="shared" si="1"/>
        <v>0.46875000000000017</v>
      </c>
      <c r="B16" s="27">
        <f t="shared" si="0"/>
        <v>0.47916666666666685</v>
      </c>
      <c r="C16" s="28"/>
      <c r="D16" s="44"/>
      <c r="E16" s="45"/>
      <c r="F16" s="44"/>
      <c r="G16" s="45"/>
      <c r="H16" s="44"/>
      <c r="I16" s="45"/>
      <c r="J16" s="44"/>
      <c r="K16" s="45"/>
      <c r="L16" s="44"/>
      <c r="N16" s="25"/>
      <c r="O16" s="25"/>
    </row>
    <row r="17" spans="1:15" x14ac:dyDescent="0.25">
      <c r="A17" s="26">
        <f t="shared" si="1"/>
        <v>0.47916666666666685</v>
      </c>
      <c r="B17" s="27">
        <f t="shared" si="0"/>
        <v>0.48958333333333354</v>
      </c>
      <c r="C17" s="28"/>
      <c r="D17" s="44"/>
      <c r="E17" s="45"/>
      <c r="F17" s="44"/>
      <c r="G17" s="45"/>
      <c r="H17" s="44"/>
      <c r="I17" s="45"/>
      <c r="J17" s="44"/>
      <c r="K17" s="45"/>
      <c r="L17" s="44"/>
      <c r="N17" s="25"/>
      <c r="O17" s="25"/>
    </row>
    <row r="18" spans="1:15" x14ac:dyDescent="0.25">
      <c r="A18" s="26">
        <f t="shared" si="1"/>
        <v>0.48958333333333354</v>
      </c>
      <c r="B18" s="27">
        <f t="shared" si="0"/>
        <v>0.50000000000000022</v>
      </c>
      <c r="C18" s="28"/>
      <c r="D18" s="44"/>
      <c r="E18" s="45"/>
      <c r="F18" s="44"/>
      <c r="G18" s="45"/>
      <c r="H18" s="44"/>
      <c r="I18" s="45"/>
      <c r="J18" s="44"/>
      <c r="K18" s="45"/>
      <c r="L18" s="44"/>
      <c r="N18" s="25"/>
      <c r="O18" s="25"/>
    </row>
    <row r="19" spans="1:15" x14ac:dyDescent="0.25">
      <c r="A19" s="26">
        <f t="shared" si="1"/>
        <v>0.50000000000000022</v>
      </c>
      <c r="B19" s="27">
        <f t="shared" si="0"/>
        <v>0.51041666666666685</v>
      </c>
      <c r="C19" s="28"/>
      <c r="D19" s="44"/>
      <c r="E19" s="45"/>
      <c r="F19" s="44"/>
      <c r="G19" s="45"/>
      <c r="H19" s="44"/>
      <c r="I19" s="45"/>
      <c r="J19" s="44"/>
      <c r="K19" s="45"/>
      <c r="L19" s="44"/>
      <c r="N19" s="25"/>
      <c r="O19" s="25"/>
    </row>
    <row r="20" spans="1:15" x14ac:dyDescent="0.25">
      <c r="A20" s="26"/>
      <c r="B20" s="27"/>
      <c r="C20" s="28"/>
      <c r="D20" s="44"/>
      <c r="E20" s="45"/>
      <c r="F20" s="44"/>
      <c r="G20" s="45"/>
      <c r="H20" s="44"/>
      <c r="I20" s="45"/>
      <c r="J20" s="44"/>
      <c r="K20" s="45"/>
      <c r="L20" s="44"/>
    </row>
    <row r="21" spans="1:15" x14ac:dyDescent="0.25">
      <c r="A21" s="26">
        <v>0.57291666666666663</v>
      </c>
      <c r="B21" s="27">
        <f t="shared" si="0"/>
        <v>0.58333333333333326</v>
      </c>
      <c r="C21" s="28"/>
      <c r="D21" s="44"/>
      <c r="E21" s="45"/>
      <c r="F21" s="44"/>
      <c r="G21" s="45"/>
      <c r="H21" s="44"/>
      <c r="I21" s="45"/>
      <c r="J21" s="44"/>
      <c r="K21" s="45"/>
      <c r="L21" s="44"/>
    </row>
    <row r="22" spans="1:15" x14ac:dyDescent="0.25">
      <c r="A22" s="26">
        <f>B21</f>
        <v>0.58333333333333326</v>
      </c>
      <c r="B22" s="27">
        <f t="shared" si="0"/>
        <v>0.59374999999999989</v>
      </c>
      <c r="C22" s="28"/>
      <c r="D22" s="44"/>
      <c r="E22" s="45"/>
      <c r="F22" s="44"/>
      <c r="G22" s="45"/>
      <c r="H22" s="44"/>
      <c r="I22" s="45"/>
      <c r="J22" s="44"/>
      <c r="K22" s="45"/>
      <c r="L22" s="44" t="s">
        <v>27</v>
      </c>
    </row>
    <row r="23" spans="1:15" x14ac:dyDescent="0.25">
      <c r="A23" s="26">
        <f t="shared" si="1"/>
        <v>0.59374999999999989</v>
      </c>
      <c r="B23" s="27">
        <f t="shared" si="0"/>
        <v>0.60416666666666652</v>
      </c>
      <c r="C23" s="28"/>
      <c r="D23" s="44"/>
      <c r="E23" s="45"/>
      <c r="F23" s="44"/>
      <c r="G23" s="45"/>
      <c r="H23" s="44"/>
      <c r="I23" s="45"/>
      <c r="J23" s="44"/>
      <c r="K23" s="45"/>
      <c r="L23" s="44" t="s">
        <v>27</v>
      </c>
    </row>
    <row r="24" spans="1:15" x14ac:dyDescent="0.25">
      <c r="A24" s="26">
        <f t="shared" si="1"/>
        <v>0.60416666666666652</v>
      </c>
      <c r="B24" s="27">
        <f t="shared" si="0"/>
        <v>0.61458333333333315</v>
      </c>
      <c r="C24" s="28"/>
      <c r="D24" s="44"/>
      <c r="E24" s="45"/>
      <c r="F24" s="44"/>
      <c r="G24" s="45"/>
      <c r="H24" s="44"/>
      <c r="I24" s="45"/>
      <c r="J24" s="44"/>
      <c r="K24" s="45"/>
      <c r="L24" s="44" t="s">
        <v>27</v>
      </c>
    </row>
    <row r="25" spans="1:15" x14ac:dyDescent="0.25">
      <c r="A25" s="26">
        <f t="shared" si="1"/>
        <v>0.61458333333333315</v>
      </c>
      <c r="B25" s="27">
        <f t="shared" si="0"/>
        <v>0.62499999999999978</v>
      </c>
      <c r="C25" s="28" t="s">
        <v>22</v>
      </c>
      <c r="D25" s="44"/>
      <c r="E25" s="45"/>
      <c r="F25" s="44"/>
      <c r="G25" s="45"/>
      <c r="H25" s="44"/>
      <c r="I25" s="45"/>
      <c r="J25" s="44"/>
      <c r="K25" s="45"/>
      <c r="L25" s="44" t="s">
        <v>27</v>
      </c>
    </row>
    <row r="26" spans="1:15" x14ac:dyDescent="0.25">
      <c r="A26" s="26">
        <f t="shared" si="1"/>
        <v>0.62499999999999978</v>
      </c>
      <c r="B26" s="27">
        <f t="shared" si="0"/>
        <v>0.63541666666666641</v>
      </c>
      <c r="C26" s="28" t="s">
        <v>22</v>
      </c>
      <c r="D26" s="44"/>
      <c r="E26" s="45"/>
      <c r="F26" s="44"/>
      <c r="G26" s="45"/>
      <c r="H26" s="44"/>
      <c r="I26" s="45"/>
      <c r="J26" s="44"/>
      <c r="K26" s="45"/>
      <c r="L26" s="44"/>
    </row>
    <row r="27" spans="1:15" x14ac:dyDescent="0.25">
      <c r="A27" s="26">
        <f t="shared" si="1"/>
        <v>0.63541666666666641</v>
      </c>
      <c r="B27" s="27">
        <f t="shared" si="0"/>
        <v>0.64583333333333304</v>
      </c>
      <c r="C27" s="28"/>
      <c r="D27" s="44"/>
      <c r="E27" s="45"/>
      <c r="F27" s="44"/>
      <c r="G27" s="45"/>
      <c r="H27" s="44"/>
      <c r="I27" s="45"/>
      <c r="J27" s="44"/>
      <c r="K27" s="45"/>
      <c r="L27" s="44"/>
    </row>
    <row r="28" spans="1:15" x14ac:dyDescent="0.25">
      <c r="A28" s="26">
        <f t="shared" si="1"/>
        <v>0.64583333333333304</v>
      </c>
      <c r="B28" s="27">
        <f t="shared" si="0"/>
        <v>0.65624999999999967</v>
      </c>
      <c r="C28" s="28"/>
      <c r="D28" s="44"/>
      <c r="E28" s="45"/>
      <c r="F28" s="44"/>
      <c r="G28" s="45"/>
      <c r="H28" s="44"/>
      <c r="I28" s="45"/>
      <c r="J28" s="44"/>
      <c r="K28" s="45"/>
      <c r="L28" s="44"/>
    </row>
    <row r="29" spans="1:15" x14ac:dyDescent="0.25">
      <c r="A29" s="26">
        <f>B28</f>
        <v>0.65624999999999967</v>
      </c>
      <c r="B29" s="27">
        <f t="shared" si="0"/>
        <v>0.6666666666666663</v>
      </c>
      <c r="C29" s="28"/>
      <c r="D29" s="44"/>
      <c r="E29" s="45"/>
      <c r="F29" s="44"/>
      <c r="G29" s="45"/>
      <c r="H29" s="44"/>
      <c r="I29" s="45"/>
      <c r="J29" s="44"/>
      <c r="K29" s="45"/>
      <c r="L29" s="44"/>
    </row>
    <row r="30" spans="1:15" x14ac:dyDescent="0.25">
      <c r="A30" s="26">
        <f t="shared" si="1"/>
        <v>0.6666666666666663</v>
      </c>
      <c r="B30" s="27">
        <f t="shared" si="0"/>
        <v>0.67708333333333293</v>
      </c>
      <c r="C30" s="28"/>
      <c r="D30" s="44"/>
      <c r="E30" s="45"/>
      <c r="F30" s="44"/>
      <c r="G30" s="45"/>
      <c r="H30" s="44"/>
      <c r="I30" s="45"/>
      <c r="J30" s="44"/>
      <c r="K30" s="45"/>
      <c r="L30" s="44"/>
    </row>
    <row r="31" spans="1:15" x14ac:dyDescent="0.25">
      <c r="A31" s="26">
        <f t="shared" si="1"/>
        <v>0.67708333333333293</v>
      </c>
      <c r="B31" s="27">
        <f t="shared" si="0"/>
        <v>0.68749999999999956</v>
      </c>
      <c r="C31" s="28"/>
      <c r="D31" s="44"/>
      <c r="E31" s="45"/>
      <c r="F31" s="44"/>
      <c r="G31" s="45"/>
      <c r="H31" s="44"/>
      <c r="I31" s="45"/>
      <c r="J31" s="44"/>
      <c r="K31" s="45"/>
      <c r="L31" s="44"/>
    </row>
    <row r="32" spans="1:15" x14ac:dyDescent="0.25">
      <c r="A32" s="26">
        <f t="shared" si="1"/>
        <v>0.68749999999999956</v>
      </c>
      <c r="B32" s="27">
        <f t="shared" si="0"/>
        <v>0.69791666666666619</v>
      </c>
      <c r="C32" s="28"/>
      <c r="D32" s="44"/>
      <c r="E32" s="45"/>
      <c r="F32" s="44"/>
      <c r="G32" s="45"/>
      <c r="H32" s="44"/>
      <c r="I32" s="45"/>
      <c r="J32" s="44"/>
      <c r="K32" s="45"/>
      <c r="L32" s="44"/>
    </row>
    <row r="33" spans="1:12" x14ac:dyDescent="0.25">
      <c r="A33" s="29">
        <f t="shared" si="1"/>
        <v>0.69791666666666619</v>
      </c>
      <c r="B33" s="30">
        <f t="shared" si="0"/>
        <v>0.70833333333333282</v>
      </c>
      <c r="C33" s="37"/>
      <c r="D33" s="47"/>
      <c r="E33" s="48"/>
      <c r="F33" s="47"/>
      <c r="G33" s="48"/>
      <c r="H33" s="47"/>
      <c r="I33" s="48"/>
      <c r="J33" s="47"/>
      <c r="K33" s="48"/>
      <c r="L33" s="47"/>
    </row>
    <row r="34" spans="1:12" x14ac:dyDescent="0.25">
      <c r="A34" s="21">
        <v>0.70833333333333337</v>
      </c>
      <c r="B34" s="66">
        <f t="shared" si="0"/>
        <v>0.71875</v>
      </c>
      <c r="C34" s="69"/>
      <c r="D34" s="63"/>
      <c r="E34" s="70"/>
      <c r="F34" s="63"/>
      <c r="G34" s="70"/>
      <c r="H34" s="63"/>
      <c r="I34" s="70"/>
      <c r="J34" s="63"/>
      <c r="K34" s="62"/>
      <c r="L34" s="63"/>
    </row>
    <row r="35" spans="1:12" x14ac:dyDescent="0.25">
      <c r="A35" s="26">
        <f>B34</f>
        <v>0.71875</v>
      </c>
      <c r="B35" s="67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64"/>
      <c r="L35" s="23"/>
    </row>
    <row r="36" spans="1:12" x14ac:dyDescent="0.25">
      <c r="A36" s="29">
        <f>B35</f>
        <v>0.72916666666666663</v>
      </c>
      <c r="B36" s="68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65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Y36"/>
  <sheetViews>
    <sheetView zoomScale="90" zoomScaleNormal="90" workbookViewId="0">
      <selection activeCell="A34" sqref="A34:XFD36"/>
    </sheetView>
  </sheetViews>
  <sheetFormatPr baseColWidth="10" defaultRowHeight="15" x14ac:dyDescent="0.25"/>
  <cols>
    <col min="1" max="2" width="6.7109375" style="18" customWidth="1"/>
    <col min="3" max="3" width="10.7109375" style="20" customWidth="1"/>
    <col min="4" max="12" width="10.7109375" style="18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 x14ac:dyDescent="0.3">
      <c r="A1" s="58" t="str">
        <f>kine!A1</f>
        <v>Fiche</v>
      </c>
    </row>
    <row r="2" spans="1:25" x14ac:dyDescent="0.25">
      <c r="A2" s="18" t="str">
        <f>kine!A2</f>
        <v>Thérapeute:</v>
      </c>
      <c r="C2" s="20" t="s">
        <v>18</v>
      </c>
    </row>
    <row r="5" spans="1:25" x14ac:dyDescent="0.25">
      <c r="C5" s="79" t="s">
        <v>1</v>
      </c>
      <c r="D5" s="80"/>
      <c r="E5" s="79" t="s">
        <v>2</v>
      </c>
      <c r="F5" s="80"/>
      <c r="G5" s="79" t="s">
        <v>3</v>
      </c>
      <c r="H5" s="80"/>
      <c r="I5" s="79" t="s">
        <v>4</v>
      </c>
      <c r="J5" s="80"/>
      <c r="K5" s="79" t="s">
        <v>5</v>
      </c>
      <c r="L5" s="80"/>
      <c r="M5" s="17"/>
      <c r="P5" s="77"/>
      <c r="Q5" s="77"/>
      <c r="R5" s="77"/>
      <c r="S5" s="77"/>
      <c r="T5" s="77"/>
      <c r="U5" s="77"/>
      <c r="V5" s="78"/>
      <c r="W5" s="78"/>
      <c r="X5" s="78"/>
      <c r="Y5" s="78"/>
    </row>
    <row r="6" spans="1:25" x14ac:dyDescent="0.25">
      <c r="A6" s="21">
        <v>0.36458333333333331</v>
      </c>
      <c r="B6" s="22">
        <f>A6+"0:15"</f>
        <v>0.375</v>
      </c>
      <c r="C6" s="28"/>
      <c r="D6" s="44"/>
      <c r="E6" s="45"/>
      <c r="F6" s="44"/>
      <c r="G6" s="45"/>
      <c r="H6" s="44"/>
      <c r="I6" s="45"/>
      <c r="J6" s="44"/>
      <c r="K6" s="45"/>
      <c r="L6" s="44"/>
      <c r="N6" s="25"/>
      <c r="O6" s="25"/>
    </row>
    <row r="7" spans="1:25" x14ac:dyDescent="0.25">
      <c r="A7" s="26">
        <f>B6</f>
        <v>0.375</v>
      </c>
      <c r="B7" s="27">
        <f t="shared" ref="B7:B36" si="0">A7+"0:15"</f>
        <v>0.38541666666666669</v>
      </c>
      <c r="C7" s="28"/>
      <c r="D7" s="44"/>
      <c r="E7" s="45"/>
      <c r="F7" s="44"/>
      <c r="G7" s="45"/>
      <c r="H7" s="44"/>
      <c r="I7" s="45"/>
      <c r="J7" s="44"/>
      <c r="K7" s="45"/>
      <c r="L7" s="44"/>
      <c r="N7" s="25"/>
      <c r="O7" s="25"/>
    </row>
    <row r="8" spans="1:25" x14ac:dyDescent="0.25">
      <c r="A8" s="26">
        <f t="shared" ref="A8:A33" si="1">B7</f>
        <v>0.38541666666666669</v>
      </c>
      <c r="B8" s="27">
        <f t="shared" si="0"/>
        <v>0.39583333333333337</v>
      </c>
      <c r="C8" s="28"/>
      <c r="D8" s="44"/>
      <c r="E8" s="45"/>
      <c r="F8" s="44"/>
      <c r="G8" s="45"/>
      <c r="H8" s="44"/>
      <c r="I8" s="45"/>
      <c r="J8" s="44"/>
      <c r="K8" s="45"/>
      <c r="L8" s="44"/>
      <c r="N8" s="25"/>
      <c r="O8" s="25"/>
    </row>
    <row r="9" spans="1:25" x14ac:dyDescent="0.25">
      <c r="A9" s="26">
        <f t="shared" si="1"/>
        <v>0.39583333333333337</v>
      </c>
      <c r="B9" s="27">
        <f t="shared" si="0"/>
        <v>0.40625000000000006</v>
      </c>
      <c r="C9" s="28"/>
      <c r="D9" s="44"/>
      <c r="E9" s="45"/>
      <c r="F9" s="44"/>
      <c r="G9" s="45"/>
      <c r="H9" s="44"/>
      <c r="I9" s="45"/>
      <c r="J9" s="44"/>
      <c r="K9" s="45"/>
      <c r="L9" s="44"/>
      <c r="N9" s="25"/>
      <c r="O9" s="25"/>
    </row>
    <row r="10" spans="1:25" x14ac:dyDescent="0.25">
      <c r="A10" s="26">
        <f t="shared" si="1"/>
        <v>0.40625000000000006</v>
      </c>
      <c r="B10" s="27">
        <f t="shared" si="0"/>
        <v>0.41666666666666674</v>
      </c>
      <c r="C10" s="28"/>
      <c r="D10" s="44"/>
      <c r="E10" s="45"/>
      <c r="F10" s="44"/>
      <c r="G10" s="45"/>
      <c r="H10" s="44"/>
      <c r="I10" s="45"/>
      <c r="J10" s="44"/>
      <c r="K10" s="45"/>
      <c r="L10" s="44"/>
      <c r="N10" s="25"/>
      <c r="O10" s="25"/>
    </row>
    <row r="11" spans="1:25" x14ac:dyDescent="0.25">
      <c r="A11" s="26">
        <f t="shared" si="1"/>
        <v>0.41666666666666674</v>
      </c>
      <c r="B11" s="27">
        <f t="shared" si="0"/>
        <v>0.42708333333333343</v>
      </c>
      <c r="C11" s="28"/>
      <c r="D11" s="44"/>
      <c r="E11" s="45"/>
      <c r="F11" s="44"/>
      <c r="G11" s="45"/>
      <c r="H11" s="44"/>
      <c r="I11" s="45"/>
      <c r="J11" s="44"/>
      <c r="K11" s="45"/>
      <c r="L11" s="44"/>
      <c r="N11" s="25"/>
      <c r="O11" s="25"/>
    </row>
    <row r="12" spans="1:25" x14ac:dyDescent="0.25">
      <c r="A12" s="26">
        <f t="shared" si="1"/>
        <v>0.42708333333333343</v>
      </c>
      <c r="B12" s="27">
        <f t="shared" si="0"/>
        <v>0.43750000000000011</v>
      </c>
      <c r="C12" s="28"/>
      <c r="D12" s="44"/>
      <c r="E12" s="45"/>
      <c r="F12" s="44"/>
      <c r="G12" s="45"/>
      <c r="H12" s="44"/>
      <c r="I12" s="45"/>
      <c r="J12" s="44"/>
      <c r="K12" s="45"/>
      <c r="L12" s="44"/>
      <c r="N12" s="25"/>
      <c r="O12" s="25"/>
    </row>
    <row r="13" spans="1:25" x14ac:dyDescent="0.25">
      <c r="A13" s="26">
        <f t="shared" si="1"/>
        <v>0.43750000000000011</v>
      </c>
      <c r="B13" s="27">
        <f t="shared" si="0"/>
        <v>0.4479166666666668</v>
      </c>
      <c r="C13" s="28"/>
      <c r="D13" s="44"/>
      <c r="E13" s="45"/>
      <c r="F13" s="44" t="s">
        <v>27</v>
      </c>
      <c r="G13" s="45"/>
      <c r="H13" s="44"/>
      <c r="I13" s="45"/>
      <c r="J13" s="44"/>
      <c r="K13" s="45"/>
      <c r="L13" s="44"/>
      <c r="N13" s="25"/>
      <c r="O13" s="25"/>
    </row>
    <row r="14" spans="1:25" x14ac:dyDescent="0.25">
      <c r="A14" s="26">
        <f t="shared" si="1"/>
        <v>0.4479166666666668</v>
      </c>
      <c r="B14" s="27">
        <f t="shared" si="0"/>
        <v>0.45833333333333348</v>
      </c>
      <c r="C14" s="28"/>
      <c r="D14" s="44"/>
      <c r="E14" s="45"/>
      <c r="F14" s="44" t="s">
        <v>27</v>
      </c>
      <c r="G14" s="45"/>
      <c r="H14" s="44"/>
      <c r="I14" s="45"/>
      <c r="J14" s="44"/>
      <c r="K14" s="45"/>
      <c r="L14" s="44"/>
      <c r="N14" s="25"/>
      <c r="O14" s="25"/>
    </row>
    <row r="15" spans="1:25" x14ac:dyDescent="0.25">
      <c r="A15" s="26">
        <f t="shared" si="1"/>
        <v>0.45833333333333348</v>
      </c>
      <c r="B15" s="27">
        <f t="shared" si="0"/>
        <v>0.46875000000000017</v>
      </c>
      <c r="C15" s="28"/>
      <c r="D15" s="44" t="s">
        <v>27</v>
      </c>
      <c r="E15" s="45"/>
      <c r="F15" s="44"/>
      <c r="G15" s="45"/>
      <c r="H15" s="44"/>
      <c r="I15" s="45"/>
      <c r="J15" s="44"/>
      <c r="K15" s="45"/>
      <c r="L15" s="44"/>
      <c r="N15" s="25"/>
      <c r="O15" s="25"/>
    </row>
    <row r="16" spans="1:25" x14ac:dyDescent="0.25">
      <c r="A16" s="26">
        <f t="shared" si="1"/>
        <v>0.46875000000000017</v>
      </c>
      <c r="B16" s="27">
        <f t="shared" si="0"/>
        <v>0.47916666666666685</v>
      </c>
      <c r="C16" s="28"/>
      <c r="D16" s="44" t="s">
        <v>27</v>
      </c>
      <c r="E16" s="45"/>
      <c r="F16" s="44"/>
      <c r="G16" s="45"/>
      <c r="H16" s="44"/>
      <c r="I16" s="45"/>
      <c r="J16" s="44"/>
      <c r="K16" s="45"/>
      <c r="L16" s="44"/>
      <c r="N16" s="25"/>
      <c r="O16" s="25"/>
    </row>
    <row r="17" spans="1:15" x14ac:dyDescent="0.25">
      <c r="A17" s="26">
        <f t="shared" si="1"/>
        <v>0.47916666666666685</v>
      </c>
      <c r="B17" s="27">
        <f t="shared" si="0"/>
        <v>0.48958333333333354</v>
      </c>
      <c r="C17" s="28"/>
      <c r="D17" s="44"/>
      <c r="E17" s="45"/>
      <c r="F17" s="44"/>
      <c r="G17" s="45"/>
      <c r="H17" s="44"/>
      <c r="I17" s="45"/>
      <c r="J17" s="44"/>
      <c r="K17" s="45"/>
      <c r="L17" s="44"/>
      <c r="N17" s="25"/>
      <c r="O17" s="25"/>
    </row>
    <row r="18" spans="1:15" x14ac:dyDescent="0.25">
      <c r="A18" s="26">
        <f t="shared" si="1"/>
        <v>0.48958333333333354</v>
      </c>
      <c r="B18" s="27">
        <f t="shared" si="0"/>
        <v>0.50000000000000022</v>
      </c>
      <c r="C18" s="28"/>
      <c r="D18" s="44"/>
      <c r="E18" s="45"/>
      <c r="F18" s="44"/>
      <c r="G18" s="45"/>
      <c r="H18" s="44"/>
      <c r="I18" s="45"/>
      <c r="J18" s="44"/>
      <c r="K18" s="45"/>
      <c r="L18" s="44"/>
      <c r="N18" s="25"/>
      <c r="O18" s="25"/>
    </row>
    <row r="19" spans="1:15" x14ac:dyDescent="0.25">
      <c r="A19" s="26">
        <f t="shared" si="1"/>
        <v>0.50000000000000022</v>
      </c>
      <c r="B19" s="27">
        <f t="shared" si="0"/>
        <v>0.51041666666666685</v>
      </c>
      <c r="C19" s="28"/>
      <c r="D19" s="44"/>
      <c r="E19" s="45"/>
      <c r="F19" s="44"/>
      <c r="G19" s="45"/>
      <c r="H19" s="44"/>
      <c r="I19" s="45"/>
      <c r="J19" s="44"/>
      <c r="K19" s="45"/>
      <c r="L19" s="44"/>
      <c r="N19" s="25"/>
      <c r="O19" s="25"/>
    </row>
    <row r="20" spans="1:15" x14ac:dyDescent="0.25">
      <c r="A20" s="26"/>
      <c r="B20" s="27"/>
      <c r="C20" s="28"/>
      <c r="D20" s="44"/>
      <c r="E20" s="45"/>
      <c r="F20" s="44"/>
      <c r="G20" s="45"/>
      <c r="H20" s="44"/>
      <c r="I20" s="45"/>
      <c r="J20" s="44"/>
      <c r="K20" s="45"/>
      <c r="L20" s="44"/>
    </row>
    <row r="21" spans="1:15" x14ac:dyDescent="0.25">
      <c r="A21" s="26">
        <v>0.57291666666666663</v>
      </c>
      <c r="B21" s="27">
        <f t="shared" si="0"/>
        <v>0.58333333333333326</v>
      </c>
      <c r="C21" s="28"/>
      <c r="D21" s="44"/>
      <c r="E21" s="45"/>
      <c r="F21" s="44"/>
      <c r="G21" s="45"/>
      <c r="H21" s="44"/>
      <c r="I21" s="45"/>
      <c r="J21" s="44"/>
      <c r="K21" s="45"/>
      <c r="L21" s="44"/>
    </row>
    <row r="22" spans="1:15" x14ac:dyDescent="0.25">
      <c r="A22" s="26">
        <f>B21</f>
        <v>0.58333333333333326</v>
      </c>
      <c r="B22" s="27">
        <f t="shared" si="0"/>
        <v>0.59374999999999989</v>
      </c>
      <c r="C22" s="28"/>
      <c r="D22" s="44"/>
      <c r="E22" s="45"/>
      <c r="F22" s="44"/>
      <c r="G22" s="45"/>
      <c r="H22" s="44"/>
      <c r="I22" s="45"/>
      <c r="J22" s="44"/>
      <c r="K22" s="45"/>
      <c r="L22" s="44"/>
    </row>
    <row r="23" spans="1:15" x14ac:dyDescent="0.25">
      <c r="A23" s="26">
        <f t="shared" si="1"/>
        <v>0.59374999999999989</v>
      </c>
      <c r="B23" s="27">
        <f t="shared" si="0"/>
        <v>0.60416666666666652</v>
      </c>
      <c r="C23" s="28" t="s">
        <v>22</v>
      </c>
      <c r="D23" s="44"/>
      <c r="E23" s="45"/>
      <c r="F23" s="44"/>
      <c r="G23" s="45"/>
      <c r="H23" s="44"/>
      <c r="I23" s="45"/>
      <c r="J23" s="44"/>
      <c r="K23" s="45"/>
      <c r="L23" s="44"/>
    </row>
    <row r="24" spans="1:15" x14ac:dyDescent="0.25">
      <c r="A24" s="26">
        <f t="shared" si="1"/>
        <v>0.60416666666666652</v>
      </c>
      <c r="B24" s="27">
        <f t="shared" si="0"/>
        <v>0.61458333333333315</v>
      </c>
      <c r="C24" s="28" t="s">
        <v>22</v>
      </c>
      <c r="D24" s="44"/>
      <c r="E24" s="45"/>
      <c r="F24" s="44"/>
      <c r="G24" s="45"/>
      <c r="H24" s="44"/>
      <c r="I24" s="45"/>
      <c r="J24" s="44"/>
      <c r="K24" s="45"/>
      <c r="L24" s="44"/>
    </row>
    <row r="25" spans="1:15" x14ac:dyDescent="0.25">
      <c r="A25" s="26">
        <f t="shared" si="1"/>
        <v>0.61458333333333315</v>
      </c>
      <c r="B25" s="27">
        <f t="shared" si="0"/>
        <v>0.62499999999999978</v>
      </c>
      <c r="C25" s="28"/>
      <c r="D25" s="44"/>
      <c r="E25" s="45"/>
      <c r="F25" s="44"/>
      <c r="G25" s="45"/>
      <c r="H25" s="44"/>
      <c r="I25" s="45"/>
      <c r="J25" s="44"/>
      <c r="K25" s="45"/>
      <c r="L25" s="44"/>
    </row>
    <row r="26" spans="1:15" x14ac:dyDescent="0.25">
      <c r="A26" s="26">
        <f t="shared" si="1"/>
        <v>0.62499999999999978</v>
      </c>
      <c r="B26" s="27">
        <f t="shared" si="0"/>
        <v>0.63541666666666641</v>
      </c>
      <c r="C26" s="28"/>
      <c r="D26" s="44"/>
      <c r="E26" s="45"/>
      <c r="F26" s="44"/>
      <c r="G26" s="45"/>
      <c r="H26" s="44"/>
      <c r="I26" s="45"/>
      <c r="J26" s="44"/>
      <c r="K26" s="45"/>
      <c r="L26" s="44"/>
    </row>
    <row r="27" spans="1:15" x14ac:dyDescent="0.25">
      <c r="A27" s="26">
        <f t="shared" si="1"/>
        <v>0.63541666666666641</v>
      </c>
      <c r="B27" s="27">
        <f t="shared" si="0"/>
        <v>0.64583333333333304</v>
      </c>
      <c r="C27" s="28"/>
      <c r="D27" s="44"/>
      <c r="E27" s="45"/>
      <c r="F27" s="44"/>
      <c r="G27" s="45"/>
      <c r="H27" s="44"/>
      <c r="I27" s="45"/>
      <c r="J27" s="44"/>
      <c r="K27" s="45"/>
      <c r="L27" s="44"/>
    </row>
    <row r="28" spans="1:15" x14ac:dyDescent="0.25">
      <c r="A28" s="26">
        <f t="shared" si="1"/>
        <v>0.64583333333333304</v>
      </c>
      <c r="B28" s="27">
        <f t="shared" si="0"/>
        <v>0.65624999999999967</v>
      </c>
      <c r="C28" s="28"/>
      <c r="D28" s="44"/>
      <c r="E28" s="45"/>
      <c r="F28" s="44"/>
      <c r="G28" s="45"/>
      <c r="H28" s="44"/>
      <c r="I28" s="45"/>
      <c r="J28" s="44"/>
      <c r="K28" s="45"/>
      <c r="L28" s="44"/>
    </row>
    <row r="29" spans="1:15" x14ac:dyDescent="0.25">
      <c r="A29" s="26">
        <f>B28</f>
        <v>0.65624999999999967</v>
      </c>
      <c r="B29" s="27">
        <f t="shared" si="0"/>
        <v>0.6666666666666663</v>
      </c>
      <c r="C29" s="28"/>
      <c r="D29" s="44"/>
      <c r="E29" s="45"/>
      <c r="F29" s="44"/>
      <c r="G29" s="45"/>
      <c r="H29" s="44"/>
      <c r="I29" s="45"/>
      <c r="J29" s="44"/>
      <c r="K29" s="45"/>
      <c r="L29" s="44"/>
    </row>
    <row r="30" spans="1:15" x14ac:dyDescent="0.25">
      <c r="A30" s="26">
        <f t="shared" si="1"/>
        <v>0.6666666666666663</v>
      </c>
      <c r="B30" s="27">
        <f t="shared" si="0"/>
        <v>0.67708333333333293</v>
      </c>
      <c r="C30" s="28"/>
      <c r="D30" s="44"/>
      <c r="E30" s="45"/>
      <c r="F30" s="44"/>
      <c r="G30" s="45"/>
      <c r="H30" s="44"/>
      <c r="I30" s="45"/>
      <c r="J30" s="44"/>
      <c r="K30" s="45"/>
      <c r="L30" s="44"/>
    </row>
    <row r="31" spans="1:15" x14ac:dyDescent="0.25">
      <c r="A31" s="26">
        <f t="shared" si="1"/>
        <v>0.67708333333333293</v>
      </c>
      <c r="B31" s="27">
        <f t="shared" si="0"/>
        <v>0.68749999999999956</v>
      </c>
      <c r="C31" s="28"/>
      <c r="D31" s="44"/>
      <c r="E31" s="45"/>
      <c r="F31" s="44"/>
      <c r="G31" s="45"/>
      <c r="H31" s="44"/>
      <c r="I31" s="45"/>
      <c r="J31" s="44"/>
      <c r="K31" s="45"/>
      <c r="L31" s="44"/>
    </row>
    <row r="32" spans="1:15" x14ac:dyDescent="0.25">
      <c r="A32" s="26">
        <f t="shared" si="1"/>
        <v>0.68749999999999956</v>
      </c>
      <c r="B32" s="27">
        <f t="shared" si="0"/>
        <v>0.69791666666666619</v>
      </c>
      <c r="C32" s="28"/>
      <c r="D32" s="44"/>
      <c r="E32" s="45"/>
      <c r="F32" s="44"/>
      <c r="G32" s="45"/>
      <c r="H32" s="44"/>
      <c r="I32" s="45"/>
      <c r="J32" s="44"/>
      <c r="K32" s="45"/>
      <c r="L32" s="44"/>
    </row>
    <row r="33" spans="1:12" x14ac:dyDescent="0.25">
      <c r="A33" s="29">
        <f t="shared" si="1"/>
        <v>0.69791666666666619</v>
      </c>
      <c r="B33" s="30">
        <f t="shared" si="0"/>
        <v>0.70833333333333282</v>
      </c>
      <c r="C33" s="37"/>
      <c r="D33" s="47"/>
      <c r="E33" s="48"/>
      <c r="F33" s="47"/>
      <c r="G33" s="48"/>
      <c r="H33" s="47"/>
      <c r="I33" s="48"/>
      <c r="J33" s="47"/>
      <c r="K33" s="48"/>
      <c r="L33" s="47"/>
    </row>
    <row r="34" spans="1:12" x14ac:dyDescent="0.25">
      <c r="A34" s="21">
        <v>0.70833333333333337</v>
      </c>
      <c r="B34" s="66">
        <f t="shared" si="0"/>
        <v>0.71875</v>
      </c>
      <c r="C34" s="69"/>
      <c r="D34" s="63"/>
      <c r="E34" s="70"/>
      <c r="F34" s="63"/>
      <c r="G34" s="70"/>
      <c r="H34" s="63"/>
      <c r="I34" s="70"/>
      <c r="J34" s="63"/>
      <c r="K34" s="62"/>
      <c r="L34" s="63"/>
    </row>
    <row r="35" spans="1:12" x14ac:dyDescent="0.25">
      <c r="A35" s="26">
        <f>B34</f>
        <v>0.71875</v>
      </c>
      <c r="B35" s="67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64"/>
      <c r="L35" s="23"/>
    </row>
    <row r="36" spans="1:12" x14ac:dyDescent="0.25">
      <c r="A36" s="29">
        <f>B35</f>
        <v>0.72916666666666663</v>
      </c>
      <c r="B36" s="68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65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Y36"/>
  <sheetViews>
    <sheetView tabSelected="1" zoomScale="90" zoomScaleNormal="90" workbookViewId="0">
      <selection activeCell="C2" sqref="C2"/>
    </sheetView>
  </sheetViews>
  <sheetFormatPr baseColWidth="10" defaultRowHeight="15" x14ac:dyDescent="0.25"/>
  <cols>
    <col min="1" max="2" width="6.7109375" customWidth="1"/>
    <col min="3" max="3" width="10.7109375" style="2" customWidth="1"/>
    <col min="4" max="12" width="10.7109375" customWidth="1"/>
    <col min="16" max="25" width="7.28515625" customWidth="1"/>
  </cols>
  <sheetData>
    <row r="1" spans="1:25" s="59" customFormat="1" ht="19.5" thickBot="1" x14ac:dyDescent="0.35">
      <c r="A1" s="59" t="str">
        <f>kine!A1</f>
        <v>Fiche</v>
      </c>
      <c r="C1" s="60"/>
    </row>
    <row r="2" spans="1:25" ht="15.75" thickBot="1" x14ac:dyDescent="0.3">
      <c r="A2" t="s">
        <v>19</v>
      </c>
      <c r="C2" s="61" t="s">
        <v>23</v>
      </c>
    </row>
    <row r="5" spans="1:25" x14ac:dyDescent="0.25">
      <c r="C5" s="82" t="s">
        <v>1</v>
      </c>
      <c r="D5" s="83"/>
      <c r="E5" s="82" t="s">
        <v>2</v>
      </c>
      <c r="F5" s="83"/>
      <c r="G5" s="82" t="s">
        <v>3</v>
      </c>
      <c r="H5" s="83"/>
      <c r="I5" s="79" t="s">
        <v>4</v>
      </c>
      <c r="J5" s="80"/>
      <c r="K5" s="79" t="s">
        <v>5</v>
      </c>
      <c r="L5" s="80"/>
      <c r="M5" s="3"/>
      <c r="P5" s="81"/>
      <c r="Q5" s="81"/>
      <c r="R5" s="81"/>
      <c r="S5" s="81"/>
      <c r="T5" s="81"/>
      <c r="U5" s="81"/>
      <c r="V5" s="78"/>
      <c r="W5" s="78"/>
      <c r="X5" s="78"/>
      <c r="Y5" s="78"/>
    </row>
    <row r="6" spans="1:25" x14ac:dyDescent="0.25">
      <c r="A6" s="4">
        <v>0.36458333333333331</v>
      </c>
      <c r="B6" s="7">
        <f>A6+"0:15"</f>
        <v>0.375</v>
      </c>
      <c r="C6" s="13"/>
      <c r="D6" s="10"/>
      <c r="E6" s="13"/>
      <c r="F6" s="10"/>
      <c r="G6" s="13"/>
      <c r="H6" s="10"/>
      <c r="I6" s="13"/>
      <c r="J6" s="10"/>
      <c r="K6" s="13"/>
      <c r="L6" s="10"/>
      <c r="N6" s="1"/>
      <c r="O6" s="1"/>
    </row>
    <row r="7" spans="1:25" x14ac:dyDescent="0.25">
      <c r="A7" s="5">
        <f>B6</f>
        <v>0.375</v>
      </c>
      <c r="B7" s="8">
        <f t="shared" ref="B7:B36" si="0">A7+"0:15"</f>
        <v>0.38541666666666669</v>
      </c>
      <c r="C7" s="13"/>
      <c r="D7" s="10"/>
      <c r="E7" s="13"/>
      <c r="F7" s="10"/>
      <c r="G7" s="13"/>
      <c r="H7" s="10"/>
      <c r="I7" s="13" t="s">
        <v>9</v>
      </c>
      <c r="J7" s="10"/>
      <c r="K7" s="13"/>
      <c r="L7" s="10"/>
      <c r="N7" s="1"/>
      <c r="O7" s="1"/>
    </row>
    <row r="8" spans="1:25" x14ac:dyDescent="0.25">
      <c r="A8" s="5">
        <f t="shared" ref="A8:A33" si="1">B7</f>
        <v>0.38541666666666669</v>
      </c>
      <c r="B8" s="8">
        <f t="shared" si="0"/>
        <v>0.39583333333333337</v>
      </c>
      <c r="C8" s="13"/>
      <c r="D8" s="10"/>
      <c r="E8" s="13"/>
      <c r="F8" s="10"/>
      <c r="G8" s="13"/>
      <c r="H8" s="10"/>
      <c r="I8" s="13" t="s">
        <v>9</v>
      </c>
      <c r="J8" s="10"/>
      <c r="K8" s="13"/>
      <c r="L8" s="10"/>
      <c r="N8" s="1"/>
      <c r="O8" s="1"/>
    </row>
    <row r="9" spans="1:25" x14ac:dyDescent="0.25">
      <c r="A9" s="5">
        <f t="shared" si="1"/>
        <v>0.39583333333333337</v>
      </c>
      <c r="B9" s="8">
        <f t="shared" si="0"/>
        <v>0.40625000000000006</v>
      </c>
      <c r="C9" s="13" t="s">
        <v>28</v>
      </c>
      <c r="D9" s="10"/>
      <c r="E9" s="13"/>
      <c r="F9" s="10"/>
      <c r="G9" s="13"/>
      <c r="H9" s="10"/>
      <c r="I9" s="13" t="s">
        <v>9</v>
      </c>
      <c r="J9" s="10"/>
      <c r="K9" s="13" t="s">
        <v>10</v>
      </c>
      <c r="L9" s="10"/>
      <c r="N9" s="1"/>
      <c r="O9" s="1"/>
    </row>
    <row r="10" spans="1:25" x14ac:dyDescent="0.25">
      <c r="A10" s="5">
        <f t="shared" si="1"/>
        <v>0.40625000000000006</v>
      </c>
      <c r="B10" s="8">
        <f t="shared" si="0"/>
        <v>0.41666666666666674</v>
      </c>
      <c r="C10" s="13" t="s">
        <v>10</v>
      </c>
      <c r="D10" s="10"/>
      <c r="E10" s="13"/>
      <c r="F10" s="10"/>
      <c r="G10" s="13"/>
      <c r="H10" s="10"/>
      <c r="I10" s="13" t="s">
        <v>9</v>
      </c>
      <c r="J10" s="10"/>
      <c r="K10" s="13" t="s">
        <v>10</v>
      </c>
      <c r="L10" s="10"/>
      <c r="N10" s="1"/>
      <c r="O10" s="1"/>
    </row>
    <row r="11" spans="1:25" x14ac:dyDescent="0.25">
      <c r="A11" s="5">
        <f t="shared" si="1"/>
        <v>0.41666666666666674</v>
      </c>
      <c r="B11" s="8">
        <f t="shared" si="0"/>
        <v>0.42708333333333343</v>
      </c>
      <c r="C11" s="13" t="s">
        <v>9</v>
      </c>
      <c r="D11" s="10"/>
      <c r="E11" s="13"/>
      <c r="F11" s="10"/>
      <c r="G11" s="13"/>
      <c r="H11" s="10"/>
      <c r="I11" s="13" t="s">
        <v>10</v>
      </c>
      <c r="J11" s="10"/>
      <c r="K11" s="13" t="s">
        <v>9</v>
      </c>
      <c r="L11" s="10"/>
      <c r="N11" s="1"/>
      <c r="O11" s="1"/>
    </row>
    <row r="12" spans="1:25" x14ac:dyDescent="0.25">
      <c r="A12" s="5">
        <f t="shared" si="1"/>
        <v>0.42708333333333343</v>
      </c>
      <c r="B12" s="8">
        <f t="shared" si="0"/>
        <v>0.43750000000000011</v>
      </c>
      <c r="C12" s="13" t="s">
        <v>9</v>
      </c>
      <c r="D12" s="10"/>
      <c r="E12" s="13"/>
      <c r="F12" s="10"/>
      <c r="G12" s="13"/>
      <c r="H12" s="10"/>
      <c r="I12" s="13" t="s">
        <v>10</v>
      </c>
      <c r="J12" s="10"/>
      <c r="K12" s="13" t="s">
        <v>9</v>
      </c>
      <c r="L12" s="10"/>
      <c r="N12" s="1"/>
      <c r="O12" s="1"/>
    </row>
    <row r="13" spans="1:25" x14ac:dyDescent="0.25">
      <c r="A13" s="5">
        <f t="shared" si="1"/>
        <v>0.43750000000000011</v>
      </c>
      <c r="B13" s="8">
        <f t="shared" si="0"/>
        <v>0.4479166666666668</v>
      </c>
      <c r="C13" s="13" t="s">
        <v>9</v>
      </c>
      <c r="D13" s="10"/>
      <c r="E13" s="13"/>
      <c r="F13" s="10"/>
      <c r="G13" s="13"/>
      <c r="H13" s="10"/>
      <c r="I13" s="13"/>
      <c r="J13" s="10"/>
      <c r="K13" s="13" t="s">
        <v>9</v>
      </c>
      <c r="L13" s="10"/>
      <c r="N13" s="1"/>
      <c r="O13" s="1"/>
    </row>
    <row r="14" spans="1:25" x14ac:dyDescent="0.25">
      <c r="A14" s="5">
        <f t="shared" si="1"/>
        <v>0.4479166666666668</v>
      </c>
      <c r="B14" s="8">
        <f t="shared" si="0"/>
        <v>0.45833333333333348</v>
      </c>
      <c r="C14" s="13" t="s">
        <v>9</v>
      </c>
      <c r="D14" s="10"/>
      <c r="E14" s="13"/>
      <c r="F14" s="10"/>
      <c r="G14" s="13"/>
      <c r="H14" s="10"/>
      <c r="I14" s="13"/>
      <c r="J14" s="10"/>
      <c r="K14" s="13" t="s">
        <v>9</v>
      </c>
      <c r="L14" s="10"/>
      <c r="N14" s="1"/>
      <c r="O14" s="1"/>
    </row>
    <row r="15" spans="1:25" x14ac:dyDescent="0.25">
      <c r="A15" s="5">
        <f t="shared" si="1"/>
        <v>0.45833333333333348</v>
      </c>
      <c r="B15" s="8">
        <f t="shared" si="0"/>
        <v>0.46875000000000017</v>
      </c>
      <c r="C15" s="13"/>
      <c r="D15" s="10"/>
      <c r="E15" s="13"/>
      <c r="F15" s="10"/>
      <c r="G15" s="13"/>
      <c r="H15" s="10"/>
      <c r="I15" s="13" t="s">
        <v>13</v>
      </c>
      <c r="J15" s="10"/>
      <c r="K15" s="13"/>
      <c r="L15" s="10"/>
      <c r="N15" s="1"/>
      <c r="O15" s="1"/>
    </row>
    <row r="16" spans="1:25" x14ac:dyDescent="0.25">
      <c r="A16" s="5">
        <f t="shared" si="1"/>
        <v>0.46875000000000017</v>
      </c>
      <c r="B16" s="8">
        <f t="shared" si="0"/>
        <v>0.47916666666666685</v>
      </c>
      <c r="C16" s="13"/>
      <c r="D16" s="10"/>
      <c r="E16" s="13"/>
      <c r="F16" s="10"/>
      <c r="G16" s="13"/>
      <c r="H16" s="10"/>
      <c r="I16" s="13" t="s">
        <v>13</v>
      </c>
      <c r="J16" s="10"/>
      <c r="K16" s="13"/>
      <c r="L16" s="10"/>
      <c r="N16" s="1"/>
      <c r="O16" s="1"/>
    </row>
    <row r="17" spans="1:15" x14ac:dyDescent="0.25">
      <c r="A17" s="5">
        <f t="shared" si="1"/>
        <v>0.47916666666666685</v>
      </c>
      <c r="B17" s="8">
        <f t="shared" si="0"/>
        <v>0.48958333333333354</v>
      </c>
      <c r="C17" s="13"/>
      <c r="D17" s="10"/>
      <c r="E17" s="13"/>
      <c r="F17" s="10"/>
      <c r="G17" s="13"/>
      <c r="H17" s="10"/>
      <c r="I17" s="13"/>
      <c r="J17" s="10"/>
      <c r="K17" s="13"/>
      <c r="L17" s="10"/>
      <c r="N17" s="1"/>
      <c r="O17" s="1"/>
    </row>
    <row r="18" spans="1:15" x14ac:dyDescent="0.25">
      <c r="A18" s="5">
        <f t="shared" si="1"/>
        <v>0.48958333333333354</v>
      </c>
      <c r="B18" s="8">
        <f t="shared" si="0"/>
        <v>0.50000000000000022</v>
      </c>
      <c r="C18" s="13"/>
      <c r="D18" s="10"/>
      <c r="E18" s="13"/>
      <c r="F18" s="10"/>
      <c r="G18" s="13"/>
      <c r="H18" s="10"/>
      <c r="I18" s="13"/>
      <c r="J18" s="10"/>
      <c r="K18" s="13"/>
      <c r="L18" s="10"/>
      <c r="N18" s="1"/>
      <c r="O18" s="1"/>
    </row>
    <row r="19" spans="1:15" x14ac:dyDescent="0.25">
      <c r="A19" s="5">
        <f t="shared" si="1"/>
        <v>0.50000000000000022</v>
      </c>
      <c r="B19" s="8">
        <f t="shared" si="0"/>
        <v>0.51041666666666685</v>
      </c>
      <c r="C19" s="13"/>
      <c r="D19" s="10"/>
      <c r="E19" s="13"/>
      <c r="F19" s="10"/>
      <c r="G19" s="13"/>
      <c r="H19" s="10"/>
      <c r="I19" s="13"/>
      <c r="J19" s="10"/>
      <c r="K19" s="13"/>
      <c r="L19" s="10"/>
      <c r="N19" s="1"/>
      <c r="O19" s="1"/>
    </row>
    <row r="20" spans="1:15" x14ac:dyDescent="0.25">
      <c r="A20" s="5"/>
      <c r="B20" s="8"/>
      <c r="C20" s="13"/>
      <c r="D20" s="10"/>
      <c r="E20" s="13"/>
      <c r="F20" s="10"/>
      <c r="G20" s="13"/>
      <c r="H20" s="10"/>
      <c r="I20" s="13"/>
      <c r="J20" s="10"/>
      <c r="K20" s="13"/>
      <c r="L20" s="10"/>
    </row>
    <row r="21" spans="1:15" x14ac:dyDescent="0.25">
      <c r="A21" s="5">
        <v>0.57291666666666663</v>
      </c>
      <c r="B21" s="8">
        <f t="shared" si="0"/>
        <v>0.58333333333333326</v>
      </c>
      <c r="C21" s="13"/>
      <c r="D21" s="10"/>
      <c r="E21" s="13"/>
      <c r="F21" s="10"/>
      <c r="G21" s="13"/>
      <c r="H21" s="10"/>
      <c r="I21" s="13"/>
      <c r="J21" s="10"/>
      <c r="K21" s="13"/>
      <c r="L21" s="10"/>
    </row>
    <row r="22" spans="1:15" x14ac:dyDescent="0.25">
      <c r="A22" s="5">
        <f>B21</f>
        <v>0.58333333333333326</v>
      </c>
      <c r="B22" s="8">
        <f t="shared" si="0"/>
        <v>0.59374999999999989</v>
      </c>
      <c r="C22" s="13"/>
      <c r="D22" s="10"/>
      <c r="E22" s="13"/>
      <c r="F22" s="10"/>
      <c r="G22" s="13"/>
      <c r="H22" s="10"/>
      <c r="I22" s="13"/>
      <c r="J22" s="10"/>
      <c r="K22" s="13"/>
      <c r="L22" s="10"/>
    </row>
    <row r="23" spans="1:15" x14ac:dyDescent="0.25">
      <c r="A23" s="5">
        <f t="shared" si="1"/>
        <v>0.59374999999999989</v>
      </c>
      <c r="B23" s="8">
        <f t="shared" si="0"/>
        <v>0.60416666666666652</v>
      </c>
      <c r="C23" s="13"/>
      <c r="D23" s="10"/>
      <c r="E23" s="13"/>
      <c r="F23" s="10"/>
      <c r="G23" s="13"/>
      <c r="H23" s="10"/>
      <c r="I23" s="13"/>
      <c r="J23" s="10"/>
      <c r="K23" s="13"/>
      <c r="L23" s="10"/>
    </row>
    <row r="24" spans="1:15" x14ac:dyDescent="0.25">
      <c r="A24" s="5">
        <f t="shared" si="1"/>
        <v>0.60416666666666652</v>
      </c>
      <c r="B24" s="8">
        <f t="shared" si="0"/>
        <v>0.61458333333333315</v>
      </c>
      <c r="C24" s="13"/>
      <c r="D24" s="10"/>
      <c r="E24" s="13"/>
      <c r="F24" s="10"/>
      <c r="G24" s="13"/>
      <c r="H24" s="10"/>
      <c r="I24" s="13"/>
      <c r="J24" s="10"/>
      <c r="K24" s="13"/>
      <c r="L24" s="10"/>
    </row>
    <row r="25" spans="1:15" x14ac:dyDescent="0.25">
      <c r="A25" s="5">
        <f t="shared" si="1"/>
        <v>0.61458333333333315</v>
      </c>
      <c r="B25" s="8">
        <f t="shared" si="0"/>
        <v>0.62499999999999978</v>
      </c>
      <c r="C25" s="13"/>
      <c r="D25" s="10"/>
      <c r="E25" s="13"/>
      <c r="F25" s="10"/>
      <c r="G25" s="13"/>
      <c r="H25" s="10"/>
      <c r="I25" s="13"/>
      <c r="J25" s="10"/>
      <c r="K25" s="13"/>
      <c r="L25" s="10"/>
    </row>
    <row r="26" spans="1:15" x14ac:dyDescent="0.25">
      <c r="A26" s="5">
        <f t="shared" si="1"/>
        <v>0.62499999999999978</v>
      </c>
      <c r="B26" s="8">
        <f t="shared" si="0"/>
        <v>0.63541666666666641</v>
      </c>
      <c r="C26" s="13"/>
      <c r="D26" s="10"/>
      <c r="E26" s="13"/>
      <c r="F26" s="10"/>
      <c r="G26" s="13"/>
      <c r="H26" s="10"/>
      <c r="I26" s="13"/>
      <c r="J26" s="10"/>
      <c r="K26" s="13"/>
      <c r="L26" s="10"/>
    </row>
    <row r="27" spans="1:15" x14ac:dyDescent="0.25">
      <c r="A27" s="5">
        <f t="shared" si="1"/>
        <v>0.63541666666666641</v>
      </c>
      <c r="B27" s="8">
        <f t="shared" si="0"/>
        <v>0.64583333333333304</v>
      </c>
      <c r="C27" s="13"/>
      <c r="D27" s="10"/>
      <c r="E27" s="13"/>
      <c r="F27" s="10"/>
      <c r="G27" s="13"/>
      <c r="H27" s="10"/>
      <c r="I27" s="13"/>
      <c r="J27" s="10"/>
      <c r="K27" s="13"/>
      <c r="L27" s="10"/>
    </row>
    <row r="28" spans="1:15" x14ac:dyDescent="0.25">
      <c r="A28" s="5">
        <f t="shared" si="1"/>
        <v>0.64583333333333304</v>
      </c>
      <c r="B28" s="8">
        <f t="shared" si="0"/>
        <v>0.65624999999999967</v>
      </c>
      <c r="C28" s="13"/>
      <c r="D28" s="10"/>
      <c r="E28" s="13"/>
      <c r="F28" s="10"/>
      <c r="G28" s="13"/>
      <c r="H28" s="10"/>
      <c r="I28" s="13"/>
      <c r="J28" s="10"/>
      <c r="K28" s="13"/>
      <c r="L28" s="10"/>
    </row>
    <row r="29" spans="1:15" x14ac:dyDescent="0.25">
      <c r="A29" s="5">
        <f>B28</f>
        <v>0.65624999999999967</v>
      </c>
      <c r="B29" s="8">
        <f t="shared" si="0"/>
        <v>0.6666666666666663</v>
      </c>
      <c r="C29" s="13"/>
      <c r="D29" s="10"/>
      <c r="E29" s="13"/>
      <c r="F29" s="10"/>
      <c r="G29" s="13"/>
      <c r="H29" s="10"/>
      <c r="I29" s="13"/>
      <c r="J29" s="10"/>
      <c r="K29" s="13"/>
      <c r="L29" s="10"/>
    </row>
    <row r="30" spans="1:15" x14ac:dyDescent="0.25">
      <c r="A30" s="5">
        <f t="shared" si="1"/>
        <v>0.6666666666666663</v>
      </c>
      <c r="B30" s="8">
        <f t="shared" si="0"/>
        <v>0.67708333333333293</v>
      </c>
      <c r="C30" s="13"/>
      <c r="D30" s="10"/>
      <c r="E30" s="13"/>
      <c r="F30" s="10"/>
      <c r="G30" s="13"/>
      <c r="H30" s="10"/>
      <c r="I30" s="13"/>
      <c r="J30" s="10"/>
      <c r="K30" s="13"/>
      <c r="L30" s="10"/>
    </row>
    <row r="31" spans="1:15" x14ac:dyDescent="0.25">
      <c r="A31" s="5">
        <f t="shared" si="1"/>
        <v>0.67708333333333293</v>
      </c>
      <c r="B31" s="8">
        <f t="shared" si="0"/>
        <v>0.68749999999999956</v>
      </c>
      <c r="C31" s="13"/>
      <c r="D31" s="10"/>
      <c r="E31" s="13"/>
      <c r="F31" s="10"/>
      <c r="G31" s="13"/>
      <c r="H31" s="10"/>
      <c r="I31" s="13"/>
      <c r="J31" s="10"/>
      <c r="K31" s="13"/>
      <c r="L31" s="10"/>
    </row>
    <row r="32" spans="1:15" x14ac:dyDescent="0.25">
      <c r="A32" s="5">
        <f t="shared" si="1"/>
        <v>0.68749999999999956</v>
      </c>
      <c r="B32" s="8">
        <f t="shared" si="0"/>
        <v>0.69791666666666619</v>
      </c>
      <c r="C32" s="13"/>
      <c r="D32" s="10"/>
      <c r="E32" s="13"/>
      <c r="F32" s="10"/>
      <c r="G32" s="13"/>
      <c r="H32" s="10"/>
      <c r="I32" s="13"/>
      <c r="J32" s="10"/>
      <c r="K32" s="13"/>
      <c r="L32" s="10"/>
    </row>
    <row r="33" spans="1:12" x14ac:dyDescent="0.25">
      <c r="A33" s="6">
        <f t="shared" si="1"/>
        <v>0.69791666666666619</v>
      </c>
      <c r="B33" s="9">
        <f t="shared" si="0"/>
        <v>0.70833333333333282</v>
      </c>
      <c r="C33" s="14"/>
      <c r="D33" s="12"/>
      <c r="E33" s="14"/>
      <c r="F33" s="12"/>
      <c r="G33" s="14"/>
      <c r="H33" s="12"/>
      <c r="I33" s="14"/>
      <c r="J33" s="12"/>
      <c r="K33" s="14"/>
      <c r="L33" s="12"/>
    </row>
    <row r="34" spans="1:12" s="18" customFormat="1" x14ac:dyDescent="0.25">
      <c r="A34" s="21">
        <v>0.70833333333333337</v>
      </c>
      <c r="B34" s="66">
        <f t="shared" si="0"/>
        <v>0.71875</v>
      </c>
      <c r="C34" s="69"/>
      <c r="D34" s="63"/>
      <c r="E34" s="70"/>
      <c r="F34" s="63"/>
      <c r="G34" s="70"/>
      <c r="H34" s="63"/>
      <c r="I34" s="70"/>
      <c r="J34" s="63"/>
      <c r="K34" s="62"/>
      <c r="L34" s="63"/>
    </row>
    <row r="35" spans="1:12" s="18" customFormat="1" x14ac:dyDescent="0.25">
      <c r="A35" s="26">
        <f>B34</f>
        <v>0.71875</v>
      </c>
      <c r="B35" s="67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64"/>
      <c r="L35" s="23"/>
    </row>
    <row r="36" spans="1:12" s="18" customFormat="1" x14ac:dyDescent="0.25">
      <c r="A36" s="29">
        <f>B35</f>
        <v>0.72916666666666663</v>
      </c>
      <c r="B36" s="68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65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conditionalFormatting sqref="C6:L36">
    <cfRule type="expression" dxfId="0" priority="1">
      <formula>AND(C6&lt;&gt;"",NOT(ISERROR(SEARCH(";",C6))))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kine</vt:lpstr>
      <vt:lpstr>kine2</vt:lpstr>
      <vt:lpstr>apa</vt:lpstr>
      <vt:lpstr>ergo</vt:lpstr>
      <vt:lpstr>balneo</vt:lpstr>
      <vt:lpstr>psy</vt:lpstr>
      <vt:lpstr>neuropsy</vt:lpstr>
      <vt:lpstr>ortho</vt:lpstr>
      <vt:lpstr>pause</vt:lpstr>
      <vt:lpstr>synthèse</vt:lpstr>
      <vt:lpstr>kine2!Zone_d_impression</vt:lpstr>
    </vt:vector>
  </TitlesOfParts>
  <Company>CRF DOMAINE ST ALBAN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access access</dc:creator>
  <cp:lastModifiedBy>toto</cp:lastModifiedBy>
  <cp:lastPrinted>2015-09-05T07:32:52Z</cp:lastPrinted>
  <dcterms:created xsi:type="dcterms:W3CDTF">2015-09-04T08:42:22Z</dcterms:created>
  <dcterms:modified xsi:type="dcterms:W3CDTF">2015-09-06T02:03:34Z</dcterms:modified>
</cp:coreProperties>
</file>