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185"/>
  </bookViews>
  <sheets>
    <sheet name="Note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N3" i="1"/>
  <c r="N4" i="1"/>
  <c r="N5" i="1"/>
  <c r="N2" i="1"/>
  <c r="M3" i="1" l="1"/>
  <c r="M4" i="1"/>
  <c r="M5" i="1"/>
  <c r="L5" i="1"/>
  <c r="L4" i="1"/>
  <c r="L3" i="1"/>
  <c r="L2" i="1"/>
</calcChain>
</file>

<file path=xl/sharedStrings.xml><?xml version="1.0" encoding="utf-8"?>
<sst xmlns="http://schemas.openxmlformats.org/spreadsheetml/2006/main" count="8" uniqueCount="8">
  <si>
    <t>Total</t>
  </si>
  <si>
    <t>Moyenne</t>
  </si>
  <si>
    <t>Médiane</t>
  </si>
  <si>
    <t>Note de 1 à 10</t>
  </si>
  <si>
    <t>Travail fourni</t>
  </si>
  <si>
    <t>Assiduité en cours</t>
  </si>
  <si>
    <t>Motivation initiale</t>
  </si>
  <si>
    <t>Motivation au moment de l'enquête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</si>
</sst>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9900"/>
      <name val="Arial"/>
      <family val="2"/>
    </font>
    <font>
      <b/>
      <sz val="7"/>
      <color rgb="FF000000"/>
      <name val="Arial"/>
      <family val="2"/>
    </font>
    <font>
      <b/>
      <sz val="7"/>
      <color rgb="FFFF0000"/>
      <name val="Arial"/>
      <family val="2"/>
    </font>
    <font>
      <sz val="9"/>
      <color theme="1"/>
      <name val="Calibri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2" borderId="0" xfId="0" applyNumberFormat="1" applyFont="1" applyFill="1" applyBorder="1" applyAlignment="1">
      <alignment horizontal="left" vertical="center" wrapText="1" inden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5" fillId="0" borderId="1" xfId="0" applyFont="1" applyBorder="1" applyAlignment="1">
      <alignment vertical="center"/>
    </xf>
    <xf numFmtId="3" fontId="6" fillId="2" borderId="1" xfId="0" applyNumberFormat="1" applyFont="1" applyFill="1" applyBorder="1" applyAlignment="1">
      <alignment horizontal="center" vertical="center"/>
    </xf>
    <xf numFmtId="3" fontId="1" fillId="0" borderId="0" xfId="0" applyNumberFormat="1" applyFont="1"/>
    <xf numFmtId="4" fontId="1" fillId="0" borderId="0" xfId="0" applyNumberFormat="1" applyFont="1"/>
    <xf numFmtId="3" fontId="0" fillId="0" borderId="0" xfId="0" applyNumberFormat="1"/>
    <xf numFmtId="0" fontId="3" fillId="3" borderId="1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3" fontId="1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"/>
  <sheetViews>
    <sheetView tabSelected="1" topLeftCell="C1" zoomScale="130" zoomScaleNormal="130" workbookViewId="0">
      <selection activeCell="N2" sqref="N2"/>
    </sheetView>
  </sheetViews>
  <sheetFormatPr baseColWidth="10" defaultRowHeight="15" x14ac:dyDescent="0.25"/>
  <cols>
    <col min="1" max="1" width="33.5703125" bestFit="1" customWidth="1"/>
    <col min="2" max="14" width="9.42578125" customWidth="1"/>
  </cols>
  <sheetData>
    <row r="1" spans="1:17" x14ac:dyDescent="0.25">
      <c r="A1" s="1" t="s">
        <v>3</v>
      </c>
      <c r="B1" s="9">
        <v>1</v>
      </c>
      <c r="C1" s="9">
        <v>2</v>
      </c>
      <c r="D1" s="9">
        <v>3</v>
      </c>
      <c r="E1" s="9">
        <v>4</v>
      </c>
      <c r="F1" s="9">
        <v>5</v>
      </c>
      <c r="G1" s="9">
        <v>6</v>
      </c>
      <c r="H1" s="9">
        <v>7</v>
      </c>
      <c r="I1" s="9">
        <v>8</v>
      </c>
      <c r="J1" s="9">
        <v>9</v>
      </c>
      <c r="K1" s="9">
        <v>10</v>
      </c>
      <c r="L1" s="2" t="s">
        <v>0</v>
      </c>
      <c r="M1" s="2" t="s">
        <v>1</v>
      </c>
      <c r="N1" s="10" t="s">
        <v>2</v>
      </c>
      <c r="Q1" s="3"/>
    </row>
    <row r="2" spans="1:17" x14ac:dyDescent="0.25">
      <c r="A2" s="4" t="s">
        <v>4</v>
      </c>
      <c r="B2" s="5">
        <v>35</v>
      </c>
      <c r="C2" s="5">
        <v>21</v>
      </c>
      <c r="D2" s="5">
        <v>53</v>
      </c>
      <c r="E2" s="5">
        <v>91</v>
      </c>
      <c r="F2" s="5">
        <v>109</v>
      </c>
      <c r="G2" s="5">
        <v>199</v>
      </c>
      <c r="H2" s="5">
        <v>413</v>
      </c>
      <c r="I2" s="5">
        <v>444</v>
      </c>
      <c r="J2" s="5">
        <v>298</v>
      </c>
      <c r="K2" s="5">
        <v>256</v>
      </c>
      <c r="L2" s="6">
        <f>SUM(B2:K2)</f>
        <v>1919</v>
      </c>
      <c r="M2" s="7">
        <f>SUMPRODUCT($B$1:$K$1,$B2:$K2)/SUM($B2:$K2)</f>
        <v>7.3079729025534128</v>
      </c>
      <c r="N2" s="11">
        <f ca="1">MEDIANCLASS($B$1:$K$1,B2:K2)</f>
        <v>8</v>
      </c>
      <c r="O2" s="8"/>
    </row>
    <row r="3" spans="1:17" x14ac:dyDescent="0.25">
      <c r="A3" s="4" t="s">
        <v>5</v>
      </c>
      <c r="B3" s="5">
        <v>33</v>
      </c>
      <c r="C3" s="5">
        <v>13</v>
      </c>
      <c r="D3" s="5">
        <v>35</v>
      </c>
      <c r="E3" s="5">
        <v>35</v>
      </c>
      <c r="F3" s="5">
        <v>71</v>
      </c>
      <c r="G3" s="5">
        <v>167</v>
      </c>
      <c r="H3" s="5">
        <v>243</v>
      </c>
      <c r="I3" s="5">
        <v>336</v>
      </c>
      <c r="J3" s="5">
        <v>394</v>
      </c>
      <c r="K3" s="5">
        <v>591</v>
      </c>
      <c r="L3" s="6">
        <f>SUM(B3:K3)</f>
        <v>1918</v>
      </c>
      <c r="M3" s="7">
        <f t="shared" ref="M3:M5" si="0">SUMPRODUCT($B$1:$K$1,$B3:$K3)/SUM($B3:$K3)</f>
        <v>8.0844629822732017</v>
      </c>
      <c r="N3" s="11">
        <f t="shared" ref="N3:N5" ca="1" si="1">MEDIANCLASS($B$1:$K$1,B3:K3)</f>
        <v>9</v>
      </c>
    </row>
    <row r="4" spans="1:17" x14ac:dyDescent="0.25">
      <c r="A4" s="4" t="s">
        <v>6</v>
      </c>
      <c r="B4" s="5">
        <v>22</v>
      </c>
      <c r="C4" s="5">
        <v>14</v>
      </c>
      <c r="D4" s="5">
        <v>40</v>
      </c>
      <c r="E4" s="5">
        <v>51</v>
      </c>
      <c r="F4" s="5">
        <v>52</v>
      </c>
      <c r="G4" s="5">
        <v>102</v>
      </c>
      <c r="H4" s="5">
        <v>223</v>
      </c>
      <c r="I4" s="5">
        <v>433</v>
      </c>
      <c r="J4" s="5">
        <v>351</v>
      </c>
      <c r="K4" s="5">
        <v>632</v>
      </c>
      <c r="L4" s="6">
        <f>SUM(B4:K4)</f>
        <v>1920</v>
      </c>
      <c r="M4" s="7">
        <f t="shared" si="0"/>
        <v>8.203125</v>
      </c>
      <c r="N4" s="11">
        <f t="shared" ca="1" si="1"/>
        <v>9</v>
      </c>
    </row>
    <row r="5" spans="1:17" x14ac:dyDescent="0.25">
      <c r="A5" s="4" t="s">
        <v>7</v>
      </c>
      <c r="B5" s="5">
        <v>104</v>
      </c>
      <c r="C5" s="5">
        <v>63</v>
      </c>
      <c r="D5" s="5">
        <v>91</v>
      </c>
      <c r="E5" s="5">
        <v>117</v>
      </c>
      <c r="F5" s="5">
        <v>99</v>
      </c>
      <c r="G5" s="5">
        <v>236</v>
      </c>
      <c r="H5" s="5">
        <v>299</v>
      </c>
      <c r="I5" s="5">
        <v>375</v>
      </c>
      <c r="J5" s="5">
        <v>255</v>
      </c>
      <c r="K5" s="5">
        <v>280</v>
      </c>
      <c r="L5" s="6">
        <f>SUM(B5:K5)</f>
        <v>1919</v>
      </c>
      <c r="M5" s="7">
        <f t="shared" si="0"/>
        <v>6.8108389786347052</v>
      </c>
      <c r="N5" s="11">
        <f t="shared" ca="1" si="1"/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</vt:lpstr>
    </vt:vector>
  </TitlesOfParts>
  <Company>UJML3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OUASSOU Jamila</dc:creator>
  <cp:lastModifiedBy> </cp:lastModifiedBy>
  <dcterms:created xsi:type="dcterms:W3CDTF">2017-11-21T09:28:26Z</dcterms:created>
  <dcterms:modified xsi:type="dcterms:W3CDTF">2017-11-21T10:46:48Z</dcterms:modified>
</cp:coreProperties>
</file>