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360" yWindow="60" windowWidth="11595" windowHeight="9210" tabRatio="773"/>
  </bookViews>
  <sheets>
    <sheet name="Données" sheetId="7" r:id="rId1"/>
    <sheet name="Données filtrer" sheetId="12" r:id="rId2"/>
  </sheets>
  <definedNames>
    <definedName name="_xlnm._FilterDatabase" localSheetId="0" hidden="1">Données!$A$8:$J$20</definedName>
    <definedName name="_xlnm._FilterDatabase" localSheetId="1" hidden="1">'Données filtrer'!$A$1:$J$9</definedName>
    <definedName name="_xlnm.Criteria" localSheetId="1">'Données filtrer'!$O$1</definedName>
    <definedName name="_xlnm.Extract" localSheetId="1">'Données filtrer'!$A$1:$J$1</definedName>
  </definedNames>
  <calcPr calcId="145621"/>
</workbook>
</file>

<file path=xl/calcChain.xml><?xml version="1.0" encoding="utf-8"?>
<calcChain xmlns="http://schemas.openxmlformats.org/spreadsheetml/2006/main">
  <c r="E16" i="7" l="1"/>
  <c r="E17" i="7"/>
  <c r="E18" i="7"/>
  <c r="E19" i="7"/>
  <c r="E20" i="7"/>
  <c r="E14" i="7"/>
  <c r="O2" i="7" l="1"/>
  <c r="O1" i="7"/>
  <c r="E15" i="7" l="1"/>
  <c r="E13" i="7"/>
  <c r="E12" i="7"/>
  <c r="E11" i="7"/>
  <c r="E10" i="7"/>
</calcChain>
</file>

<file path=xl/sharedStrings.xml><?xml version="1.0" encoding="utf-8"?>
<sst xmlns="http://schemas.openxmlformats.org/spreadsheetml/2006/main" count="47" uniqueCount="22">
  <si>
    <t>Moyenne</t>
  </si>
  <si>
    <t>Réf</t>
  </si>
  <si>
    <t xml:space="preserve">Date </t>
  </si>
  <si>
    <t>N°échantillon</t>
  </si>
  <si>
    <t>Mesure</t>
  </si>
  <si>
    <t>Etendue mobile</t>
  </si>
  <si>
    <t>LSC(X)</t>
  </si>
  <si>
    <t>LIC(X)</t>
  </si>
  <si>
    <t>LSC ®</t>
  </si>
  <si>
    <t xml:space="preserve">LIC® </t>
  </si>
  <si>
    <t>R4567</t>
  </si>
  <si>
    <t>rf'5678</t>
  </si>
  <si>
    <t>rfgtgf5678</t>
  </si>
  <si>
    <t>rht</t>
  </si>
  <si>
    <t>Carte  de contrôle</t>
  </si>
  <si>
    <t xml:space="preserve"> -</t>
  </si>
  <si>
    <t>hfed</t>
  </si>
  <si>
    <t>gdfsq</t>
  </si>
  <si>
    <t>ghi</t>
  </si>
  <si>
    <t>de...   à</t>
  </si>
  <si>
    <t>&gt;=42956</t>
  </si>
  <si>
    <t>&lt;=42957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</si>
</sst>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[$€-1]_ ;_ * \(#,##0.00\)\ [$€-1]_ ;_ * &quot;-&quot;??_)\ [$€-1]_ "/>
    <numFmt numFmtId="165" formatCode="dd/mm/yy;@"/>
  </numFmts>
  <fonts count="10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14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</font>
    <font>
      <b/>
      <sz val="10"/>
      <color theme="1"/>
      <name val="Arial"/>
      <family val="2"/>
    </font>
    <font>
      <sz val="14"/>
      <color rgb="FFFF000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medium">
        <color theme="5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0">
    <xf numFmtId="0" fontId="0" fillId="0" borderId="0" xfId="0"/>
    <xf numFmtId="2" fontId="0" fillId="0" borderId="0" xfId="0" applyNumberFormat="1"/>
    <xf numFmtId="2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/>
    </xf>
    <xf numFmtId="165" fontId="5" fillId="0" borderId="0" xfId="0" applyNumberFormat="1" applyFont="1" applyAlignment="1">
      <alignment horizontal="center" vertical="center"/>
    </xf>
    <xf numFmtId="1" fontId="0" fillId="0" borderId="0" xfId="0" applyNumberFormat="1"/>
    <xf numFmtId="1" fontId="0" fillId="0" borderId="0" xfId="0" applyNumberFormat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2" fontId="6" fillId="0" borderId="0" xfId="0" applyNumberFormat="1" applyFon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2" fontId="4" fillId="0" borderId="0" xfId="0" applyNumberFormat="1" applyFont="1" applyFill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5" fillId="0" borderId="0" xfId="0" applyNumberFormat="1" applyFont="1"/>
    <xf numFmtId="0" fontId="0" fillId="0" borderId="0" xfId="0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/>
    </xf>
  </cellXfs>
  <cellStyles count="2">
    <cellStyle name="Euro" xfId="1"/>
    <cellStyle name="Normal" xfId="0" builtinId="0"/>
  </cellStyles>
  <dxfs count="12">
    <dxf>
      <numFmt numFmtId="0" formatCode="General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165" formatCode="dd/mm/yy;@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1</xdr:row>
          <xdr:rowOff>66675</xdr:rowOff>
        </xdr:from>
        <xdr:to>
          <xdr:col>2</xdr:col>
          <xdr:colOff>876300</xdr:colOff>
          <xdr:row>2</xdr:row>
          <xdr:rowOff>142875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8:J20" totalsRowShown="0" headerRowDxfId="11" dataDxfId="10">
  <tableColumns count="10">
    <tableColumn id="1" name="Date " dataDxfId="9"/>
    <tableColumn id="2" name="Réf" dataDxfId="8"/>
    <tableColumn id="3" name="N°échantillon" dataDxfId="7"/>
    <tableColumn id="4" name="Mesure" dataDxfId="6"/>
    <tableColumn id="5" name="Etendue mobile" dataDxfId="5">
      <calculatedColumnFormula>ABS(D9-D8)</calculatedColumnFormula>
    </tableColumn>
    <tableColumn id="6" name="LSC(X)" dataDxfId="4">
      <calculatedColumnFormula>#REF!</calculatedColumnFormula>
    </tableColumn>
    <tableColumn id="7" name="LIC(X)" dataDxfId="3">
      <calculatedColumnFormula>#REF!</calculatedColumnFormula>
    </tableColumn>
    <tableColumn id="8" name="LSC ®" dataDxfId="2">
      <calculatedColumnFormula>#REF!</calculatedColumnFormula>
    </tableColumn>
    <tableColumn id="9" name="LIC® " dataDxfId="1">
      <calculatedColumnFormula>#REF!</calculatedColumnFormula>
    </tableColumn>
    <tableColumn id="10" name="Moyenne" dataDxfId="0">
      <calculatedColumnFormula>#REF!</calculatedColumnFormula>
    </tableColumn>
  </tableColumns>
  <tableStyleInfo name="TableStyleLight17" showFirstColumn="0" showLastColumn="0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6"/>
  <sheetViews>
    <sheetView tabSelected="1" zoomScaleNormal="100" workbookViewId="0">
      <selection activeCell="F5" sqref="F5"/>
    </sheetView>
  </sheetViews>
  <sheetFormatPr baseColWidth="10" defaultRowHeight="12.75" x14ac:dyDescent="0.2"/>
  <cols>
    <col min="3" max="3" width="15.28515625" customWidth="1"/>
    <col min="4" max="4" width="12.140625" bestFit="1" customWidth="1"/>
    <col min="5" max="5" width="21.42578125" customWidth="1"/>
    <col min="6" max="6" width="11.7109375" bestFit="1" customWidth="1"/>
    <col min="7" max="7" width="11" bestFit="1" customWidth="1"/>
    <col min="8" max="8" width="11.28515625" bestFit="1" customWidth="1"/>
    <col min="9" max="9" width="10.5703125" bestFit="1" customWidth="1"/>
  </cols>
  <sheetData>
    <row r="1" spans="1:15" ht="18" x14ac:dyDescent="0.25">
      <c r="C1" s="26" t="s">
        <v>14</v>
      </c>
      <c r="D1" s="26"/>
      <c r="E1" s="26"/>
      <c r="F1" s="26"/>
      <c r="G1" s="26"/>
      <c r="H1" s="26"/>
      <c r="I1" s="26"/>
      <c r="J1" s="26"/>
      <c r="O1" t="b">
        <f>AND(A2&gt;=$E$2,A2&lt;$E$3)</f>
        <v>1</v>
      </c>
    </row>
    <row r="2" spans="1:15" ht="18" x14ac:dyDescent="0.25">
      <c r="D2" s="25"/>
      <c r="E2" s="18"/>
      <c r="F2" s="29" t="s">
        <v>2</v>
      </c>
      <c r="G2" s="29" t="s">
        <v>2</v>
      </c>
      <c r="O2" t="b">
        <f>AND(A2&gt;=$E$1,A2&lt;$E$2)</f>
        <v>0</v>
      </c>
    </row>
    <row r="3" spans="1:15" ht="13.5" customHeight="1" x14ac:dyDescent="0.25">
      <c r="D3" s="25"/>
      <c r="E3" s="25" t="s">
        <v>19</v>
      </c>
      <c r="F3" s="18" t="s">
        <v>20</v>
      </c>
      <c r="G3" s="18" t="s">
        <v>21</v>
      </c>
    </row>
    <row r="4" spans="1:15" ht="17.25" customHeight="1" x14ac:dyDescent="0.2">
      <c r="A4" s="27"/>
      <c r="B4" s="28"/>
      <c r="C4" s="5"/>
    </row>
    <row r="8" spans="1:15" x14ac:dyDescent="0.2">
      <c r="A8" s="6" t="s">
        <v>2</v>
      </c>
      <c r="B8" s="3" t="s">
        <v>1</v>
      </c>
      <c r="C8" s="3" t="s">
        <v>3</v>
      </c>
      <c r="D8" s="2" t="s">
        <v>4</v>
      </c>
      <c r="E8" s="3" t="s">
        <v>5</v>
      </c>
      <c r="F8" s="3" t="s">
        <v>6</v>
      </c>
      <c r="G8" s="3" t="s">
        <v>7</v>
      </c>
      <c r="H8" s="3" t="s">
        <v>8</v>
      </c>
      <c r="I8" s="3" t="s">
        <v>9</v>
      </c>
      <c r="J8" s="3" t="s">
        <v>0</v>
      </c>
    </row>
    <row r="9" spans="1:15" x14ac:dyDescent="0.2">
      <c r="A9" s="14">
        <v>42956</v>
      </c>
      <c r="B9" s="4" t="s">
        <v>10</v>
      </c>
      <c r="C9" s="8">
        <v>1</v>
      </c>
      <c r="D9" s="9">
        <v>56</v>
      </c>
      <c r="E9" s="3" t="s">
        <v>15</v>
      </c>
      <c r="F9" s="15">
        <v>110</v>
      </c>
      <c r="G9" s="15">
        <v>40</v>
      </c>
      <c r="H9" s="15">
        <v>90</v>
      </c>
      <c r="I9" s="15">
        <v>50</v>
      </c>
      <c r="J9" s="4">
        <v>65</v>
      </c>
    </row>
    <row r="10" spans="1:15" x14ac:dyDescent="0.2">
      <c r="A10" s="14">
        <v>42956</v>
      </c>
      <c r="B10" s="4" t="s">
        <v>11</v>
      </c>
      <c r="C10" s="10">
        <v>2</v>
      </c>
      <c r="D10" s="11">
        <v>60</v>
      </c>
      <c r="E10" s="4">
        <f t="shared" ref="E10" si="0">ABS(D10-D9)</f>
        <v>4</v>
      </c>
      <c r="F10" s="15">
        <v>110</v>
      </c>
      <c r="G10" s="15">
        <v>40</v>
      </c>
      <c r="H10" s="15">
        <v>90</v>
      </c>
      <c r="I10" s="15">
        <v>50</v>
      </c>
      <c r="J10" s="19">
        <v>65</v>
      </c>
    </row>
    <row r="11" spans="1:15" x14ac:dyDescent="0.2">
      <c r="A11" s="14">
        <v>42956</v>
      </c>
      <c r="B11" s="4" t="s">
        <v>12</v>
      </c>
      <c r="C11" s="10">
        <v>3</v>
      </c>
      <c r="D11" s="11">
        <v>80</v>
      </c>
      <c r="E11" s="12">
        <f t="shared" ref="E11:E13" si="1">ABS(D11-D10)</f>
        <v>20</v>
      </c>
      <c r="F11" s="15">
        <v>110</v>
      </c>
      <c r="G11" s="15">
        <v>40</v>
      </c>
      <c r="H11" s="15">
        <v>90</v>
      </c>
      <c r="I11" s="15">
        <v>50</v>
      </c>
      <c r="J11" s="19">
        <v>65</v>
      </c>
    </row>
    <row r="12" spans="1:15" x14ac:dyDescent="0.2">
      <c r="A12" s="14">
        <v>42956</v>
      </c>
      <c r="B12" s="3" t="s">
        <v>16</v>
      </c>
      <c r="C12" s="10">
        <v>4</v>
      </c>
      <c r="D12" s="13">
        <v>60</v>
      </c>
      <c r="E12" s="12">
        <f t="shared" si="1"/>
        <v>20</v>
      </c>
      <c r="F12" s="15">
        <v>110</v>
      </c>
      <c r="G12" s="15">
        <v>40</v>
      </c>
      <c r="H12" s="15">
        <v>90</v>
      </c>
      <c r="I12" s="15">
        <v>50</v>
      </c>
      <c r="J12" s="19">
        <v>65</v>
      </c>
    </row>
    <row r="13" spans="1:15" x14ac:dyDescent="0.2">
      <c r="A13" s="14">
        <v>42956</v>
      </c>
      <c r="B13" s="3" t="s">
        <v>17</v>
      </c>
      <c r="C13" s="10">
        <v>5</v>
      </c>
      <c r="D13" s="13">
        <v>90</v>
      </c>
      <c r="E13" s="12">
        <f t="shared" si="1"/>
        <v>30</v>
      </c>
      <c r="F13" s="15">
        <v>110</v>
      </c>
      <c r="G13" s="15">
        <v>40</v>
      </c>
      <c r="H13" s="15">
        <v>90</v>
      </c>
      <c r="I13" s="15">
        <v>50</v>
      </c>
      <c r="J13" s="19">
        <v>65</v>
      </c>
    </row>
    <row r="14" spans="1:15" x14ac:dyDescent="0.2">
      <c r="A14" s="14">
        <v>42956</v>
      </c>
      <c r="B14" s="4" t="s">
        <v>13</v>
      </c>
      <c r="C14" s="10">
        <v>6</v>
      </c>
      <c r="D14" s="13">
        <v>70</v>
      </c>
      <c r="E14" s="12">
        <f>ABS(D13-D12)</f>
        <v>30</v>
      </c>
      <c r="F14" s="15">
        <v>110</v>
      </c>
      <c r="G14" s="15">
        <v>40</v>
      </c>
      <c r="H14" s="15">
        <v>90</v>
      </c>
      <c r="I14" s="15">
        <v>50</v>
      </c>
      <c r="J14" s="19">
        <v>65</v>
      </c>
    </row>
    <row r="15" spans="1:15" x14ac:dyDescent="0.2">
      <c r="A15" s="14">
        <v>42957</v>
      </c>
      <c r="B15" s="4" t="s">
        <v>18</v>
      </c>
      <c r="C15" s="10">
        <v>7</v>
      </c>
      <c r="D15" s="13">
        <v>89</v>
      </c>
      <c r="E15" s="12">
        <f>ABS(D14-D13)</f>
        <v>20</v>
      </c>
      <c r="F15" s="15">
        <v>110</v>
      </c>
      <c r="G15" s="15">
        <v>40</v>
      </c>
      <c r="H15" s="15">
        <v>90</v>
      </c>
      <c r="I15" s="15">
        <v>50</v>
      </c>
      <c r="J15" s="19">
        <v>65</v>
      </c>
    </row>
    <row r="16" spans="1:15" x14ac:dyDescent="0.2">
      <c r="A16" s="14">
        <v>42958</v>
      </c>
      <c r="B16" s="19" t="s">
        <v>18</v>
      </c>
      <c r="C16" s="10">
        <v>7</v>
      </c>
      <c r="D16" s="13">
        <v>89</v>
      </c>
      <c r="E16" s="12">
        <f t="shared" ref="E16:E20" si="2">ABS(D15-D14)</f>
        <v>19</v>
      </c>
      <c r="F16" s="15">
        <v>110</v>
      </c>
      <c r="G16" s="15">
        <v>40</v>
      </c>
      <c r="H16" s="15">
        <v>90</v>
      </c>
      <c r="I16" s="15">
        <v>50</v>
      </c>
      <c r="J16" s="19">
        <v>65</v>
      </c>
    </row>
    <row r="17" spans="1:10" x14ac:dyDescent="0.2">
      <c r="A17" s="14">
        <v>42959</v>
      </c>
      <c r="B17" s="19" t="s">
        <v>18</v>
      </c>
      <c r="C17" s="10">
        <v>7</v>
      </c>
      <c r="D17" s="13">
        <v>89</v>
      </c>
      <c r="E17" s="12">
        <f t="shared" si="2"/>
        <v>0</v>
      </c>
      <c r="F17" s="15">
        <v>110</v>
      </c>
      <c r="G17" s="15">
        <v>40</v>
      </c>
      <c r="H17" s="15">
        <v>90</v>
      </c>
      <c r="I17" s="15">
        <v>50</v>
      </c>
      <c r="J17" s="19">
        <v>65</v>
      </c>
    </row>
    <row r="18" spans="1:10" x14ac:dyDescent="0.2">
      <c r="A18" s="14">
        <v>42960</v>
      </c>
      <c r="B18" s="19" t="s">
        <v>18</v>
      </c>
      <c r="C18" s="10">
        <v>7</v>
      </c>
      <c r="D18" s="13">
        <v>89</v>
      </c>
      <c r="E18" s="12">
        <f t="shared" si="2"/>
        <v>0</v>
      </c>
      <c r="F18" s="15">
        <v>110</v>
      </c>
      <c r="G18" s="15">
        <v>40</v>
      </c>
      <c r="H18" s="15">
        <v>90</v>
      </c>
      <c r="I18" s="15">
        <v>50</v>
      </c>
      <c r="J18" s="19">
        <v>65</v>
      </c>
    </row>
    <row r="19" spans="1:10" x14ac:dyDescent="0.2">
      <c r="A19" s="14">
        <v>42961</v>
      </c>
      <c r="B19" s="19" t="s">
        <v>18</v>
      </c>
      <c r="C19" s="10">
        <v>7</v>
      </c>
      <c r="D19" s="13">
        <v>89</v>
      </c>
      <c r="E19" s="12">
        <f t="shared" si="2"/>
        <v>0</v>
      </c>
      <c r="F19" s="15">
        <v>110</v>
      </c>
      <c r="G19" s="15">
        <v>40</v>
      </c>
      <c r="H19" s="15">
        <v>90</v>
      </c>
      <c r="I19" s="15">
        <v>50</v>
      </c>
      <c r="J19" s="19">
        <v>65</v>
      </c>
    </row>
    <row r="20" spans="1:10" x14ac:dyDescent="0.2">
      <c r="A20" s="14">
        <v>42962</v>
      </c>
      <c r="B20" s="19" t="s">
        <v>18</v>
      </c>
      <c r="C20" s="10">
        <v>7</v>
      </c>
      <c r="D20" s="13">
        <v>89</v>
      </c>
      <c r="E20" s="12">
        <f t="shared" si="2"/>
        <v>0</v>
      </c>
      <c r="F20" s="15">
        <v>110</v>
      </c>
      <c r="G20" s="15">
        <v>40</v>
      </c>
      <c r="H20" s="15">
        <v>90</v>
      </c>
      <c r="I20" s="15">
        <v>50</v>
      </c>
      <c r="J20" s="19">
        <v>65</v>
      </c>
    </row>
    <row r="21" spans="1:10" x14ac:dyDescent="0.2">
      <c r="A21" s="14"/>
      <c r="B21" s="4"/>
      <c r="C21" s="10"/>
      <c r="D21" s="13"/>
      <c r="E21" s="12"/>
      <c r="F21" s="15"/>
      <c r="G21" s="15"/>
      <c r="H21" s="15"/>
      <c r="I21" s="15"/>
      <c r="J21" s="12"/>
    </row>
    <row r="22" spans="1:10" x14ac:dyDescent="0.2">
      <c r="A22" s="14"/>
      <c r="B22" s="4"/>
      <c r="C22" s="10"/>
      <c r="D22" s="13"/>
      <c r="E22" s="12"/>
      <c r="F22" s="15"/>
      <c r="G22" s="15"/>
      <c r="H22" s="15"/>
      <c r="I22" s="15"/>
      <c r="J22" s="12"/>
    </row>
    <row r="23" spans="1:10" x14ac:dyDescent="0.2">
      <c r="A23" s="14"/>
      <c r="B23" s="4"/>
      <c r="C23" s="10"/>
      <c r="D23" s="13"/>
      <c r="E23" s="12"/>
      <c r="F23" s="15"/>
      <c r="G23" s="15"/>
      <c r="H23" s="15"/>
      <c r="I23" s="15"/>
      <c r="J23" s="12"/>
    </row>
    <row r="24" spans="1:10" x14ac:dyDescent="0.2">
      <c r="A24" s="14"/>
      <c r="B24" s="4"/>
      <c r="C24" s="10"/>
      <c r="D24" s="13"/>
      <c r="E24" s="12"/>
      <c r="F24" s="15"/>
      <c r="G24" s="15"/>
      <c r="H24" s="15"/>
      <c r="I24" s="15"/>
      <c r="J24" s="12"/>
    </row>
    <row r="25" spans="1:10" x14ac:dyDescent="0.2">
      <c r="C25" s="7"/>
      <c r="D25" s="1"/>
    </row>
    <row r="26" spans="1:10" x14ac:dyDescent="0.2">
      <c r="C26" s="7"/>
      <c r="D26" s="1"/>
    </row>
    <row r="27" spans="1:10" x14ac:dyDescent="0.2">
      <c r="C27" s="7"/>
      <c r="D27" s="1"/>
    </row>
    <row r="28" spans="1:10" x14ac:dyDescent="0.2">
      <c r="C28" s="7"/>
      <c r="D28" s="1"/>
    </row>
    <row r="29" spans="1:10" x14ac:dyDescent="0.2">
      <c r="C29" s="7"/>
      <c r="D29" s="1"/>
    </row>
    <row r="30" spans="1:10" x14ac:dyDescent="0.2">
      <c r="C30" s="7"/>
      <c r="D30" s="1"/>
    </row>
    <row r="31" spans="1:10" x14ac:dyDescent="0.2">
      <c r="C31" s="7"/>
      <c r="D31" s="1"/>
    </row>
    <row r="32" spans="1:10" x14ac:dyDescent="0.2">
      <c r="C32" s="7"/>
      <c r="D32" s="1"/>
    </row>
    <row r="33" spans="3:4" x14ac:dyDescent="0.2">
      <c r="C33" s="7"/>
      <c r="D33" s="1"/>
    </row>
    <row r="34" spans="3:4" x14ac:dyDescent="0.2">
      <c r="C34" s="7"/>
    </row>
    <row r="35" spans="3:4" x14ac:dyDescent="0.2">
      <c r="C35" s="7"/>
    </row>
    <row r="36" spans="3:4" x14ac:dyDescent="0.2">
      <c r="C36" s="7"/>
    </row>
  </sheetData>
  <mergeCells count="2">
    <mergeCell ref="C1:J1"/>
    <mergeCell ref="A4:B4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E9" calculatedColumn="1"/>
  </ignoredErrors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1</xdr:col>
                <xdr:colOff>657225</xdr:colOff>
                <xdr:row>1</xdr:row>
                <xdr:rowOff>66675</xdr:rowOff>
              </from>
              <to>
                <xdr:col>2</xdr:col>
                <xdr:colOff>876300</xdr:colOff>
                <xdr:row>2</xdr:row>
                <xdr:rowOff>142875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"/>
  <sheetViews>
    <sheetView workbookViewId="0"/>
  </sheetViews>
  <sheetFormatPr baseColWidth="10" defaultRowHeight="12.75" x14ac:dyDescent="0.2"/>
  <sheetData>
    <row r="1" spans="1:10" ht="13.5" thickBot="1" x14ac:dyDescent="0.25">
      <c r="A1" s="20" t="s">
        <v>2</v>
      </c>
      <c r="B1" s="21" t="s">
        <v>1</v>
      </c>
      <c r="C1" s="21" t="s">
        <v>3</v>
      </c>
      <c r="D1" s="22" t="s">
        <v>4</v>
      </c>
      <c r="E1" s="21" t="s">
        <v>5</v>
      </c>
      <c r="F1" s="21" t="s">
        <v>6</v>
      </c>
      <c r="G1" s="21" t="s">
        <v>7</v>
      </c>
      <c r="H1" s="21" t="s">
        <v>8</v>
      </c>
      <c r="I1" s="21" t="s">
        <v>9</v>
      </c>
      <c r="J1" s="21" t="s">
        <v>0</v>
      </c>
    </row>
    <row r="2" spans="1:10" x14ac:dyDescent="0.2">
      <c r="A2" s="14">
        <v>42956</v>
      </c>
      <c r="B2" s="24" t="s">
        <v>10</v>
      </c>
      <c r="C2" s="8">
        <v>1</v>
      </c>
      <c r="D2" s="9">
        <v>56</v>
      </c>
      <c r="E2" s="23" t="s">
        <v>15</v>
      </c>
      <c r="F2" s="15">
        <v>110</v>
      </c>
      <c r="G2" s="15">
        <v>40</v>
      </c>
      <c r="H2" s="15">
        <v>90</v>
      </c>
      <c r="I2" s="15">
        <v>50</v>
      </c>
      <c r="J2" s="24">
        <v>65</v>
      </c>
    </row>
    <row r="3" spans="1:10" x14ac:dyDescent="0.2">
      <c r="A3" s="14">
        <v>42956</v>
      </c>
      <c r="B3" s="24" t="s">
        <v>11</v>
      </c>
      <c r="C3" s="10">
        <v>2</v>
      </c>
      <c r="D3" s="11">
        <v>60</v>
      </c>
      <c r="E3" s="24">
        <v>4</v>
      </c>
      <c r="F3" s="15">
        <v>110</v>
      </c>
      <c r="G3" s="15">
        <v>40</v>
      </c>
      <c r="H3" s="15">
        <v>90</v>
      </c>
      <c r="I3" s="15">
        <v>50</v>
      </c>
      <c r="J3" s="24">
        <v>65</v>
      </c>
    </row>
    <row r="4" spans="1:10" x14ac:dyDescent="0.2">
      <c r="A4" s="14">
        <v>42956</v>
      </c>
      <c r="B4" s="24" t="s">
        <v>12</v>
      </c>
      <c r="C4" s="10">
        <v>3</v>
      </c>
      <c r="D4" s="11">
        <v>80</v>
      </c>
      <c r="E4" s="12">
        <v>20</v>
      </c>
      <c r="F4" s="15">
        <v>110</v>
      </c>
      <c r="G4" s="15">
        <v>40</v>
      </c>
      <c r="H4" s="15">
        <v>90</v>
      </c>
      <c r="I4" s="15">
        <v>50</v>
      </c>
      <c r="J4" s="24">
        <v>65</v>
      </c>
    </row>
    <row r="5" spans="1:10" x14ac:dyDescent="0.2">
      <c r="A5" s="14">
        <v>42956</v>
      </c>
      <c r="B5" s="23" t="s">
        <v>16</v>
      </c>
      <c r="C5" s="10">
        <v>4</v>
      </c>
      <c r="D5" s="13">
        <v>60</v>
      </c>
      <c r="E5" s="12">
        <v>20</v>
      </c>
      <c r="F5" s="15">
        <v>110</v>
      </c>
      <c r="G5" s="15">
        <v>40</v>
      </c>
      <c r="H5" s="15">
        <v>90</v>
      </c>
      <c r="I5" s="15">
        <v>50</v>
      </c>
      <c r="J5" s="24">
        <v>65</v>
      </c>
    </row>
    <row r="6" spans="1:10" x14ac:dyDescent="0.2">
      <c r="A6" s="14">
        <v>42956</v>
      </c>
      <c r="B6" s="23" t="s">
        <v>17</v>
      </c>
      <c r="C6" s="10">
        <v>5</v>
      </c>
      <c r="D6" s="13">
        <v>90</v>
      </c>
      <c r="E6" s="12">
        <v>30</v>
      </c>
      <c r="F6" s="15">
        <v>110</v>
      </c>
      <c r="G6" s="15">
        <v>40</v>
      </c>
      <c r="H6" s="15">
        <v>90</v>
      </c>
      <c r="I6" s="15">
        <v>50</v>
      </c>
      <c r="J6" s="24">
        <v>65</v>
      </c>
    </row>
    <row r="7" spans="1:10" x14ac:dyDescent="0.2">
      <c r="A7" s="14">
        <v>42956</v>
      </c>
      <c r="B7" s="24" t="s">
        <v>13</v>
      </c>
      <c r="C7" s="10">
        <v>6</v>
      </c>
      <c r="D7" s="13">
        <v>70</v>
      </c>
      <c r="E7" s="12">
        <v>30</v>
      </c>
      <c r="F7" s="15">
        <v>110</v>
      </c>
      <c r="G7" s="15">
        <v>40</v>
      </c>
      <c r="H7" s="15">
        <v>90</v>
      </c>
      <c r="I7" s="15">
        <v>50</v>
      </c>
      <c r="J7" s="24">
        <v>65</v>
      </c>
    </row>
    <row r="8" spans="1:10" x14ac:dyDescent="0.2">
      <c r="A8" s="14">
        <v>42957</v>
      </c>
      <c r="B8" s="24" t="s">
        <v>18</v>
      </c>
      <c r="C8" s="10">
        <v>7</v>
      </c>
      <c r="D8" s="13">
        <v>89</v>
      </c>
      <c r="E8" s="12">
        <v>20</v>
      </c>
      <c r="F8" s="15">
        <v>110</v>
      </c>
      <c r="G8" s="15">
        <v>40</v>
      </c>
      <c r="H8" s="15">
        <v>90</v>
      </c>
      <c r="I8" s="15">
        <v>50</v>
      </c>
      <c r="J8" s="24">
        <v>65</v>
      </c>
    </row>
    <row r="9" spans="1:10" x14ac:dyDescent="0.2">
      <c r="A9" s="14"/>
      <c r="B9" s="17"/>
      <c r="C9" s="8"/>
      <c r="D9" s="9"/>
      <c r="E9" s="16"/>
      <c r="F9" s="15"/>
      <c r="G9" s="15"/>
      <c r="H9" s="15"/>
      <c r="I9" s="15"/>
      <c r="J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Données filtrer</vt:lpstr>
      <vt:lpstr>'Données filtrer'!Criteres</vt:lpstr>
      <vt:lpstr>'Données filtrer'!Extraire</vt:lpstr>
    </vt:vector>
  </TitlesOfParts>
  <Company>Petresa Canada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gigt</dc:creator>
  <cp:lastModifiedBy> </cp:lastModifiedBy>
  <cp:lastPrinted>2008-06-23T18:33:36Z</cp:lastPrinted>
  <dcterms:created xsi:type="dcterms:W3CDTF">2008-06-16T16:13:19Z</dcterms:created>
  <dcterms:modified xsi:type="dcterms:W3CDTF">2017-08-11T11:43:30Z</dcterms:modified>
</cp:coreProperties>
</file>