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9060"/>
  </bookViews>
  <sheets>
    <sheet name="Feuil1" sheetId="1" r:id="rId1"/>
    <sheet name="Memo" sheetId="2" state="hidden" r:id="rId2"/>
  </sheets>
  <definedNames>
    <definedName name="Jour0">DATE(2016,12,31)</definedName>
    <definedName name="PlgMemo">Feuil1!$E$5:$L$30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 l="1"/>
  <c r="E4" i="1"/>
  <c r="F3" i="1"/>
  <c r="B89" i="1"/>
  <c r="F2" i="1" l="1"/>
  <c r="F4" i="1"/>
  <c r="G3" i="1"/>
  <c r="E1" i="1"/>
  <c r="H3" i="1" l="1"/>
  <c r="G4" i="1"/>
  <c r="G2" i="1"/>
  <c r="F1" i="1"/>
  <c r="I3" i="1" l="1"/>
  <c r="H4" i="1"/>
  <c r="G1" i="1"/>
  <c r="H2" i="1"/>
  <c r="J3" i="1" l="1"/>
  <c r="I4" i="1"/>
  <c r="H1" i="1"/>
  <c r="I2" i="1"/>
  <c r="K3" i="1" l="1"/>
  <c r="J4" i="1"/>
  <c r="J2" i="1"/>
  <c r="I1" i="1"/>
  <c r="L3" i="1" l="1"/>
  <c r="K4" i="1"/>
  <c r="J1" i="1"/>
  <c r="K2" i="1"/>
  <c r="L2" i="1" l="1"/>
  <c r="L4" i="1"/>
  <c r="L1" i="1"/>
  <c r="K1" i="1"/>
</calcChain>
</file>

<file path=xl/sharedStrings.xml><?xml version="1.0" encoding="utf-8"?>
<sst xmlns="http://schemas.openxmlformats.org/spreadsheetml/2006/main" count="44" uniqueCount="27">
  <si>
    <t>Type produit</t>
  </si>
  <si>
    <t>Segment</t>
  </si>
  <si>
    <t>Ressources</t>
  </si>
  <si>
    <t>Temps de prod</t>
  </si>
  <si>
    <t>Equitation</t>
  </si>
  <si>
    <t xml:space="preserve">SAC </t>
  </si>
  <si>
    <t>A produire total</t>
  </si>
  <si>
    <t>Réel</t>
  </si>
  <si>
    <t>Av/R</t>
  </si>
  <si>
    <t>Av/R cumulés</t>
  </si>
  <si>
    <t>Effectif necessaire</t>
  </si>
  <si>
    <t>Effectif attribué</t>
  </si>
  <si>
    <t xml:space="preserve">Difference </t>
  </si>
  <si>
    <t>(nb de prod/nb d'h)</t>
  </si>
  <si>
    <t>Sac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</si>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</sst>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 Light"/>
      <family val="2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8"/>
      <name val="Calibri Light"/>
      <family val="2"/>
    </font>
    <font>
      <sz val="10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/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64" fontId="2" fillId="2" borderId="0" xfId="0" applyNumberFormat="1" applyFont="1" applyFill="1" applyAlignment="1"/>
    <xf numFmtId="0" fontId="1" fillId="4" borderId="0" xfId="0" applyFont="1" applyFill="1" applyBorder="1" applyAlignment="1"/>
    <xf numFmtId="165" fontId="4" fillId="5" borderId="2" xfId="0" applyNumberFormat="1" applyFont="1" applyFill="1" applyBorder="1"/>
    <xf numFmtId="0" fontId="8" fillId="0" borderId="4" xfId="0" applyFont="1" applyBorder="1"/>
    <xf numFmtId="0" fontId="0" fillId="0" borderId="0" xfId="0" applyBorder="1"/>
    <xf numFmtId="0" fontId="9" fillId="0" borderId="0" xfId="0" applyFont="1" applyBorder="1"/>
    <xf numFmtId="0" fontId="4" fillId="0" borderId="0" xfId="0" applyFont="1"/>
    <xf numFmtId="0" fontId="9" fillId="0" borderId="1" xfId="0" applyFont="1" applyBorder="1"/>
    <xf numFmtId="0" fontId="4" fillId="0" borderId="7" xfId="0" applyFont="1" applyBorder="1"/>
    <xf numFmtId="165" fontId="4" fillId="0" borderId="8" xfId="0" applyNumberFormat="1" applyFont="1" applyBorder="1"/>
    <xf numFmtId="0" fontId="4" fillId="0" borderId="9" xfId="0" applyFont="1" applyBorder="1"/>
    <xf numFmtId="0" fontId="4" fillId="0" borderId="0" xfId="0" applyFont="1" applyBorder="1"/>
    <xf numFmtId="0" fontId="4" fillId="0" borderId="1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 vertical="center"/>
    </xf>
    <xf numFmtId="0" fontId="10" fillId="0" borderId="0" xfId="0" applyFont="1"/>
    <xf numFmtId="1" fontId="11" fillId="3" borderId="6" xfId="0" applyNumberFormat="1" applyFont="1" applyFill="1" applyBorder="1" applyAlignment="1">
      <alignment horizontal="center"/>
    </xf>
    <xf numFmtId="0" fontId="7" fillId="6" borderId="5" xfId="0" applyFont="1" applyFill="1" applyBorder="1" applyAlignment="1">
      <alignment horizontal="right" vertical="center" wrapText="1"/>
    </xf>
    <xf numFmtId="0" fontId="7" fillId="6" borderId="6" xfId="0" applyFont="1" applyFill="1" applyBorder="1" applyAlignment="1">
      <alignment horizontal="right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485775</xdr:rowOff>
        </xdr:from>
        <xdr:to>
          <xdr:col>3</xdr:col>
          <xdr:colOff>1685925</xdr:colOff>
          <xdr:row>0</xdr:row>
          <xdr:rowOff>552450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23"/>
  <sheetViews>
    <sheetView tabSelected="1" workbookViewId="0">
      <pane ySplit="3" topLeftCell="A4" activePane="bottomLeft" state="frozen"/>
      <selection pane="bottomLeft" activeCell="B10" sqref="B10:D10"/>
    </sheetView>
  </sheetViews>
  <sheetFormatPr baseColWidth="10" defaultRowHeight="15" x14ac:dyDescent="0.25"/>
  <cols>
    <col min="1" max="5" width="25.7109375" customWidth="1"/>
    <col min="6" max="7" width="25.7109375" hidden="1" customWidth="1"/>
    <col min="8" max="12" width="25.7109375" customWidth="1"/>
  </cols>
  <sheetData>
    <row r="1" spans="1:13" ht="50.1" customHeight="1" x14ac:dyDescent="0.25">
      <c r="E1" s="1">
        <f>E3</f>
        <v>43084</v>
      </c>
      <c r="F1" s="1">
        <f t="shared" ref="F1:L1" si="0">F3</f>
        <v>43085</v>
      </c>
      <c r="G1" s="1">
        <f t="shared" si="0"/>
        <v>43086</v>
      </c>
      <c r="H1" s="1">
        <f t="shared" si="0"/>
        <v>43087</v>
      </c>
      <c r="I1" s="1">
        <f t="shared" si="0"/>
        <v>43088</v>
      </c>
      <c r="J1" s="1">
        <f t="shared" si="0"/>
        <v>43089</v>
      </c>
      <c r="K1" s="1">
        <f t="shared" si="0"/>
        <v>43090</v>
      </c>
      <c r="L1" s="1">
        <f t="shared" si="0"/>
        <v>43091</v>
      </c>
      <c r="M1" s="22">
        <v>349</v>
      </c>
    </row>
    <row r="2" spans="1:13" x14ac:dyDescent="0.25">
      <c r="A2" s="26" t="s">
        <v>0</v>
      </c>
      <c r="B2" s="26" t="s">
        <v>1</v>
      </c>
      <c r="C2" s="26" t="s">
        <v>2</v>
      </c>
      <c r="D2" s="26" t="s">
        <v>3</v>
      </c>
      <c r="E2" s="2">
        <f>WEEKNUM(E3,21)</f>
        <v>50</v>
      </c>
      <c r="F2" s="2">
        <f t="shared" ref="F2:L2" si="1">WEEKNUM(F3,21)</f>
        <v>50</v>
      </c>
      <c r="G2" s="2">
        <f t="shared" si="1"/>
        <v>50</v>
      </c>
      <c r="H2" s="2">
        <f t="shared" si="1"/>
        <v>51</v>
      </c>
      <c r="I2" s="2">
        <f t="shared" si="1"/>
        <v>51</v>
      </c>
      <c r="J2" s="2">
        <f t="shared" si="1"/>
        <v>51</v>
      </c>
      <c r="K2" s="2">
        <f t="shared" si="1"/>
        <v>51</v>
      </c>
      <c r="L2" s="2">
        <f t="shared" si="1"/>
        <v>51</v>
      </c>
    </row>
    <row r="3" spans="1:13" x14ac:dyDescent="0.25">
      <c r="A3" s="27"/>
      <c r="B3" s="27"/>
      <c r="C3" s="27"/>
      <c r="D3" s="27"/>
      <c r="E3" s="3">
        <f>Jour0+M1</f>
        <v>43084</v>
      </c>
      <c r="F3" s="3">
        <f>E3+1</f>
        <v>43085</v>
      </c>
      <c r="G3" s="3">
        <f t="shared" ref="G3:L3" si="2">F3+1</f>
        <v>43086</v>
      </c>
      <c r="H3" s="3">
        <f t="shared" si="2"/>
        <v>43087</v>
      </c>
      <c r="I3" s="3">
        <f t="shared" si="2"/>
        <v>43088</v>
      </c>
      <c r="J3" s="3">
        <f t="shared" si="2"/>
        <v>43089</v>
      </c>
      <c r="K3" s="3">
        <f t="shared" si="2"/>
        <v>43090</v>
      </c>
      <c r="L3" s="3">
        <f t="shared" si="2"/>
        <v>43091</v>
      </c>
    </row>
    <row r="4" spans="1:13" x14ac:dyDescent="0.25">
      <c r="A4" s="28" t="s">
        <v>4</v>
      </c>
      <c r="B4" s="17" t="s">
        <v>5</v>
      </c>
      <c r="C4" s="18"/>
      <c r="D4" s="18"/>
      <c r="E4" s="23">
        <f>MOD(E3,7)</f>
        <v>6</v>
      </c>
      <c r="F4" s="23">
        <f>MOD(F3,7)</f>
        <v>0</v>
      </c>
      <c r="G4" s="23">
        <f t="shared" ref="G4:K4" si="3">MOD(G3,7)</f>
        <v>1</v>
      </c>
      <c r="H4" s="23">
        <f t="shared" si="3"/>
        <v>2</v>
      </c>
      <c r="I4" s="23">
        <f t="shared" si="3"/>
        <v>3</v>
      </c>
      <c r="J4" s="23">
        <f t="shared" si="3"/>
        <v>4</v>
      </c>
      <c r="K4" s="23">
        <f t="shared" si="3"/>
        <v>5</v>
      </c>
      <c r="L4" s="23">
        <f>MOD(L3,7)</f>
        <v>6</v>
      </c>
    </row>
    <row r="5" spans="1:13" x14ac:dyDescent="0.25">
      <c r="A5" s="29"/>
      <c r="B5" s="24" t="s">
        <v>6</v>
      </c>
      <c r="C5" s="25"/>
      <c r="D5" s="25"/>
      <c r="E5" s="4"/>
      <c r="F5" s="4"/>
      <c r="G5" s="4"/>
      <c r="H5" s="4"/>
      <c r="I5" s="4"/>
      <c r="J5" s="4"/>
      <c r="K5" s="4"/>
      <c r="L5" s="4"/>
    </row>
    <row r="6" spans="1:13" x14ac:dyDescent="0.25">
      <c r="A6" s="29"/>
      <c r="B6" s="24" t="s">
        <v>7</v>
      </c>
      <c r="C6" s="25"/>
      <c r="D6" s="25"/>
      <c r="E6" s="4"/>
      <c r="F6" s="4"/>
      <c r="G6" s="4"/>
      <c r="H6" s="4"/>
      <c r="I6" s="4"/>
      <c r="J6" s="4"/>
      <c r="K6" s="4"/>
      <c r="L6" s="4"/>
    </row>
    <row r="7" spans="1:13" x14ac:dyDescent="0.25">
      <c r="A7" s="29"/>
      <c r="B7" s="24" t="s">
        <v>8</v>
      </c>
      <c r="C7" s="25"/>
      <c r="D7" s="25"/>
      <c r="E7" s="4"/>
      <c r="F7" s="4"/>
      <c r="G7" s="4"/>
      <c r="H7" s="4"/>
      <c r="I7" s="4"/>
      <c r="J7" s="4"/>
      <c r="K7" s="4"/>
      <c r="L7" s="4"/>
    </row>
    <row r="8" spans="1:13" x14ac:dyDescent="0.25">
      <c r="A8" s="29"/>
      <c r="B8" s="24" t="s">
        <v>9</v>
      </c>
      <c r="C8" s="25"/>
      <c r="D8" s="25"/>
      <c r="E8" s="4"/>
      <c r="F8" s="4"/>
      <c r="G8" s="4"/>
      <c r="H8" s="4"/>
      <c r="I8" s="4"/>
      <c r="J8" s="4"/>
      <c r="K8" s="4"/>
      <c r="L8" s="4"/>
    </row>
    <row r="9" spans="1:13" x14ac:dyDescent="0.25">
      <c r="A9" s="29"/>
      <c r="B9" s="24" t="s">
        <v>10</v>
      </c>
      <c r="C9" s="25"/>
      <c r="D9" s="25"/>
      <c r="E9" s="4"/>
      <c r="F9" s="4"/>
      <c r="G9" s="4"/>
      <c r="H9" s="4"/>
      <c r="I9" s="4"/>
      <c r="J9" s="4"/>
      <c r="K9" s="4"/>
      <c r="L9" s="4"/>
    </row>
    <row r="10" spans="1:13" x14ac:dyDescent="0.25">
      <c r="A10" s="29"/>
      <c r="B10" s="24" t="s">
        <v>11</v>
      </c>
      <c r="C10" s="25"/>
      <c r="D10" s="25"/>
      <c r="E10" s="4"/>
      <c r="F10" s="4"/>
      <c r="G10" s="4"/>
      <c r="H10" s="4"/>
      <c r="I10" s="4"/>
      <c r="J10" s="4"/>
      <c r="K10" s="4"/>
      <c r="L10" s="4"/>
    </row>
    <row r="11" spans="1:13" x14ac:dyDescent="0.25">
      <c r="A11" s="29"/>
      <c r="B11" s="24" t="s">
        <v>12</v>
      </c>
      <c r="C11" s="25"/>
      <c r="D11" s="25"/>
      <c r="E11" s="4"/>
      <c r="F11" s="4"/>
      <c r="G11" s="4"/>
      <c r="H11" s="4"/>
      <c r="I11" s="4"/>
      <c r="J11" s="4"/>
      <c r="K11" s="4"/>
      <c r="L11" s="4"/>
    </row>
    <row r="12" spans="1:13" x14ac:dyDescent="0.25">
      <c r="A12" s="29"/>
      <c r="B12" s="24" t="s">
        <v>13</v>
      </c>
      <c r="C12" s="25"/>
      <c r="D12" s="25"/>
      <c r="E12" s="4"/>
      <c r="F12" s="4"/>
      <c r="G12" s="4"/>
      <c r="H12" s="4"/>
      <c r="I12" s="4"/>
      <c r="J12" s="4"/>
      <c r="K12" s="4"/>
      <c r="L12" s="4"/>
    </row>
    <row r="13" spans="1:13" x14ac:dyDescent="0.25">
      <c r="A13" s="29"/>
      <c r="B13" s="17" t="s">
        <v>5</v>
      </c>
      <c r="C13" s="18"/>
      <c r="D13" s="19"/>
      <c r="E13" s="18"/>
      <c r="F13" s="18"/>
      <c r="G13" s="18"/>
      <c r="H13" s="18"/>
      <c r="I13" s="18"/>
      <c r="J13" s="18"/>
      <c r="K13" s="18"/>
      <c r="L13" s="21"/>
    </row>
    <row r="14" spans="1:13" x14ac:dyDescent="0.25">
      <c r="A14" s="29"/>
      <c r="B14" s="24" t="s">
        <v>6</v>
      </c>
      <c r="C14" s="25"/>
      <c r="D14" s="25"/>
      <c r="E14" s="4"/>
      <c r="F14" s="4"/>
      <c r="G14" s="4"/>
      <c r="H14" s="4"/>
      <c r="I14" s="4"/>
      <c r="J14" s="4"/>
      <c r="K14" s="4"/>
      <c r="L14" s="4"/>
    </row>
    <row r="15" spans="1:13" x14ac:dyDescent="0.25">
      <c r="A15" s="29"/>
      <c r="B15" s="24" t="s">
        <v>7</v>
      </c>
      <c r="C15" s="25"/>
      <c r="D15" s="25"/>
      <c r="E15" s="4"/>
      <c r="F15" s="4"/>
      <c r="G15" s="4"/>
      <c r="H15" s="4"/>
      <c r="I15" s="4"/>
      <c r="J15" s="4"/>
      <c r="K15" s="4"/>
      <c r="L15" s="4"/>
    </row>
    <row r="16" spans="1:13" x14ac:dyDescent="0.25">
      <c r="A16" s="29"/>
      <c r="B16" s="24" t="s">
        <v>8</v>
      </c>
      <c r="C16" s="25"/>
      <c r="D16" s="25"/>
      <c r="E16" s="4"/>
      <c r="F16" s="4"/>
      <c r="G16" s="4"/>
      <c r="H16" s="4"/>
      <c r="I16" s="4"/>
      <c r="J16" s="4"/>
      <c r="K16" s="4"/>
      <c r="L16" s="4"/>
    </row>
    <row r="17" spans="1:12" x14ac:dyDescent="0.25">
      <c r="A17" s="29"/>
      <c r="B17" s="24" t="s">
        <v>9</v>
      </c>
      <c r="C17" s="25"/>
      <c r="D17" s="25"/>
      <c r="E17" s="4"/>
      <c r="F17" s="4"/>
      <c r="G17" s="4"/>
      <c r="H17" s="4"/>
      <c r="I17" s="4"/>
      <c r="J17" s="4"/>
      <c r="K17" s="4"/>
      <c r="L17" s="4"/>
    </row>
    <row r="18" spans="1:12" x14ac:dyDescent="0.25">
      <c r="A18" s="29"/>
      <c r="B18" s="24" t="s">
        <v>10</v>
      </c>
      <c r="C18" s="25"/>
      <c r="D18" s="25"/>
      <c r="E18" s="4"/>
      <c r="F18" s="4"/>
      <c r="G18" s="4"/>
      <c r="H18" s="4"/>
      <c r="I18" s="4"/>
      <c r="J18" s="4"/>
      <c r="K18" s="4"/>
      <c r="L18" s="4"/>
    </row>
    <row r="19" spans="1:12" x14ac:dyDescent="0.25">
      <c r="A19" s="29"/>
      <c r="B19" s="24" t="s">
        <v>11</v>
      </c>
      <c r="C19" s="25"/>
      <c r="D19" s="25"/>
      <c r="E19" s="4"/>
      <c r="F19" s="4"/>
      <c r="G19" s="4"/>
      <c r="H19" s="4"/>
      <c r="I19" s="4"/>
      <c r="J19" s="4"/>
      <c r="K19" s="4"/>
      <c r="L19" s="4"/>
    </row>
    <row r="20" spans="1:12" x14ac:dyDescent="0.25">
      <c r="A20" s="29"/>
      <c r="B20" s="24" t="s">
        <v>12</v>
      </c>
      <c r="C20" s="25"/>
      <c r="D20" s="25"/>
      <c r="E20" s="4"/>
      <c r="F20" s="4"/>
      <c r="G20" s="4"/>
      <c r="H20" s="4"/>
      <c r="I20" s="4"/>
      <c r="J20" s="4"/>
      <c r="K20" s="4"/>
      <c r="L20" s="4"/>
    </row>
    <row r="21" spans="1:12" x14ac:dyDescent="0.25">
      <c r="A21" s="29"/>
      <c r="B21" s="24" t="s">
        <v>13</v>
      </c>
      <c r="C21" s="25"/>
      <c r="D21" s="25"/>
      <c r="E21" s="4"/>
      <c r="F21" s="4"/>
      <c r="G21" s="4"/>
      <c r="H21" s="4"/>
      <c r="I21" s="4"/>
      <c r="J21" s="4"/>
      <c r="K21" s="4"/>
      <c r="L21" s="4"/>
    </row>
    <row r="22" spans="1:12" x14ac:dyDescent="0.25">
      <c r="A22" s="29"/>
      <c r="B22" s="17" t="s">
        <v>14</v>
      </c>
      <c r="C22" s="19"/>
      <c r="D22" s="19"/>
      <c r="E22" s="19"/>
      <c r="F22" s="19"/>
      <c r="G22" s="19"/>
      <c r="H22" s="19"/>
      <c r="I22" s="19"/>
      <c r="J22" s="19"/>
      <c r="K22" s="19"/>
      <c r="L22" s="20"/>
    </row>
    <row r="23" spans="1:12" x14ac:dyDescent="0.25">
      <c r="A23" s="29"/>
      <c r="B23" s="24" t="s">
        <v>6</v>
      </c>
      <c r="C23" s="25"/>
      <c r="D23" s="25"/>
      <c r="E23" s="4"/>
      <c r="F23" s="4"/>
      <c r="G23" s="4"/>
      <c r="H23" s="4"/>
      <c r="I23" s="4"/>
      <c r="J23" s="4"/>
      <c r="K23" s="4"/>
      <c r="L23" s="4"/>
    </row>
    <row r="24" spans="1:12" x14ac:dyDescent="0.25">
      <c r="A24" s="29"/>
      <c r="B24" s="24" t="s">
        <v>7</v>
      </c>
      <c r="C24" s="25"/>
      <c r="D24" s="25"/>
      <c r="E24" s="4"/>
      <c r="F24" s="4"/>
      <c r="G24" s="4"/>
      <c r="H24" s="4"/>
      <c r="I24" s="4"/>
      <c r="J24" s="4"/>
      <c r="K24" s="4"/>
      <c r="L24" s="4"/>
    </row>
    <row r="25" spans="1:12" x14ac:dyDescent="0.25">
      <c r="A25" s="29"/>
      <c r="B25" s="24" t="s">
        <v>8</v>
      </c>
      <c r="C25" s="25"/>
      <c r="D25" s="25"/>
      <c r="E25" s="4"/>
      <c r="F25" s="4"/>
      <c r="G25" s="4"/>
      <c r="H25" s="4"/>
      <c r="I25" s="4"/>
      <c r="J25" s="4"/>
      <c r="K25" s="4"/>
      <c r="L25" s="4"/>
    </row>
    <row r="26" spans="1:12" x14ac:dyDescent="0.25">
      <c r="A26" s="29"/>
      <c r="B26" s="24" t="s">
        <v>9</v>
      </c>
      <c r="C26" s="25"/>
      <c r="D26" s="25"/>
      <c r="E26" s="4"/>
      <c r="F26" s="4"/>
      <c r="G26" s="4"/>
      <c r="H26" s="4"/>
      <c r="I26" s="4"/>
      <c r="J26" s="4"/>
      <c r="K26" s="4"/>
      <c r="L26" s="4"/>
    </row>
    <row r="27" spans="1:12" x14ac:dyDescent="0.25">
      <c r="A27" s="29"/>
      <c r="B27" s="24" t="s">
        <v>10</v>
      </c>
      <c r="C27" s="25"/>
      <c r="D27" s="25"/>
      <c r="E27" s="4"/>
      <c r="F27" s="4"/>
      <c r="G27" s="4"/>
      <c r="H27" s="4"/>
      <c r="I27" s="4"/>
      <c r="J27" s="4"/>
      <c r="K27" s="4"/>
      <c r="L27" s="4"/>
    </row>
    <row r="28" spans="1:12" x14ac:dyDescent="0.25">
      <c r="A28" s="29"/>
      <c r="B28" s="24" t="s">
        <v>11</v>
      </c>
      <c r="C28" s="25"/>
      <c r="D28" s="25"/>
      <c r="E28" s="4"/>
      <c r="F28" s="4"/>
      <c r="G28" s="4"/>
      <c r="H28" s="4"/>
      <c r="I28" s="4"/>
      <c r="J28" s="4"/>
      <c r="K28" s="4"/>
      <c r="L28" s="4"/>
    </row>
    <row r="29" spans="1:12" x14ac:dyDescent="0.25">
      <c r="A29" s="29"/>
      <c r="B29" s="24" t="s">
        <v>12</v>
      </c>
      <c r="C29" s="25"/>
      <c r="D29" s="25"/>
      <c r="E29" s="4"/>
      <c r="F29" s="4"/>
      <c r="G29" s="4"/>
      <c r="H29" s="4"/>
      <c r="I29" s="4"/>
      <c r="J29" s="4"/>
      <c r="K29" s="4"/>
      <c r="L29" s="4"/>
    </row>
    <row r="30" spans="1:12" x14ac:dyDescent="0.25">
      <c r="A30" s="29"/>
      <c r="B30" s="24" t="s">
        <v>13</v>
      </c>
      <c r="C30" s="25"/>
      <c r="D30" s="25"/>
      <c r="E30" s="4"/>
      <c r="F30" s="4"/>
      <c r="G30" s="4"/>
      <c r="H30" s="4"/>
      <c r="I30" s="4"/>
      <c r="J30" s="4"/>
      <c r="K30" s="4"/>
      <c r="L30" s="4"/>
    </row>
    <row r="86" spans="1:3" x14ac:dyDescent="0.25">
      <c r="A86" s="5"/>
    </row>
    <row r="87" spans="1:3" x14ac:dyDescent="0.25">
      <c r="A87" s="6"/>
      <c r="B87" s="7"/>
      <c r="C87" s="7"/>
    </row>
    <row r="88" spans="1:3" ht="15.75" thickBot="1" x14ac:dyDescent="0.3">
      <c r="A88" s="8"/>
      <c r="B88" s="7"/>
      <c r="C88" s="7"/>
    </row>
    <row r="89" spans="1:3" x14ac:dyDescent="0.25">
      <c r="A89" s="9">
        <v>2</v>
      </c>
      <c r="B89" s="10">
        <f>DATE(A90+2016,A89,A91)</f>
        <v>43132</v>
      </c>
      <c r="C89" s="11"/>
    </row>
    <row r="90" spans="1:3" x14ac:dyDescent="0.25">
      <c r="A90" s="9">
        <v>2</v>
      </c>
      <c r="B90" s="12"/>
      <c r="C90" s="13"/>
    </row>
    <row r="91" spans="1:3" x14ac:dyDescent="0.25">
      <c r="A91" s="9">
        <v>1</v>
      </c>
      <c r="B91" s="12"/>
      <c r="C91" s="13"/>
    </row>
    <row r="92" spans="1:3" x14ac:dyDescent="0.25">
      <c r="A92" s="9"/>
      <c r="B92" s="12"/>
      <c r="C92" s="13"/>
    </row>
    <row r="93" spans="1:3" x14ac:dyDescent="0.25">
      <c r="A93" s="9" t="s">
        <v>15</v>
      </c>
      <c r="B93" s="12">
        <v>2017</v>
      </c>
      <c r="C93" s="13">
        <v>1</v>
      </c>
    </row>
    <row r="94" spans="1:3" x14ac:dyDescent="0.25">
      <c r="A94" s="9" t="s">
        <v>16</v>
      </c>
      <c r="B94" s="12">
        <v>2018</v>
      </c>
      <c r="C94" s="13">
        <v>2</v>
      </c>
    </row>
    <row r="95" spans="1:3" x14ac:dyDescent="0.25">
      <c r="A95" s="9" t="s">
        <v>17</v>
      </c>
      <c r="B95" s="12">
        <v>2019</v>
      </c>
      <c r="C95" s="13">
        <v>3</v>
      </c>
    </row>
    <row r="96" spans="1:3" x14ac:dyDescent="0.25">
      <c r="A96" s="9" t="s">
        <v>18</v>
      </c>
      <c r="B96" s="12">
        <v>2020</v>
      </c>
      <c r="C96" s="13">
        <v>4</v>
      </c>
    </row>
    <row r="97" spans="1:4" x14ac:dyDescent="0.25">
      <c r="A97" s="9" t="s">
        <v>19</v>
      </c>
      <c r="B97" s="12">
        <v>2021</v>
      </c>
      <c r="C97" s="13">
        <v>5</v>
      </c>
    </row>
    <row r="98" spans="1:4" x14ac:dyDescent="0.25">
      <c r="A98" s="9" t="s">
        <v>20</v>
      </c>
      <c r="B98" s="12">
        <v>2022</v>
      </c>
      <c r="C98" s="13">
        <v>6</v>
      </c>
    </row>
    <row r="99" spans="1:4" x14ac:dyDescent="0.25">
      <c r="A99" s="9" t="s">
        <v>21</v>
      </c>
      <c r="B99" s="12">
        <v>2023</v>
      </c>
      <c r="C99" s="13">
        <v>7</v>
      </c>
    </row>
    <row r="100" spans="1:4" x14ac:dyDescent="0.25">
      <c r="A100" s="9" t="s">
        <v>22</v>
      </c>
      <c r="B100" s="12">
        <v>2024</v>
      </c>
      <c r="C100" s="13">
        <v>8</v>
      </c>
    </row>
    <row r="101" spans="1:4" x14ac:dyDescent="0.25">
      <c r="A101" s="9" t="s">
        <v>23</v>
      </c>
      <c r="B101" s="12">
        <v>2025</v>
      </c>
      <c r="C101" s="13">
        <v>9</v>
      </c>
    </row>
    <row r="102" spans="1:4" x14ac:dyDescent="0.25">
      <c r="A102" s="9" t="s">
        <v>24</v>
      </c>
      <c r="B102" s="12">
        <v>2026</v>
      </c>
      <c r="C102" s="13">
        <v>10</v>
      </c>
    </row>
    <row r="103" spans="1:4" x14ac:dyDescent="0.25">
      <c r="A103" s="9" t="s">
        <v>25</v>
      </c>
      <c r="B103" s="12">
        <v>2027</v>
      </c>
      <c r="C103" s="13">
        <v>11</v>
      </c>
    </row>
    <row r="104" spans="1:4" x14ac:dyDescent="0.25">
      <c r="A104" s="9" t="s">
        <v>26</v>
      </c>
      <c r="B104" s="12">
        <v>2028</v>
      </c>
      <c r="C104" s="13">
        <v>12</v>
      </c>
    </row>
    <row r="105" spans="1:4" x14ac:dyDescent="0.25">
      <c r="A105" s="9"/>
      <c r="B105" s="12"/>
      <c r="C105" s="13">
        <v>13</v>
      </c>
    </row>
    <row r="106" spans="1:4" x14ac:dyDescent="0.25">
      <c r="A106" s="9"/>
      <c r="B106" s="12"/>
      <c r="C106" s="13">
        <v>14</v>
      </c>
    </row>
    <row r="107" spans="1:4" x14ac:dyDescent="0.25">
      <c r="A107" s="9"/>
      <c r="B107" s="12"/>
      <c r="C107" s="13">
        <v>15</v>
      </c>
    </row>
    <row r="108" spans="1:4" x14ac:dyDescent="0.25">
      <c r="A108" s="9"/>
      <c r="B108" s="12"/>
      <c r="C108" s="13">
        <v>16</v>
      </c>
    </row>
    <row r="109" spans="1:4" x14ac:dyDescent="0.25">
      <c r="A109" s="9"/>
      <c r="B109" s="9"/>
      <c r="C109" s="13">
        <v>17</v>
      </c>
    </row>
    <row r="110" spans="1:4" x14ac:dyDescent="0.25">
      <c r="A110" s="9"/>
      <c r="B110" s="9"/>
      <c r="C110" s="13">
        <v>18</v>
      </c>
    </row>
    <row r="111" spans="1:4" x14ac:dyDescent="0.25">
      <c r="A111" s="9"/>
      <c r="B111" s="12"/>
      <c r="C111" s="13">
        <v>19</v>
      </c>
      <c r="D111" s="7"/>
    </row>
    <row r="112" spans="1:4" x14ac:dyDescent="0.25">
      <c r="A112" s="9"/>
      <c r="B112" s="12"/>
      <c r="C112" s="13">
        <v>20</v>
      </c>
      <c r="D112" s="7"/>
    </row>
    <row r="113" spans="1:4" x14ac:dyDescent="0.25">
      <c r="A113" s="9"/>
      <c r="B113" s="12"/>
      <c r="C113" s="13">
        <v>21</v>
      </c>
      <c r="D113" s="7"/>
    </row>
    <row r="114" spans="1:4" x14ac:dyDescent="0.25">
      <c r="A114" s="7"/>
      <c r="B114" s="12"/>
      <c r="C114" s="13">
        <v>22</v>
      </c>
      <c r="D114" s="7"/>
    </row>
    <row r="115" spans="1:4" x14ac:dyDescent="0.25">
      <c r="A115" s="7"/>
      <c r="B115" s="12"/>
      <c r="C115" s="13">
        <v>23</v>
      </c>
      <c r="D115" s="7"/>
    </row>
    <row r="116" spans="1:4" x14ac:dyDescent="0.25">
      <c r="A116" s="9"/>
      <c r="B116" s="12"/>
      <c r="C116" s="13">
        <v>24</v>
      </c>
      <c r="D116" s="7"/>
    </row>
    <row r="117" spans="1:4" x14ac:dyDescent="0.25">
      <c r="A117" s="9"/>
      <c r="B117" s="12"/>
      <c r="C117" s="13">
        <v>25</v>
      </c>
      <c r="D117" s="7"/>
    </row>
    <row r="118" spans="1:4" x14ac:dyDescent="0.25">
      <c r="A118" s="9"/>
      <c r="B118" s="12"/>
      <c r="C118" s="13">
        <v>26</v>
      </c>
      <c r="D118" s="7"/>
    </row>
    <row r="119" spans="1:4" x14ac:dyDescent="0.25">
      <c r="A119" s="9"/>
      <c r="B119" s="12"/>
      <c r="C119" s="13">
        <v>27</v>
      </c>
      <c r="D119" s="7"/>
    </row>
    <row r="120" spans="1:4" x14ac:dyDescent="0.25">
      <c r="A120" s="9"/>
      <c r="B120" s="12"/>
      <c r="C120" s="13">
        <v>28</v>
      </c>
      <c r="D120" s="7"/>
    </row>
    <row r="121" spans="1:4" x14ac:dyDescent="0.25">
      <c r="A121" s="9"/>
      <c r="B121" s="12"/>
      <c r="C121" s="13">
        <v>29</v>
      </c>
      <c r="D121" s="7"/>
    </row>
    <row r="122" spans="1:4" x14ac:dyDescent="0.25">
      <c r="A122" s="9"/>
      <c r="B122" s="12"/>
      <c r="C122" s="13">
        <v>30</v>
      </c>
      <c r="D122" s="7"/>
    </row>
    <row r="123" spans="1:4" ht="15.75" thickBot="1" x14ac:dyDescent="0.3">
      <c r="A123" s="14"/>
      <c r="B123" s="15"/>
      <c r="C123" s="16">
        <v>31</v>
      </c>
      <c r="D123" s="7"/>
    </row>
  </sheetData>
  <mergeCells count="29">
    <mergeCell ref="B5:D5"/>
    <mergeCell ref="B6:D6"/>
    <mergeCell ref="A2:A3"/>
    <mergeCell ref="B2:B3"/>
    <mergeCell ref="C2:C3"/>
    <mergeCell ref="D2:D3"/>
    <mergeCell ref="A4:A30"/>
    <mergeCell ref="B8:D8"/>
    <mergeCell ref="B9:D9"/>
    <mergeCell ref="B10:D10"/>
    <mergeCell ref="B11:D11"/>
    <mergeCell ref="B14:D14"/>
    <mergeCell ref="B7:D7"/>
    <mergeCell ref="B12:D12"/>
    <mergeCell ref="B30:D30"/>
    <mergeCell ref="B27:D27"/>
    <mergeCell ref="B28:D28"/>
    <mergeCell ref="B29:D29"/>
    <mergeCell ref="B23:D23"/>
    <mergeCell ref="B15:D15"/>
    <mergeCell ref="B16:D16"/>
    <mergeCell ref="B17:D17"/>
    <mergeCell ref="B18:D18"/>
    <mergeCell ref="B19:D19"/>
    <mergeCell ref="B20:D20"/>
    <mergeCell ref="B21:D21"/>
    <mergeCell ref="B24:D24"/>
    <mergeCell ref="B25:D25"/>
    <mergeCell ref="B26:D2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linkedCell="$M$1" r:id="rId5">
            <anchor moveWithCells="1">
              <from>
                <xdr:col>2</xdr:col>
                <xdr:colOff>0</xdr:colOff>
                <xdr:row>0</xdr:row>
                <xdr:rowOff>485775</xdr:rowOff>
              </from>
              <to>
                <xdr:col>3</xdr:col>
                <xdr:colOff>1685925</xdr:colOff>
                <xdr:row>0</xdr:row>
                <xdr:rowOff>552450</xdr:rowOff>
              </to>
            </anchor>
          </controlPr>
        </control>
      </mc:Choice>
      <mc:Fallback>
        <control shapeId="1028" r:id="rId4" name="ScrollBar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LZ5:MD9"/>
  <sheetViews>
    <sheetView workbookViewId="0"/>
  </sheetViews>
  <sheetFormatPr baseColWidth="10" defaultRowHeight="15" x14ac:dyDescent="0.25"/>
  <sheetData>
    <row r="5" spans="338:342" x14ac:dyDescent="0.25">
      <c r="LZ5">
        <v>900</v>
      </c>
      <c r="MA5">
        <v>800</v>
      </c>
      <c r="MB5">
        <v>700</v>
      </c>
      <c r="MC5">
        <v>600</v>
      </c>
      <c r="MD5">
        <v>500</v>
      </c>
    </row>
    <row r="9" spans="338:342" x14ac:dyDescent="0.25">
      <c r="LZ9">
        <v>26</v>
      </c>
      <c r="MA9">
        <v>24</v>
      </c>
      <c r="MB9">
        <v>22</v>
      </c>
      <c r="MC9">
        <v>20</v>
      </c>
      <c r="MD9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Memo</vt:lpstr>
      <vt:lpstr>PlgMemo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</dc:creator>
  <cp:lastModifiedBy> </cp:lastModifiedBy>
  <dcterms:created xsi:type="dcterms:W3CDTF">2017-12-15T08:47:14Z</dcterms:created>
  <dcterms:modified xsi:type="dcterms:W3CDTF">2017-12-17T15:12:01Z</dcterms:modified>
</cp:coreProperties>
</file>