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0035"/>
  </bookViews>
  <sheets>
    <sheet name="Feuil1" sheetId="1" r:id="rId1"/>
  </sheets>
  <definedNames>
    <definedName name="_xlnm._FilterDatabase" localSheetId="0" hidden="1">Feuil1!$A$1:$C$1</definedName>
    <definedName name="Couleur">Feuil1!$A$2:$A$10&amp;Feuil1!$C$2:$C$10</definedName>
    <definedName name="MatCoul">Feuil1!$A$2:$A$10&amp;Feuil1!$B$2:$B$10&amp;Feuil1!$C$2:$C$10</definedName>
    <definedName name="Matière">Feuil1!$A$2:$A$10&amp;Feuil1!$B$2:$B$10</definedName>
  </definedNames>
  <calcPr calcId="145621"/>
</workbook>
</file>

<file path=xl/calcChain.xml><?xml version="1.0" encoding="utf-8"?>
<calcChain xmlns="http://schemas.openxmlformats.org/spreadsheetml/2006/main">
  <c r="D16" i="1" l="1" a="1"/>
  <c r="D16" i="1" s="1"/>
  <c r="D17" i="1" a="1"/>
  <c r="D17" i="1" s="1"/>
  <c r="D18" i="1" a="1"/>
  <c r="D18" i="1" s="1"/>
  <c r="D15" i="1" a="1"/>
  <c r="D15" i="1" s="1"/>
  <c r="C16" i="1" a="1"/>
  <c r="C16" i="1" s="1"/>
  <c r="C17" i="1" a="1"/>
  <c r="C17" i="1" s="1"/>
  <c r="C18" i="1" a="1"/>
  <c r="C18" i="1" s="1"/>
  <c r="C15" i="1" a="1"/>
  <c r="C15" i="1" s="1"/>
  <c r="B16" i="1" a="1"/>
  <c r="B16" i="1" s="1"/>
  <c r="B17" i="1" a="1"/>
  <c r="B17" i="1" s="1"/>
  <c r="B18" i="1" a="1"/>
  <c r="B18" i="1"/>
  <c r="B15" i="1" a="1"/>
  <c r="B15" i="1" s="1"/>
  <c r="A16" i="1" a="1"/>
  <c r="A16" i="1" s="1"/>
  <c r="A15" i="1" a="1"/>
  <c r="A15" i="1" s="1"/>
  <c r="A17" i="1" l="1" a="1"/>
  <c r="A17" i="1" s="1"/>
  <c r="A18" i="1" s="1" a="1"/>
  <c r="A18" i="1" s="1"/>
</calcChain>
</file>

<file path=xl/sharedStrings.xml><?xml version="1.0" encoding="utf-8"?>
<sst xmlns="http://schemas.openxmlformats.org/spreadsheetml/2006/main" count="35" uniqueCount="20">
  <si>
    <t>REFERENCE</t>
  </si>
  <si>
    <t>A</t>
  </si>
  <si>
    <t>B</t>
  </si>
  <si>
    <t>MATIERE</t>
  </si>
  <si>
    <t>COULEUR</t>
  </si>
  <si>
    <t>Cuivre</t>
  </si>
  <si>
    <t>Bois</t>
  </si>
  <si>
    <t>Plastique</t>
  </si>
  <si>
    <t>Maillechort</t>
  </si>
  <si>
    <t>Titane</t>
  </si>
  <si>
    <t>C</t>
  </si>
  <si>
    <t>Platine</t>
  </si>
  <si>
    <t>Champagne</t>
  </si>
  <si>
    <t>RESULTATS SOUHAITES</t>
  </si>
  <si>
    <t xml:space="preserve">REFERENCE </t>
  </si>
  <si>
    <t>NOMBRE DE MATIERE DIFFERENTE</t>
  </si>
  <si>
    <t>NOMBRE DE COUPLE MATIERE/COULEUR</t>
  </si>
  <si>
    <t>NOMBRE DE COULEUR DIFFERENTE</t>
  </si>
  <si>
    <t>-</t>
  </si>
  <si>
    <t>platine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</si>
</sst>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zoomScale="80" zoomScaleNormal="80" workbookViewId="0">
      <selection activeCell="A15" sqref="A15"/>
    </sheetView>
  </sheetViews>
  <sheetFormatPr baseColWidth="10" defaultRowHeight="12.75" x14ac:dyDescent="0.25"/>
  <cols>
    <col min="1" max="1" width="19.85546875" style="1" bestFit="1" customWidth="1"/>
    <col min="2" max="2" width="30" style="1" customWidth="1"/>
    <col min="3" max="3" width="31.28515625" style="1" customWidth="1"/>
    <col min="4" max="4" width="34.85546875" style="1" bestFit="1" customWidth="1"/>
    <col min="5" max="16384" width="11.42578125" style="1"/>
  </cols>
  <sheetData>
    <row r="1" spans="1:4" x14ac:dyDescent="0.25">
      <c r="A1" s="9" t="s">
        <v>0</v>
      </c>
      <c r="B1" s="10" t="s">
        <v>3</v>
      </c>
      <c r="C1" s="10" t="s">
        <v>4</v>
      </c>
    </row>
    <row r="2" spans="1:4" x14ac:dyDescent="0.25">
      <c r="A2" s="3" t="s">
        <v>1</v>
      </c>
      <c r="B2" s="6" t="s">
        <v>5</v>
      </c>
      <c r="C2" s="6" t="s">
        <v>19</v>
      </c>
    </row>
    <row r="3" spans="1:4" x14ac:dyDescent="0.25">
      <c r="A3" s="4" t="s">
        <v>1</v>
      </c>
      <c r="B3" s="7" t="s">
        <v>7</v>
      </c>
      <c r="C3" s="7" t="s">
        <v>18</v>
      </c>
    </row>
    <row r="4" spans="1:4" x14ac:dyDescent="0.25">
      <c r="A4" s="5" t="s">
        <v>2</v>
      </c>
      <c r="B4" s="8" t="s">
        <v>6</v>
      </c>
      <c r="C4" s="8" t="s">
        <v>18</v>
      </c>
    </row>
    <row r="5" spans="1:4" x14ac:dyDescent="0.25">
      <c r="A5" s="3" t="s">
        <v>2</v>
      </c>
      <c r="B5" s="6" t="s">
        <v>8</v>
      </c>
      <c r="C5" s="6" t="s">
        <v>11</v>
      </c>
    </row>
    <row r="6" spans="1:4" x14ac:dyDescent="0.25">
      <c r="A6" s="3" t="s">
        <v>2</v>
      </c>
      <c r="B6" s="6" t="s">
        <v>8</v>
      </c>
      <c r="C6" s="6" t="s">
        <v>12</v>
      </c>
    </row>
    <row r="7" spans="1:4" x14ac:dyDescent="0.25">
      <c r="A7" s="4" t="s">
        <v>2</v>
      </c>
      <c r="B7" s="7" t="s">
        <v>9</v>
      </c>
      <c r="C7" s="7" t="s">
        <v>12</v>
      </c>
    </row>
    <row r="8" spans="1:4" x14ac:dyDescent="0.25">
      <c r="A8" s="5" t="s">
        <v>10</v>
      </c>
      <c r="B8" s="8" t="s">
        <v>6</v>
      </c>
      <c r="C8" s="8" t="s">
        <v>18</v>
      </c>
    </row>
    <row r="9" spans="1:4" x14ac:dyDescent="0.25">
      <c r="A9" s="3" t="s">
        <v>10</v>
      </c>
      <c r="B9" s="6" t="s">
        <v>8</v>
      </c>
      <c r="C9" s="6" t="s">
        <v>11</v>
      </c>
    </row>
    <row r="10" spans="1:4" x14ac:dyDescent="0.25">
      <c r="A10" s="4" t="s">
        <v>10</v>
      </c>
      <c r="B10" s="7" t="s">
        <v>7</v>
      </c>
      <c r="C10" s="7" t="s">
        <v>12</v>
      </c>
    </row>
    <row r="12" spans="1:4" x14ac:dyDescent="0.25">
      <c r="A12" s="2" t="s">
        <v>13</v>
      </c>
    </row>
    <row r="14" spans="1:4" s="2" customFormat="1" x14ac:dyDescent="0.25">
      <c r="A14" s="11" t="s">
        <v>14</v>
      </c>
      <c r="B14" s="11" t="s">
        <v>15</v>
      </c>
      <c r="C14" s="11" t="s">
        <v>17</v>
      </c>
      <c r="D14" s="11" t="s">
        <v>16</v>
      </c>
    </row>
    <row r="15" spans="1:4" x14ac:dyDescent="0.25">
      <c r="A15" s="3" t="str">
        <f t="array" ref="A15">IFERROR(INDEX($A$1:$A$10,SMALL(IF(COUNTIF($A$14:A14,$A$2:$A$10)=0,ROW($A$2:$A$10),9^9),1)),"")</f>
        <v>A</v>
      </c>
      <c r="B15" s="6">
        <f t="array" ref="B15">IF($A15&lt;&gt;"",SUM(--(FREQUENCY(IF($A$2:$A$10=$A15,MATCH(Matière,Matière,0)+1,0),ROW($1:$10))&gt;0))-1,"")</f>
        <v>2</v>
      </c>
      <c r="C15" s="6">
        <f t="array" ref="C15">IF($A15&lt;&gt;"",SUM(--(FREQUENCY(IF($A$2:$A$10=$A15,MATCH(Couleur,Couleur,0)+1,0),ROW($1:$10))&gt;0))-1,"")</f>
        <v>2</v>
      </c>
      <c r="D15" s="6">
        <f t="array" ref="D15">IF($A15&lt;&gt;"",SUM(--(FREQUENCY(IF($A$2:$A$10=$A15,MATCH(MatCoul,MatCoul,0)+1,0),ROW($1:$10))&gt;0))-1,"")</f>
        <v>2</v>
      </c>
    </row>
    <row r="16" spans="1:4" x14ac:dyDescent="0.25">
      <c r="A16" s="3" t="str">
        <f t="array" ref="A16">IFERROR(INDEX($A$1:$A$10,SMALL(IF(COUNTIF($A$14:A15,$A$2:$A$10)=0,ROW($A$2:$A$10),9^9),1)),"")</f>
        <v>B</v>
      </c>
      <c r="B16" s="6">
        <f t="array" ref="B16">IF($A16&lt;&gt;"",SUM(--(FREQUENCY(IF($A$2:$A$10=$A16,MATCH(Matière,Matière,0)+1,0),ROW($1:$10))&gt;0))-1,"")</f>
        <v>3</v>
      </c>
      <c r="C16" s="6">
        <f t="array" ref="C16">IF($A16&lt;&gt;"",SUM(--(FREQUENCY(IF($A$2:$A$10=$A16,MATCH(Couleur,Couleur,0)+1,0),ROW($1:$10))&gt;0))-1,"")</f>
        <v>3</v>
      </c>
      <c r="D16" s="6">
        <f t="array" ref="D16">IF($A16&lt;&gt;"",SUM(--(FREQUENCY(IF($A$2:$A$10=$A16,MATCH(MatCoul,MatCoul,0)+1,0),ROW($1:$10))&gt;0))-1,"")</f>
        <v>4</v>
      </c>
    </row>
    <row r="17" spans="1:4" x14ac:dyDescent="0.25">
      <c r="A17" s="3" t="str">
        <f t="array" ref="A17">IFERROR(INDEX($A$1:$A$10,SMALL(IF(COUNTIF($A$14:A16,$A$2:$A$10)=0,ROW($A$2:$A$10),9^9),1)),"")</f>
        <v>C</v>
      </c>
      <c r="B17" s="6">
        <f t="array" ref="B17">IF($A17&lt;&gt;"",SUM(--(FREQUENCY(IF($A$2:$A$10=$A17,MATCH(Matière,Matière,0)+1,0),ROW($1:$10))&gt;0))-1,"")</f>
        <v>3</v>
      </c>
      <c r="C17" s="6">
        <f t="array" ref="C17">IF($A17&lt;&gt;"",SUM(--(FREQUENCY(IF($A$2:$A$10=$A17,MATCH(Couleur,Couleur,0)+1,0),ROW($1:$10))&gt;0))-1,"")</f>
        <v>3</v>
      </c>
      <c r="D17" s="6">
        <f t="array" ref="D17">IF($A17&lt;&gt;"",SUM(--(FREQUENCY(IF($A$2:$A$10=$A17,MATCH(MatCoul,MatCoul,0)+1,0),ROW($1:$10))&gt;0))-1,"")</f>
        <v>3</v>
      </c>
    </row>
    <row r="18" spans="1:4" x14ac:dyDescent="0.25">
      <c r="A18" s="3" t="str">
        <f t="array" ref="A18">IFERROR(INDEX($A$1:$A$10,SMALL(IF(COUNTIF($A$14:A17,$A$2:$A$10)=0,ROW($A$2:$A$10),9^9),1)),"")</f>
        <v/>
      </c>
      <c r="B18" s="6" t="str">
        <f t="array" ref="B18">IF($A18&lt;&gt;"",SUM(--(FREQUENCY(IF($A$2:$A$10=$A18,MATCH(Matière,Matière,0)+1,0),ROW($1:$10))&gt;0))-1,"")</f>
        <v/>
      </c>
      <c r="C18" s="6" t="str">
        <f t="array" ref="C18">IF($A18&lt;&gt;"",SUM(--(FREQUENCY(IF($A$2:$A$10=$A18,MATCH(Couleur,Couleur,0)+1,0),ROW($1:$10))&gt;0))-1,"")</f>
        <v/>
      </c>
      <c r="D18" s="6" t="str">
        <f t="array" ref="D18">IF($A18&lt;&gt;"",SUM(--(FREQUENCY(IF($A$2:$A$10=$A18,MATCH(MatCoul,MatCoul,0)+1,0),ROW($1:$10))&gt;0))-1,"")</f>
        <v/>
      </c>
    </row>
  </sheetData>
  <autoFilter ref="A1:C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CHERAGA Hicham (EXT-CAR-FR)</dc:creator>
  <cp:lastModifiedBy> </cp:lastModifiedBy>
  <dcterms:created xsi:type="dcterms:W3CDTF">2016-04-13T07:54:18Z</dcterms:created>
  <dcterms:modified xsi:type="dcterms:W3CDTF">2016-04-13T09:55:19Z</dcterms:modified>
</cp:coreProperties>
</file>