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00" windowHeight="775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5" i="1" l="1"/>
  <c r="G45" i="1"/>
  <c r="F45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F43" i="1" s="1"/>
  <c r="E23" i="1"/>
  <c r="E24" i="1"/>
  <c r="E25" i="1"/>
  <c r="E26" i="1"/>
  <c r="E27" i="1"/>
  <c r="E28" i="1"/>
  <c r="F29" i="1" s="1"/>
  <c r="E29" i="1"/>
  <c r="E30" i="1"/>
  <c r="G43" i="1" s="1"/>
  <c r="H43" i="1" s="1"/>
  <c r="E3" i="1"/>
  <c r="E4" i="1"/>
  <c r="E5" i="1"/>
  <c r="E6" i="1"/>
  <c r="E7" i="1"/>
  <c r="E8" i="1"/>
  <c r="E9" i="1"/>
  <c r="E10" i="1"/>
  <c r="E11" i="1"/>
  <c r="E12" i="1"/>
  <c r="E13" i="1"/>
  <c r="E14" i="1"/>
  <c r="F15" i="1" s="1"/>
  <c r="E15" i="1"/>
  <c r="E16" i="1"/>
  <c r="G29" i="1" s="1"/>
  <c r="H29" i="1" s="1"/>
  <c r="E17" i="1"/>
  <c r="E18" i="1"/>
  <c r="E19" i="1"/>
  <c r="E20" i="1"/>
  <c r="E21" i="1"/>
  <c r="E22" i="1"/>
  <c r="E2" i="1"/>
  <c r="G15" i="1" s="1"/>
  <c r="H15" i="1" s="1"/>
</calcChain>
</file>

<file path=xl/sharedStrings.xml><?xml version="1.0" encoding="utf-8"?>
<sst xmlns="http://schemas.openxmlformats.org/spreadsheetml/2006/main" count="9" uniqueCount="9">
  <si>
    <t>semaine</t>
  </si>
  <si>
    <t>jour</t>
  </si>
  <si>
    <t>heure
début</t>
  </si>
  <si>
    <t>heure
fin</t>
  </si>
  <si>
    <t>Total
heures</t>
  </si>
  <si>
    <t>heures
dimanche</t>
  </si>
  <si>
    <t>total
semaine</t>
  </si>
  <si>
    <r>
      <t>Heure
au dessus</t>
    </r>
    <r>
      <rPr>
        <b/>
        <sz val="8"/>
        <color theme="1"/>
        <rFont val="Calibri"/>
        <family val="2"/>
        <scheme val="minor"/>
      </rPr>
      <t xml:space="preserve">
</t>
    </r>
    <r>
      <rPr>
        <b/>
        <sz val="11"/>
        <color theme="1"/>
        <rFont val="Calibri"/>
        <family val="2"/>
        <scheme val="minor"/>
      </rPr>
      <t xml:space="preserve">24 </t>
    </r>
  </si>
  <si>
    <t>Total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</si>
</sst>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$-F800]dddd\,\ mmmm\ dd\,\ yyyy"/>
    <numFmt numFmtId="165" formatCode="h:mm;@"/>
    <numFmt numFmtId="168" formatCode="h:mm"/>
    <numFmt numFmtId="169" formatCode="[h]:mm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39997558519241921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165" fontId="1" fillId="2" borderId="1" xfId="0" applyNumberFormat="1" applyFont="1" applyFill="1" applyBorder="1" applyAlignment="1">
      <alignment horizontal="center" wrapText="1"/>
    </xf>
    <xf numFmtId="165" fontId="1" fillId="2" borderId="1" xfId="0" applyNumberFormat="1" applyFont="1" applyFill="1" applyBorder="1" applyAlignment="1">
      <alignment horizontal="center" vertical="center" wrapText="1"/>
    </xf>
    <xf numFmtId="2" fontId="1" fillId="2" borderId="1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165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2" fontId="0" fillId="0" borderId="1" xfId="0" applyNumberFormat="1" applyBorder="1" applyAlignment="1">
      <alignment horizontal="center"/>
    </xf>
    <xf numFmtId="0" fontId="3" fillId="0" borderId="1" xfId="0" applyFont="1" applyBorder="1" applyAlignment="1">
      <alignment horizontal="center"/>
    </xf>
    <xf numFmtId="164" fontId="0" fillId="0" borderId="1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64" fontId="0" fillId="3" borderId="1" xfId="0" applyNumberFormat="1" applyFill="1" applyBorder="1" applyAlignment="1">
      <alignment horizontal="center" vertical="center"/>
    </xf>
    <xf numFmtId="168" fontId="1" fillId="4" borderId="1" xfId="0" applyNumberFormat="1" applyFont="1" applyFill="1" applyBorder="1" applyAlignment="1">
      <alignment horizontal="center"/>
    </xf>
    <xf numFmtId="169" fontId="1" fillId="4" borderId="1" xfId="0" applyNumberFormat="1" applyFont="1" applyFill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0" fillId="0" borderId="0" xfId="0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165" fontId="0" fillId="0" borderId="0" xfId="0" applyNumberFormat="1" applyBorder="1" applyAlignment="1">
      <alignment horizontal="center"/>
    </xf>
    <xf numFmtId="168" fontId="1" fillId="0" borderId="6" xfId="0" applyNumberFormat="1" applyFont="1" applyFill="1" applyBorder="1" applyAlignment="1">
      <alignment horizontal="center"/>
    </xf>
    <xf numFmtId="169" fontId="1" fillId="0" borderId="6" xfId="0" applyNumberFormat="1" applyFont="1" applyFill="1" applyBorder="1" applyAlignment="1">
      <alignment horizont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5"/>
  <sheetViews>
    <sheetView tabSelected="1" topLeftCell="A37" workbookViewId="0">
      <selection activeCell="H48" sqref="H48"/>
    </sheetView>
  </sheetViews>
  <sheetFormatPr baseColWidth="10" defaultRowHeight="15" x14ac:dyDescent="0.25"/>
  <cols>
    <col min="2" max="2" width="26.5703125" bestFit="1" customWidth="1"/>
    <col min="10" max="10" width="15.85546875" bestFit="1" customWidth="1"/>
  </cols>
  <sheetData>
    <row r="1" spans="1:8" ht="45" x14ac:dyDescent="0.25">
      <c r="A1" s="1" t="s">
        <v>0</v>
      </c>
      <c r="B1" s="2" t="s">
        <v>1</v>
      </c>
      <c r="C1" s="3" t="s">
        <v>2</v>
      </c>
      <c r="D1" s="3" t="s">
        <v>3</v>
      </c>
      <c r="E1" s="4" t="s">
        <v>4</v>
      </c>
      <c r="F1" s="5" t="s">
        <v>5</v>
      </c>
      <c r="G1" s="6" t="s">
        <v>6</v>
      </c>
      <c r="H1" s="6" t="s">
        <v>7</v>
      </c>
    </row>
    <row r="2" spans="1:8" x14ac:dyDescent="0.25">
      <c r="A2" s="12">
        <v>44</v>
      </c>
      <c r="B2" s="11">
        <v>42674</v>
      </c>
      <c r="C2" s="7"/>
      <c r="D2" s="7"/>
      <c r="E2" s="7" t="str">
        <f>IF(AND(C2&lt;&gt;"",D2&lt;&gt;""),MOD(D2-C2,1),"")</f>
        <v/>
      </c>
      <c r="F2" s="9"/>
      <c r="G2" s="8"/>
      <c r="H2" s="8"/>
    </row>
    <row r="3" spans="1:8" x14ac:dyDescent="0.25">
      <c r="A3" s="13"/>
      <c r="B3" s="11"/>
      <c r="C3" s="7"/>
      <c r="D3" s="7"/>
      <c r="E3" s="7" t="str">
        <f t="shared" ref="E3:E43" si="0">IF(AND(C3&lt;&gt;"",D3&lt;&gt;""),MOD(D3-C3,1),"")</f>
        <v/>
      </c>
      <c r="F3" s="9"/>
      <c r="G3" s="8"/>
      <c r="H3" s="8"/>
    </row>
    <row r="4" spans="1:8" x14ac:dyDescent="0.25">
      <c r="A4" s="13"/>
      <c r="B4" s="15">
        <v>42675</v>
      </c>
      <c r="C4" s="7"/>
      <c r="D4" s="7"/>
      <c r="E4" s="7" t="str">
        <f t="shared" si="0"/>
        <v/>
      </c>
      <c r="F4" s="9"/>
      <c r="G4" s="8"/>
      <c r="H4" s="8"/>
    </row>
    <row r="5" spans="1:8" x14ac:dyDescent="0.25">
      <c r="A5" s="13"/>
      <c r="B5" s="15"/>
      <c r="C5" s="7"/>
      <c r="D5" s="7"/>
      <c r="E5" s="7" t="str">
        <f t="shared" si="0"/>
        <v/>
      </c>
      <c r="F5" s="9"/>
      <c r="G5" s="8"/>
      <c r="H5" s="8"/>
    </row>
    <row r="6" spans="1:8" x14ac:dyDescent="0.25">
      <c r="A6" s="13"/>
      <c r="B6" s="11">
        <v>42676</v>
      </c>
      <c r="C6" s="7"/>
      <c r="D6" s="7"/>
      <c r="E6" s="7" t="str">
        <f t="shared" si="0"/>
        <v/>
      </c>
      <c r="F6" s="9"/>
      <c r="G6" s="8"/>
      <c r="H6" s="8"/>
    </row>
    <row r="7" spans="1:8" x14ac:dyDescent="0.25">
      <c r="A7" s="13"/>
      <c r="B7" s="11"/>
      <c r="C7" s="7"/>
      <c r="D7" s="7"/>
      <c r="E7" s="7" t="str">
        <f t="shared" si="0"/>
        <v/>
      </c>
      <c r="F7" s="9"/>
      <c r="G7" s="8"/>
      <c r="H7" s="8"/>
    </row>
    <row r="8" spans="1:8" x14ac:dyDescent="0.25">
      <c r="A8" s="13"/>
      <c r="B8" s="11">
        <v>42677</v>
      </c>
      <c r="C8" s="7"/>
      <c r="D8" s="7"/>
      <c r="E8" s="7" t="str">
        <f t="shared" si="0"/>
        <v/>
      </c>
      <c r="F8" s="9"/>
      <c r="G8" s="8"/>
      <c r="H8" s="8"/>
    </row>
    <row r="9" spans="1:8" x14ac:dyDescent="0.25">
      <c r="A9" s="13"/>
      <c r="B9" s="11"/>
      <c r="C9" s="7"/>
      <c r="D9" s="7"/>
      <c r="E9" s="7" t="str">
        <f t="shared" si="0"/>
        <v/>
      </c>
      <c r="F9" s="9"/>
      <c r="G9" s="8"/>
      <c r="H9" s="8"/>
    </row>
    <row r="10" spans="1:8" x14ac:dyDescent="0.25">
      <c r="A10" s="13"/>
      <c r="B10" s="11">
        <v>42678</v>
      </c>
      <c r="C10" s="7"/>
      <c r="D10" s="7"/>
      <c r="E10" s="7" t="str">
        <f t="shared" si="0"/>
        <v/>
      </c>
      <c r="F10" s="9"/>
      <c r="G10" s="8"/>
      <c r="H10" s="8"/>
    </row>
    <row r="11" spans="1:8" x14ac:dyDescent="0.25">
      <c r="A11" s="13"/>
      <c r="B11" s="11"/>
      <c r="C11" s="7"/>
      <c r="D11" s="7"/>
      <c r="E11" s="7" t="str">
        <f t="shared" si="0"/>
        <v/>
      </c>
      <c r="F11" s="9"/>
      <c r="G11" s="8"/>
      <c r="H11" s="8"/>
    </row>
    <row r="12" spans="1:8" x14ac:dyDescent="0.25">
      <c r="A12" s="13"/>
      <c r="B12" s="11">
        <v>42679</v>
      </c>
      <c r="C12" s="7"/>
      <c r="D12" s="7"/>
      <c r="E12" s="7" t="str">
        <f t="shared" si="0"/>
        <v/>
      </c>
      <c r="F12" s="9"/>
      <c r="G12" s="8"/>
      <c r="H12" s="8"/>
    </row>
    <row r="13" spans="1:8" x14ac:dyDescent="0.25">
      <c r="A13" s="13"/>
      <c r="B13" s="11"/>
      <c r="C13" s="7"/>
      <c r="D13" s="7"/>
      <c r="E13" s="7" t="str">
        <f t="shared" si="0"/>
        <v/>
      </c>
      <c r="F13" s="9"/>
      <c r="G13" s="8"/>
      <c r="H13" s="8"/>
    </row>
    <row r="14" spans="1:8" x14ac:dyDescent="0.25">
      <c r="A14" s="13"/>
      <c r="B14" s="11">
        <v>42680</v>
      </c>
      <c r="C14" s="7"/>
      <c r="D14" s="7"/>
      <c r="E14" s="7" t="str">
        <f t="shared" si="0"/>
        <v/>
      </c>
      <c r="F14" s="9"/>
      <c r="G14" s="8"/>
      <c r="H14" s="8"/>
    </row>
    <row r="15" spans="1:8" x14ac:dyDescent="0.25">
      <c r="A15" s="14"/>
      <c r="B15" s="11"/>
      <c r="C15" s="7"/>
      <c r="D15" s="7"/>
      <c r="E15" s="7" t="str">
        <f t="shared" si="0"/>
        <v/>
      </c>
      <c r="F15" s="16">
        <f>SUM(E14:E15)</f>
        <v>0</v>
      </c>
      <c r="G15" s="17">
        <f>SUM(E2:E15)</f>
        <v>0</v>
      </c>
      <c r="H15" s="16" t="str">
        <f>IF(G15&gt;1,G15-1,"")</f>
        <v/>
      </c>
    </row>
    <row r="16" spans="1:8" x14ac:dyDescent="0.25">
      <c r="A16" s="12">
        <v>45</v>
      </c>
      <c r="B16" s="11">
        <v>42681</v>
      </c>
      <c r="C16" s="7"/>
      <c r="D16" s="7"/>
      <c r="E16" s="7" t="str">
        <f t="shared" si="0"/>
        <v/>
      </c>
      <c r="F16" s="9"/>
      <c r="G16" s="8"/>
      <c r="H16" s="8"/>
    </row>
    <row r="17" spans="1:8" x14ac:dyDescent="0.25">
      <c r="A17" s="13"/>
      <c r="B17" s="11"/>
      <c r="C17" s="7"/>
      <c r="D17" s="7"/>
      <c r="E17" s="7" t="str">
        <f t="shared" si="0"/>
        <v/>
      </c>
      <c r="F17" s="9"/>
      <c r="G17" s="8"/>
      <c r="H17" s="8"/>
    </row>
    <row r="18" spans="1:8" x14ac:dyDescent="0.25">
      <c r="A18" s="13"/>
      <c r="B18" s="15">
        <v>42682</v>
      </c>
      <c r="C18" s="7">
        <v>0.60416666666666663</v>
      </c>
      <c r="D18" s="7">
        <v>0.79166666666666663</v>
      </c>
      <c r="E18" s="7">
        <f t="shared" si="0"/>
        <v>0.1875</v>
      </c>
      <c r="F18" s="9"/>
      <c r="G18" s="8"/>
      <c r="H18" s="8"/>
    </row>
    <row r="19" spans="1:8" x14ac:dyDescent="0.25">
      <c r="A19" s="13"/>
      <c r="B19" s="15"/>
      <c r="C19" s="7">
        <v>0.8125</v>
      </c>
      <c r="D19" s="7">
        <v>0.91666666666666663</v>
      </c>
      <c r="E19" s="7">
        <f t="shared" si="0"/>
        <v>0.10416666666666663</v>
      </c>
      <c r="F19" s="9"/>
      <c r="G19" s="8"/>
      <c r="H19" s="8"/>
    </row>
    <row r="20" spans="1:8" x14ac:dyDescent="0.25">
      <c r="A20" s="13"/>
      <c r="B20" s="11">
        <v>42683</v>
      </c>
      <c r="C20" s="7">
        <v>0.625</v>
      </c>
      <c r="D20" s="7">
        <v>0.79166666666666663</v>
      </c>
      <c r="E20" s="7">
        <f t="shared" si="0"/>
        <v>0.16666666666666663</v>
      </c>
      <c r="F20" s="9"/>
      <c r="G20" s="8"/>
      <c r="H20" s="8"/>
    </row>
    <row r="21" spans="1:8" x14ac:dyDescent="0.25">
      <c r="A21" s="13"/>
      <c r="B21" s="11"/>
      <c r="C21" s="7">
        <v>0.8125</v>
      </c>
      <c r="D21" s="7">
        <v>0.875</v>
      </c>
      <c r="E21" s="7">
        <f t="shared" si="0"/>
        <v>6.25E-2</v>
      </c>
      <c r="F21" s="9"/>
      <c r="G21" s="8"/>
      <c r="H21" s="8"/>
    </row>
    <row r="22" spans="1:8" x14ac:dyDescent="0.25">
      <c r="A22" s="13"/>
      <c r="B22" s="11">
        <v>42684</v>
      </c>
      <c r="C22" s="7">
        <v>0.33333333333333331</v>
      </c>
      <c r="D22" s="7">
        <v>0.5</v>
      </c>
      <c r="E22" s="7">
        <f t="shared" si="0"/>
        <v>0.16666666666666669</v>
      </c>
      <c r="F22" s="9"/>
      <c r="G22" s="8"/>
      <c r="H22" s="8"/>
    </row>
    <row r="23" spans="1:8" x14ac:dyDescent="0.25">
      <c r="A23" s="13"/>
      <c r="B23" s="11"/>
      <c r="C23" s="7">
        <v>0.52083333333333337</v>
      </c>
      <c r="D23" s="7">
        <v>0.70833333333333337</v>
      </c>
      <c r="E23" s="7">
        <f>IF(AND(C23&lt;&gt;"",D23&lt;&gt;""),MOD(D23-C23,1),"")</f>
        <v>0.1875</v>
      </c>
      <c r="F23" s="9"/>
      <c r="G23" s="8"/>
      <c r="H23" s="8"/>
    </row>
    <row r="24" spans="1:8" x14ac:dyDescent="0.25">
      <c r="A24" s="13"/>
      <c r="B24" s="11">
        <v>42685</v>
      </c>
      <c r="C24" s="7"/>
      <c r="D24" s="7"/>
      <c r="E24" s="7" t="str">
        <f t="shared" si="0"/>
        <v/>
      </c>
      <c r="F24" s="9"/>
      <c r="G24" s="8"/>
      <c r="H24" s="8"/>
    </row>
    <row r="25" spans="1:8" x14ac:dyDescent="0.25">
      <c r="A25" s="13"/>
      <c r="B25" s="11"/>
      <c r="C25" s="7"/>
      <c r="D25" s="7"/>
      <c r="E25" s="7" t="str">
        <f t="shared" si="0"/>
        <v/>
      </c>
      <c r="F25" s="9"/>
      <c r="G25" s="8"/>
      <c r="H25" s="8"/>
    </row>
    <row r="26" spans="1:8" x14ac:dyDescent="0.25">
      <c r="A26" s="13"/>
      <c r="B26" s="11">
        <v>42686</v>
      </c>
      <c r="C26" s="7"/>
      <c r="D26" s="7"/>
      <c r="E26" s="7" t="str">
        <f t="shared" si="0"/>
        <v/>
      </c>
      <c r="F26" s="9"/>
      <c r="G26" s="8"/>
      <c r="H26" s="8"/>
    </row>
    <row r="27" spans="1:8" x14ac:dyDescent="0.25">
      <c r="A27" s="13"/>
      <c r="B27" s="11"/>
      <c r="C27" s="7"/>
      <c r="D27" s="7"/>
      <c r="E27" s="7" t="str">
        <f t="shared" si="0"/>
        <v/>
      </c>
      <c r="F27" s="9"/>
      <c r="G27" s="8"/>
      <c r="H27" s="8"/>
    </row>
    <row r="28" spans="1:8" x14ac:dyDescent="0.25">
      <c r="A28" s="13"/>
      <c r="B28" s="11">
        <v>42687</v>
      </c>
      <c r="C28" s="7"/>
      <c r="D28" s="7"/>
      <c r="E28" s="7" t="str">
        <f t="shared" si="0"/>
        <v/>
      </c>
      <c r="F28" s="9"/>
      <c r="G28" s="8"/>
      <c r="H28" s="8"/>
    </row>
    <row r="29" spans="1:8" x14ac:dyDescent="0.25">
      <c r="A29" s="14"/>
      <c r="B29" s="11"/>
      <c r="C29" s="7"/>
      <c r="D29" s="7"/>
      <c r="E29" s="7" t="str">
        <f t="shared" si="0"/>
        <v/>
      </c>
      <c r="F29" s="16">
        <f>SUM(E28:E29)</f>
        <v>0</v>
      </c>
      <c r="G29" s="17">
        <f>SUM(E16:E29)</f>
        <v>0.875</v>
      </c>
      <c r="H29" s="16" t="str">
        <f>IF(G29&gt;1,G29-1,"")</f>
        <v/>
      </c>
    </row>
    <row r="30" spans="1:8" x14ac:dyDescent="0.25">
      <c r="A30" s="12">
        <v>46</v>
      </c>
      <c r="B30" s="11">
        <v>42688</v>
      </c>
      <c r="C30" s="7"/>
      <c r="D30" s="7"/>
      <c r="E30" s="7" t="str">
        <f t="shared" si="0"/>
        <v/>
      </c>
      <c r="F30" s="9"/>
      <c r="G30" s="8"/>
      <c r="H30" s="8"/>
    </row>
    <row r="31" spans="1:8" x14ac:dyDescent="0.25">
      <c r="A31" s="13"/>
      <c r="B31" s="11"/>
      <c r="C31" s="7"/>
      <c r="D31" s="7"/>
      <c r="E31" s="7" t="str">
        <f>IF(AND(C31&lt;&gt;"",D31&lt;&gt;""),MOD(D31-C31,1),"")</f>
        <v/>
      </c>
      <c r="F31" s="9"/>
      <c r="G31" s="8"/>
      <c r="H31" s="8"/>
    </row>
    <row r="32" spans="1:8" x14ac:dyDescent="0.25">
      <c r="A32" s="13"/>
      <c r="B32" s="11">
        <v>42689</v>
      </c>
      <c r="C32" s="7"/>
      <c r="D32" s="7"/>
      <c r="E32" s="7" t="str">
        <f t="shared" si="0"/>
        <v/>
      </c>
      <c r="F32" s="9"/>
      <c r="G32" s="8"/>
      <c r="H32" s="8"/>
    </row>
    <row r="33" spans="1:10" x14ac:dyDescent="0.25">
      <c r="A33" s="13"/>
      <c r="B33" s="11"/>
      <c r="C33" s="7"/>
      <c r="D33" s="7"/>
      <c r="E33" s="7" t="str">
        <f t="shared" si="0"/>
        <v/>
      </c>
      <c r="F33" s="9"/>
      <c r="G33" s="8"/>
      <c r="H33" s="8"/>
    </row>
    <row r="34" spans="1:10" x14ac:dyDescent="0.25">
      <c r="A34" s="13"/>
      <c r="B34" s="11">
        <v>42690</v>
      </c>
      <c r="C34" s="7">
        <v>0.33333333333333331</v>
      </c>
      <c r="D34" s="7">
        <v>0.5</v>
      </c>
      <c r="E34" s="7">
        <f t="shared" si="0"/>
        <v>0.16666666666666669</v>
      </c>
      <c r="F34" s="9"/>
      <c r="G34" s="8"/>
      <c r="H34" s="8"/>
    </row>
    <row r="35" spans="1:10" x14ac:dyDescent="0.25">
      <c r="A35" s="13"/>
      <c r="B35" s="11"/>
      <c r="C35" s="7">
        <v>0.52083333333333337</v>
      </c>
      <c r="D35" s="7">
        <v>0.625</v>
      </c>
      <c r="E35" s="7">
        <f t="shared" si="0"/>
        <v>0.10416666666666663</v>
      </c>
      <c r="F35" s="9"/>
      <c r="G35" s="8"/>
      <c r="H35" s="8"/>
    </row>
    <row r="36" spans="1:10" x14ac:dyDescent="0.25">
      <c r="A36" s="13"/>
      <c r="B36" s="11">
        <v>42691</v>
      </c>
      <c r="C36" s="7">
        <v>0.33333333333333331</v>
      </c>
      <c r="D36" s="7">
        <v>0.5</v>
      </c>
      <c r="E36" s="7">
        <f t="shared" si="0"/>
        <v>0.16666666666666669</v>
      </c>
      <c r="F36" s="9"/>
      <c r="G36" s="8"/>
      <c r="H36" s="8"/>
    </row>
    <row r="37" spans="1:10" x14ac:dyDescent="0.25">
      <c r="A37" s="13"/>
      <c r="B37" s="11"/>
      <c r="C37" s="7">
        <v>0.52083333333333337</v>
      </c>
      <c r="D37" s="7">
        <v>0.625</v>
      </c>
      <c r="E37" s="7">
        <f t="shared" si="0"/>
        <v>0.10416666666666663</v>
      </c>
      <c r="F37" s="9"/>
      <c r="G37" s="8"/>
      <c r="H37" s="8"/>
    </row>
    <row r="38" spans="1:10" x14ac:dyDescent="0.25">
      <c r="A38" s="13"/>
      <c r="B38" s="11">
        <v>42692</v>
      </c>
      <c r="C38" s="7">
        <v>0.625</v>
      </c>
      <c r="D38" s="7">
        <v>0.79166666666666663</v>
      </c>
      <c r="E38" s="7">
        <f t="shared" si="0"/>
        <v>0.16666666666666663</v>
      </c>
      <c r="F38" s="9"/>
      <c r="G38" s="8"/>
      <c r="H38" s="8"/>
    </row>
    <row r="39" spans="1:10" x14ac:dyDescent="0.25">
      <c r="A39" s="13"/>
      <c r="B39" s="11"/>
      <c r="C39" s="7">
        <v>0.8125</v>
      </c>
      <c r="D39" s="7">
        <v>0.91666666666666663</v>
      </c>
      <c r="E39" s="7">
        <f t="shared" si="0"/>
        <v>0.10416666666666663</v>
      </c>
      <c r="F39" s="9"/>
      <c r="G39" s="8"/>
      <c r="H39" s="8"/>
    </row>
    <row r="40" spans="1:10" x14ac:dyDescent="0.25">
      <c r="A40" s="13"/>
      <c r="B40" s="11">
        <v>42693</v>
      </c>
      <c r="C40" s="7">
        <v>0.625</v>
      </c>
      <c r="D40" s="7">
        <v>0.79166666666666663</v>
      </c>
      <c r="E40" s="7">
        <f t="shared" si="0"/>
        <v>0.16666666666666663</v>
      </c>
      <c r="F40" s="9"/>
      <c r="G40" s="8"/>
      <c r="H40" s="8"/>
    </row>
    <row r="41" spans="1:10" x14ac:dyDescent="0.25">
      <c r="A41" s="13"/>
      <c r="B41" s="11"/>
      <c r="C41" s="7">
        <v>0.8125</v>
      </c>
      <c r="D41" s="7">
        <v>0.91666666666666663</v>
      </c>
      <c r="E41" s="7">
        <f t="shared" si="0"/>
        <v>0.10416666666666663</v>
      </c>
      <c r="F41" s="9"/>
      <c r="G41" s="8"/>
      <c r="H41" s="8"/>
    </row>
    <row r="42" spans="1:10" ht="15" customHeight="1" x14ac:dyDescent="0.35">
      <c r="A42" s="13"/>
      <c r="B42" s="11">
        <v>42694</v>
      </c>
      <c r="C42" s="7">
        <v>0.625</v>
      </c>
      <c r="D42" s="7">
        <v>0.79166666666666663</v>
      </c>
      <c r="E42" s="7">
        <f t="shared" si="0"/>
        <v>0.16666666666666663</v>
      </c>
      <c r="F42" s="9"/>
      <c r="H42" s="10"/>
      <c r="I42" s="18"/>
      <c r="J42" s="19"/>
    </row>
    <row r="43" spans="1:10" x14ac:dyDescent="0.25">
      <c r="A43" s="14"/>
      <c r="B43" s="11"/>
      <c r="C43" s="7">
        <v>0.8125</v>
      </c>
      <c r="D43" s="7">
        <v>0.91666666666666663</v>
      </c>
      <c r="E43" s="7">
        <f t="shared" si="0"/>
        <v>0.10416666666666663</v>
      </c>
      <c r="F43" s="16">
        <f>SUM(E42:E43)</f>
        <v>0.27083333333333326</v>
      </c>
      <c r="G43" s="17">
        <f>SUM(E30:E43)</f>
        <v>1.3541666666666661</v>
      </c>
      <c r="H43" s="16">
        <f>IF(G43&gt;1,G43-1,"")</f>
        <v>0.35416666666666607</v>
      </c>
    </row>
    <row r="44" spans="1:10" x14ac:dyDescent="0.25">
      <c r="A44" s="20"/>
      <c r="B44" s="21"/>
      <c r="C44" s="22"/>
      <c r="D44" s="22"/>
      <c r="E44" s="22"/>
      <c r="F44" s="23"/>
      <c r="G44" s="24"/>
      <c r="H44" s="23"/>
    </row>
    <row r="45" spans="1:10" x14ac:dyDescent="0.25">
      <c r="B45" s="25" t="s">
        <v>8</v>
      </c>
      <c r="F45" s="16">
        <f>SUM(F2:F43)</f>
        <v>0.27083333333333326</v>
      </c>
      <c r="G45" s="17">
        <f>SUM(G2:G43)</f>
        <v>2.2291666666666661</v>
      </c>
      <c r="H45" s="16">
        <f>SUM(H2:H43)</f>
        <v>0.35416666666666607</v>
      </c>
    </row>
  </sheetData>
  <mergeCells count="24">
    <mergeCell ref="B36:B37"/>
    <mergeCell ref="A2:A15"/>
    <mergeCell ref="B2:B3"/>
    <mergeCell ref="B4:B5"/>
    <mergeCell ref="B6:B7"/>
    <mergeCell ref="B8:B9"/>
    <mergeCell ref="B10:B11"/>
    <mergeCell ref="B12:B13"/>
    <mergeCell ref="B38:B39"/>
    <mergeCell ref="B40:B41"/>
    <mergeCell ref="B42:B43"/>
    <mergeCell ref="B14:B15"/>
    <mergeCell ref="A16:A29"/>
    <mergeCell ref="B16:B17"/>
    <mergeCell ref="B18:B19"/>
    <mergeCell ref="B20:B21"/>
    <mergeCell ref="B22:B23"/>
    <mergeCell ref="B24:B25"/>
    <mergeCell ref="B26:B27"/>
    <mergeCell ref="B28:B29"/>
    <mergeCell ref="A30:A43"/>
    <mergeCell ref="B30:B31"/>
    <mergeCell ref="B32:B33"/>
    <mergeCell ref="B34:B35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</dc:creator>
  <cp:lastModifiedBy> </cp:lastModifiedBy>
  <dcterms:created xsi:type="dcterms:W3CDTF">2016-11-26T18:53:57Z</dcterms:created>
  <dcterms:modified xsi:type="dcterms:W3CDTF">2016-11-26T20:20:40Z</dcterms:modified>
</cp:coreProperties>
</file>