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60" yWindow="885" windowWidth="19395" windowHeight="7155"/>
  </bookViews>
  <sheets>
    <sheet name="Calcul" sheetId="1" r:id="rId1"/>
  </sheets>
  <functionGroups builtInGroupCount="17"/>
  <definedNames>
    <definedName name="Fériés">Calcul!$A$1:$A$9</definedName>
    <definedName name="Services">#REF!</definedName>
  </definedNames>
  <calcPr calcId="145621"/>
</workbook>
</file>

<file path=xl/calcChain.xml><?xml version="1.0" encoding="utf-8"?>
<calcChain xmlns="http://schemas.openxmlformats.org/spreadsheetml/2006/main">
  <c r="E8" i="1" l="1"/>
  <c r="E9" i="1"/>
  <c r="E10" i="1"/>
  <c r="E11" i="1"/>
  <c r="E5" i="1"/>
  <c r="E6" i="1"/>
  <c r="E7" i="1"/>
  <c r="E4" i="1"/>
  <c r="G95" i="1"/>
  <c r="G96" i="1"/>
  <c r="G86" i="1"/>
  <c r="G83" i="1"/>
  <c r="G87" i="1"/>
  <c r="G91" i="1"/>
  <c r="G80" i="1"/>
  <c r="G84" i="1"/>
  <c r="G88" i="1"/>
  <c r="G92" i="1"/>
  <c r="G81" i="1"/>
  <c r="G85" i="1"/>
  <c r="G89" i="1"/>
  <c r="G93" i="1"/>
  <c r="G82" i="1"/>
  <c r="G90" i="1"/>
  <c r="G94" i="1"/>
  <c r="G76" i="1"/>
  <c r="G78" i="1"/>
  <c r="G77" i="1"/>
  <c r="G79" i="1"/>
  <c r="G74" i="1"/>
  <c r="G75" i="1"/>
  <c r="G64" i="1"/>
  <c r="G68" i="1"/>
  <c r="G72" i="1"/>
  <c r="G61" i="1"/>
  <c r="G65" i="1"/>
  <c r="G69" i="1"/>
  <c r="G73" i="1"/>
  <c r="G62" i="1"/>
  <c r="G66" i="1"/>
  <c r="G70" i="1"/>
  <c r="G63" i="1"/>
  <c r="G67" i="1"/>
  <c r="G71" i="1"/>
  <c r="G47" i="1"/>
  <c r="G51" i="1"/>
  <c r="G55" i="1"/>
  <c r="G59" i="1"/>
  <c r="G52" i="1"/>
  <c r="G56" i="1"/>
  <c r="G60" i="1"/>
  <c r="G45" i="1"/>
  <c r="G49" i="1"/>
  <c r="G53" i="1"/>
  <c r="G57" i="1"/>
  <c r="G50" i="1"/>
  <c r="G54" i="1"/>
  <c r="G48" i="1"/>
  <c r="G46" i="1"/>
  <c r="G58" i="1"/>
  <c r="G40" i="1"/>
  <c r="G44" i="1"/>
  <c r="G41" i="1"/>
  <c r="G42" i="1"/>
  <c r="G43" i="1"/>
  <c r="G38" i="1"/>
  <c r="G39" i="1"/>
  <c r="G36" i="1"/>
  <c r="G37" i="1"/>
  <c r="G33" i="1"/>
  <c r="G35" i="1"/>
  <c r="G34" i="1"/>
  <c r="G30" i="1"/>
  <c r="G31" i="1"/>
  <c r="G32" i="1"/>
  <c r="G29" i="1"/>
  <c r="G27" i="1"/>
  <c r="G28" i="1"/>
  <c r="G24" i="1"/>
  <c r="G25" i="1"/>
  <c r="G26" i="1"/>
  <c r="G23" i="1"/>
  <c r="G22" i="1"/>
  <c r="G21" i="1"/>
  <c r="G9" i="1"/>
  <c r="G10" i="1"/>
  <c r="G6" i="1"/>
  <c r="G5" i="1"/>
  <c r="G4" i="1"/>
  <c r="G7" i="1"/>
  <c r="G11" i="1"/>
  <c r="G8" i="1"/>
</calcChain>
</file>

<file path=xl/sharedStrings.xml><?xml version="1.0" encoding="utf-8"?>
<sst xmlns="http://schemas.openxmlformats.org/spreadsheetml/2006/main" count="6" uniqueCount="6">
  <si>
    <t>Début</t>
  </si>
  <si>
    <t>Fin</t>
  </si>
  <si>
    <t>Calcul manuel</t>
  </si>
  <si>
    <t>Calcul automatisé</t>
  </si>
  <si>
    <r>
      <t xml:space="preserve">‹— Plage nommée </t>
    </r>
    <r>
      <rPr>
        <i/>
        <sz val="11"/>
        <color theme="4" tint="-0.499984740745262"/>
        <rFont val="Calibri"/>
        <family val="2"/>
        <scheme val="minor"/>
      </rPr>
      <t>Fériés</t>
    </r>
  </si>
  <si>
    <t>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</si>
</sst>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C]mmm\ d\,\ yyyy\ h:mm\ AM/PM"/>
  </numFmts>
  <fonts count="9" x14ac:knownFonts="1">
    <font>
      <sz val="11"/>
      <color theme="1"/>
      <name val="Calibri"/>
      <family val="2"/>
      <scheme val="minor"/>
    </font>
    <font>
      <sz val="20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u/>
      <sz val="16"/>
      <color theme="4" tint="-0.499984740745262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u/>
      <sz val="14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4" tint="-0.499984740745262"/>
      </left>
      <right/>
      <top style="hair">
        <color theme="4" tint="-0.499984740745262"/>
      </top>
      <bottom style="hair">
        <color theme="4" tint="-0.49998474074526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2" fillId="2" borderId="0" xfId="0" quotePrefix="1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vertical="center"/>
    </xf>
    <xf numFmtId="1" fontId="1" fillId="3" borderId="3" xfId="0" applyNumberFormat="1" applyFont="1" applyFill="1" applyBorder="1" applyAlignment="1">
      <alignment horizontal="center" vertical="center"/>
    </xf>
    <xf numFmtId="14" fontId="2" fillId="4" borderId="0" xfId="0" applyNumberFormat="1" applyFont="1" applyFill="1" applyAlignment="1">
      <alignment horizontal="center" vertical="center"/>
    </xf>
    <xf numFmtId="22" fontId="2" fillId="2" borderId="0" xfId="0" applyNumberFormat="1" applyFont="1" applyFill="1"/>
  </cellXfs>
  <cellStyles count="1">
    <cellStyle name="Normal" xfId="0" builtinId="0"/>
  </cellStyles>
  <dxfs count="35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37"/>
  <sheetViews>
    <sheetView tabSelected="1" topLeftCell="A10" workbookViewId="0">
      <selection activeCell="D17" sqref="D17"/>
    </sheetView>
  </sheetViews>
  <sheetFormatPr baseColWidth="10" defaultColWidth="11.42578125" defaultRowHeight="15" x14ac:dyDescent="0.25"/>
  <cols>
    <col min="1" max="1" width="18.7109375" style="1" customWidth="1"/>
    <col min="2" max="2" width="2.7109375" style="1" customWidth="1"/>
    <col min="3" max="4" width="29.140625" style="1" customWidth="1"/>
    <col min="5" max="5" width="23.42578125" style="1" bestFit="1" customWidth="1"/>
    <col min="6" max="6" width="23.7109375" style="7" bestFit="1" customWidth="1"/>
    <col min="7" max="7" width="13.5703125" style="1" customWidth="1"/>
    <col min="8" max="8" width="29.85546875" style="1" bestFit="1" customWidth="1"/>
    <col min="9" max="16384" width="11.42578125" style="1"/>
  </cols>
  <sheetData>
    <row r="1" spans="1:7" ht="32.25" customHeight="1" x14ac:dyDescent="0.25">
      <c r="A1" s="13">
        <v>42005</v>
      </c>
      <c r="B1" s="1" t="s">
        <v>4</v>
      </c>
    </row>
    <row r="2" spans="1:7" s="2" customFormat="1" ht="32.25" customHeight="1" x14ac:dyDescent="0.25">
      <c r="A2" s="13">
        <v>42100</v>
      </c>
      <c r="E2" s="11"/>
      <c r="F2" s="8"/>
    </row>
    <row r="3" spans="1:7" ht="25.5" customHeight="1" x14ac:dyDescent="0.25">
      <c r="A3" s="13">
        <v>42147</v>
      </c>
      <c r="C3" s="3" t="s">
        <v>0</v>
      </c>
      <c r="D3" s="3" t="s">
        <v>1</v>
      </c>
      <c r="E3" s="3" t="s">
        <v>3</v>
      </c>
      <c r="F3" s="9" t="s">
        <v>2</v>
      </c>
    </row>
    <row r="4" spans="1:7" ht="30" customHeight="1" x14ac:dyDescent="0.25">
      <c r="A4" s="13">
        <v>42179</v>
      </c>
      <c r="C4" s="4">
        <v>42188.213888888902</v>
      </c>
      <c r="D4" s="4">
        <v>42188.324999999997</v>
      </c>
      <c r="E4" s="12">
        <f t="shared" ref="E4:E11" si="0">NETWORKDAYS.INTL(C4,D4,"0001111",Fériés)*600+NETWORKDAYS.INTL(C4,D4,"1110011",Fériés)*720-(IF(COUNTIF(Fériés,INT(C4))=0,MAX(MIN(C4-INT(C4),IF(MOD(WEEKDAY(C4),7)&gt;1,IF(MOD(WEEKDAY(C4),7)&lt;5,18/24,20/24),0)),8/24)-8/24,0))*1440-(IF(COUNTIF(Fériés,INT(D4))=0,IF(MOD(WEEKDAY(D4),7)&gt;1,IF(MOD(WEEKDAY(D4),7)&lt;5,18/24,20/24),0)-MIN(MAX(D4-INT(D4),8/24),IF(MOD(WEEKDAY(D4),7)&gt;1,IF(MOD(WEEKDAY(D4),7)&lt;5,18/24,20/24),0)),0))*1440</f>
        <v>0</v>
      </c>
      <c r="F4" s="10">
        <v>0</v>
      </c>
      <c r="G4" s="6">
        <f t="shared" ref="G4:G11" ca="1" si="1">TTM(C4,D4,Fériés)</f>
        <v>0</v>
      </c>
    </row>
    <row r="5" spans="1:7" ht="30" customHeight="1" x14ac:dyDescent="0.25">
      <c r="A5" s="13">
        <v>42186</v>
      </c>
      <c r="C5" s="4">
        <v>42187.248611111099</v>
      </c>
      <c r="D5" s="4">
        <v>42187.715277777803</v>
      </c>
      <c r="E5" s="12">
        <f t="shared" si="0"/>
        <v>550.00000003608875</v>
      </c>
      <c r="F5" s="10">
        <v>550</v>
      </c>
      <c r="G5" s="6">
        <f t="shared" ca="1" si="1"/>
        <v>550</v>
      </c>
    </row>
    <row r="6" spans="1:7" ht="30" customHeight="1" x14ac:dyDescent="0.25">
      <c r="A6" s="13">
        <v>42252</v>
      </c>
      <c r="C6" s="4">
        <v>42216.248611111114</v>
      </c>
      <c r="D6" s="4">
        <v>42217.248611111114</v>
      </c>
      <c r="E6" s="12">
        <f t="shared" si="0"/>
        <v>720</v>
      </c>
      <c r="F6" s="10">
        <v>720</v>
      </c>
      <c r="G6" s="6">
        <f t="shared" ca="1" si="1"/>
        <v>720</v>
      </c>
    </row>
    <row r="7" spans="1:7" ht="30" customHeight="1" x14ac:dyDescent="0.25">
      <c r="A7" s="13">
        <v>42287</v>
      </c>
      <c r="C7" s="4">
        <v>42217.248611111114</v>
      </c>
      <c r="D7" s="4">
        <v>42219.341666666667</v>
      </c>
      <c r="E7" s="12">
        <f t="shared" si="0"/>
        <v>12.000000000698492</v>
      </c>
      <c r="F7" s="10">
        <v>12</v>
      </c>
      <c r="G7" s="6">
        <f t="shared" ca="1" si="1"/>
        <v>12</v>
      </c>
    </row>
    <row r="8" spans="1:7" ht="30" customHeight="1" x14ac:dyDescent="0.25">
      <c r="A8" s="13">
        <v>42363</v>
      </c>
      <c r="C8" s="4">
        <v>42216.248611111114</v>
      </c>
      <c r="D8" s="4">
        <v>42219.341666666667</v>
      </c>
      <c r="E8" s="12">
        <f t="shared" si="0"/>
        <v>732.00000000069849</v>
      </c>
      <c r="F8" s="10">
        <v>732</v>
      </c>
      <c r="G8" s="6">
        <f t="shared" ca="1" si="1"/>
        <v>732</v>
      </c>
    </row>
    <row r="9" spans="1:7" ht="30" customHeight="1" x14ac:dyDescent="0.25">
      <c r="A9" s="13">
        <v>42364</v>
      </c>
      <c r="C9" s="4">
        <v>42218.248611111114</v>
      </c>
      <c r="D9" s="4">
        <v>42220.248611111114</v>
      </c>
      <c r="E9" s="12">
        <f t="shared" si="0"/>
        <v>600</v>
      </c>
      <c r="F9" s="10">
        <v>600</v>
      </c>
      <c r="G9" s="6">
        <f t="shared" ca="1" si="1"/>
        <v>600</v>
      </c>
    </row>
    <row r="10" spans="1:7" ht="30" customHeight="1" x14ac:dyDescent="0.25">
      <c r="C10" s="4">
        <v>42216.248611111114</v>
      </c>
      <c r="D10" s="4">
        <v>42220.790277777778</v>
      </c>
      <c r="E10" s="12">
        <f t="shared" si="0"/>
        <v>1920</v>
      </c>
      <c r="F10" s="10">
        <v>1920</v>
      </c>
      <c r="G10" s="6">
        <f t="shared" ca="1" si="1"/>
        <v>1920</v>
      </c>
    </row>
    <row r="11" spans="1:7" ht="30" customHeight="1" x14ac:dyDescent="0.25">
      <c r="C11" s="4">
        <v>42216.248611111114</v>
      </c>
      <c r="D11" s="4">
        <v>42216.916666666664</v>
      </c>
      <c r="E11" s="12">
        <f t="shared" si="0"/>
        <v>720</v>
      </c>
      <c r="F11" s="10">
        <v>720</v>
      </c>
      <c r="G11" s="6">
        <f t="shared" ca="1" si="1"/>
        <v>720</v>
      </c>
    </row>
    <row r="12" spans="1:7" ht="15.75" x14ac:dyDescent="0.25">
      <c r="A12" s="5"/>
      <c r="F12" s="8"/>
    </row>
    <row r="21" spans="1:7" x14ac:dyDescent="0.25">
      <c r="A21" s="1" t="s">
        <v>5</v>
      </c>
      <c r="C21" s="14">
        <v>42360.270833333336</v>
      </c>
      <c r="D21" s="14">
        <v>42360.298611111109</v>
      </c>
      <c r="F21" s="7">
        <v>0</v>
      </c>
      <c r="G21" s="1">
        <f ca="1">TTM(C21,D21,Fériés)</f>
        <v>0</v>
      </c>
    </row>
    <row r="22" spans="1:7" x14ac:dyDescent="0.25">
      <c r="C22" s="14">
        <v>42360.270833333336</v>
      </c>
      <c r="D22" s="14">
        <v>42360.333333333336</v>
      </c>
      <c r="F22" s="7">
        <v>0</v>
      </c>
      <c r="G22" s="1">
        <f ca="1">TTM(C22,D22,Fériés)</f>
        <v>0</v>
      </c>
    </row>
    <row r="23" spans="1:7" x14ac:dyDescent="0.25">
      <c r="C23" s="14">
        <v>42360.270833333336</v>
      </c>
      <c r="D23" s="14">
        <v>42360.510416666664</v>
      </c>
      <c r="F23" s="7">
        <v>255</v>
      </c>
      <c r="G23" s="1">
        <f ca="1">TTM(C23,D23,Fériés)</f>
        <v>255</v>
      </c>
    </row>
    <row r="24" spans="1:7" x14ac:dyDescent="0.25">
      <c r="C24" s="14">
        <v>42360.270833333336</v>
      </c>
      <c r="D24" s="14">
        <v>42360.75</v>
      </c>
      <c r="F24" s="7">
        <v>600</v>
      </c>
      <c r="G24" s="1">
        <f ca="1">TTM(C24,D24,Fériés)</f>
        <v>600</v>
      </c>
    </row>
    <row r="25" spans="1:7" x14ac:dyDescent="0.25">
      <c r="C25" s="14">
        <v>42360.270833333336</v>
      </c>
      <c r="D25" s="14">
        <v>42360.809027777781</v>
      </c>
      <c r="F25" s="7">
        <v>600</v>
      </c>
      <c r="G25" s="1">
        <f ca="1">TTM(C25,D25,Fériés)</f>
        <v>600</v>
      </c>
    </row>
    <row r="26" spans="1:7" x14ac:dyDescent="0.25">
      <c r="C26" s="14">
        <v>42360.270833333336</v>
      </c>
      <c r="D26" s="14">
        <v>42360.833333333336</v>
      </c>
      <c r="F26" s="7">
        <v>600</v>
      </c>
      <c r="G26" s="1">
        <f ca="1">TTM(C26,D26,Fériés)</f>
        <v>600</v>
      </c>
    </row>
    <row r="27" spans="1:7" x14ac:dyDescent="0.25">
      <c r="C27" s="14">
        <v>42360.270833333336</v>
      </c>
      <c r="D27" s="14">
        <v>42360.954861111109</v>
      </c>
      <c r="F27" s="7">
        <v>600</v>
      </c>
      <c r="G27" s="1">
        <f ca="1">TTM(C27,D27,Fériés)</f>
        <v>600</v>
      </c>
    </row>
    <row r="28" spans="1:7" x14ac:dyDescent="0.25">
      <c r="C28" s="14">
        <v>42360.270833333336</v>
      </c>
      <c r="D28" s="14">
        <v>42361.135416666664</v>
      </c>
      <c r="F28" s="7">
        <v>600</v>
      </c>
      <c r="G28" s="1">
        <f ca="1">TTM(C28,D28,Fériés)</f>
        <v>600</v>
      </c>
    </row>
    <row r="29" spans="1:7" x14ac:dyDescent="0.25">
      <c r="C29" s="14">
        <v>42360.270833333336</v>
      </c>
      <c r="D29" s="14">
        <v>42361.399305555555</v>
      </c>
      <c r="F29" s="7">
        <v>695</v>
      </c>
      <c r="G29" s="1">
        <f ca="1">TTM(C29,D29,Fériés)</f>
        <v>695</v>
      </c>
    </row>
    <row r="30" spans="1:7" x14ac:dyDescent="0.25">
      <c r="C30" s="14">
        <v>42360.270833333336</v>
      </c>
      <c r="D30" s="14">
        <v>42361.833333333336</v>
      </c>
      <c r="F30" s="7">
        <v>1200</v>
      </c>
      <c r="G30" s="1">
        <f ca="1">TTM(C30,D30,Fériés)</f>
        <v>1200</v>
      </c>
    </row>
    <row r="31" spans="1:7" x14ac:dyDescent="0.25">
      <c r="C31" s="14">
        <v>42360.270833333336</v>
      </c>
      <c r="D31" s="14">
        <v>42361.958333333336</v>
      </c>
      <c r="F31" s="7">
        <v>1200</v>
      </c>
      <c r="G31" s="1">
        <f ca="1">TTM(C31,D31,Fériés)</f>
        <v>1200</v>
      </c>
    </row>
    <row r="32" spans="1:7" x14ac:dyDescent="0.25">
      <c r="C32" s="14">
        <v>42360.270833333336</v>
      </c>
      <c r="D32" s="14">
        <v>42362.243055555555</v>
      </c>
      <c r="F32" s="7">
        <v>1200</v>
      </c>
      <c r="G32" s="1">
        <f ca="1">TTM(C32,D32,Fériés)</f>
        <v>1200</v>
      </c>
    </row>
    <row r="33" spans="3:7" x14ac:dyDescent="0.25">
      <c r="C33" s="14">
        <v>42360.270833333336</v>
      </c>
      <c r="D33" s="14">
        <v>42362.333333333336</v>
      </c>
      <c r="F33" s="7">
        <v>1200</v>
      </c>
      <c r="G33" s="1">
        <f ca="1">TTM(C33,D33,Fériés)</f>
        <v>1200</v>
      </c>
    </row>
    <row r="34" spans="3:7" x14ac:dyDescent="0.25">
      <c r="C34" s="14">
        <v>42360.270833333336</v>
      </c>
      <c r="D34" s="14">
        <v>42362.635416666664</v>
      </c>
      <c r="F34" s="7">
        <v>1635</v>
      </c>
      <c r="G34" s="1">
        <f ca="1">TTM(C34,D34,Fériés)</f>
        <v>1635</v>
      </c>
    </row>
    <row r="35" spans="3:7" x14ac:dyDescent="0.25">
      <c r="C35" s="14">
        <v>42360.270833333336</v>
      </c>
      <c r="D35" s="14">
        <v>42362.75</v>
      </c>
      <c r="F35" s="7">
        <v>1800</v>
      </c>
      <c r="G35" s="1">
        <f ca="1">TTM(C35,D35,Fériés)</f>
        <v>1800</v>
      </c>
    </row>
    <row r="36" spans="3:7" x14ac:dyDescent="0.25">
      <c r="C36" s="14">
        <v>42360.270833333336</v>
      </c>
      <c r="D36" s="14">
        <v>42362.916666666664</v>
      </c>
      <c r="F36" s="7">
        <v>1920</v>
      </c>
      <c r="G36" s="1">
        <f ca="1">TTM(C36,D36,Fériés)</f>
        <v>1920</v>
      </c>
    </row>
    <row r="37" spans="3:7" x14ac:dyDescent="0.25">
      <c r="C37" s="14">
        <v>42360.270833333336</v>
      </c>
      <c r="D37" s="14">
        <v>42363.291666666664</v>
      </c>
      <c r="F37" s="7">
        <v>1920</v>
      </c>
      <c r="G37" s="1">
        <f ca="1">TTM(C37,D37,Fériés)</f>
        <v>1920</v>
      </c>
    </row>
    <row r="38" spans="3:7" x14ac:dyDescent="0.25">
      <c r="C38" s="14">
        <v>42360.270833333336</v>
      </c>
      <c r="D38" s="14">
        <v>42363.715277777781</v>
      </c>
      <c r="F38" s="7">
        <v>1920</v>
      </c>
      <c r="G38" s="1">
        <f ca="1">TTM(C38,D38,Fériés)</f>
        <v>1920</v>
      </c>
    </row>
    <row r="39" spans="3:7" x14ac:dyDescent="0.25">
      <c r="C39" s="14">
        <v>42360.270833333336</v>
      </c>
      <c r="D39" s="14">
        <v>42363.868055555555</v>
      </c>
      <c r="F39" s="7">
        <v>1920</v>
      </c>
      <c r="G39" s="1">
        <f ca="1">TTM(C39,D39,Fériés)</f>
        <v>1920</v>
      </c>
    </row>
    <row r="40" spans="3:7" x14ac:dyDescent="0.25">
      <c r="C40" s="14">
        <v>42360.333333333336</v>
      </c>
      <c r="D40" s="14">
        <v>42360.510416666664</v>
      </c>
      <c r="F40" s="7">
        <v>255</v>
      </c>
      <c r="G40" s="1">
        <f ca="1">TTM(C40,D40,Fériés)</f>
        <v>255</v>
      </c>
    </row>
    <row r="41" spans="3:7" x14ac:dyDescent="0.25">
      <c r="C41" s="14">
        <v>42360.333333333336</v>
      </c>
      <c r="D41" s="14">
        <v>42361.135416666664</v>
      </c>
      <c r="F41" s="7">
        <v>600</v>
      </c>
      <c r="G41" s="1">
        <f ca="1">TTM(C41,D41,Fériés)</f>
        <v>600</v>
      </c>
    </row>
    <row r="42" spans="3:7" x14ac:dyDescent="0.25">
      <c r="C42" s="14">
        <v>42360.333333333336</v>
      </c>
      <c r="D42" s="14">
        <v>42362.635416666664</v>
      </c>
      <c r="F42" s="7">
        <v>1635</v>
      </c>
      <c r="G42" s="1">
        <f ca="1">TTM(C42,D42,Fériés)</f>
        <v>1635</v>
      </c>
    </row>
    <row r="43" spans="3:7" x14ac:dyDescent="0.25">
      <c r="C43" s="14">
        <v>42360.333333333336</v>
      </c>
      <c r="D43" s="14">
        <v>42363.868055555555</v>
      </c>
      <c r="F43" s="7">
        <v>1920</v>
      </c>
      <c r="G43" s="1">
        <f ca="1">TTM(C43,D43,Fériés)</f>
        <v>1920</v>
      </c>
    </row>
    <row r="44" spans="3:7" x14ac:dyDescent="0.25">
      <c r="C44" s="14">
        <v>42360.506944444445</v>
      </c>
      <c r="D44" s="14">
        <v>42360.510416666664</v>
      </c>
      <c r="F44" s="7">
        <v>5</v>
      </c>
      <c r="G44" s="1">
        <f ca="1">TTM(C44,D44,Fériés)</f>
        <v>5</v>
      </c>
    </row>
    <row r="45" spans="3:7" x14ac:dyDescent="0.25">
      <c r="C45" s="14">
        <v>42360.506944444445</v>
      </c>
      <c r="D45" s="14">
        <v>42360.75</v>
      </c>
      <c r="F45" s="7">
        <v>350</v>
      </c>
      <c r="G45" s="1">
        <f ca="1">TTM(C45,D45,Fériés)</f>
        <v>350</v>
      </c>
    </row>
    <row r="46" spans="3:7" x14ac:dyDescent="0.25">
      <c r="C46" s="14">
        <v>42360.506944444445</v>
      </c>
      <c r="D46" s="14">
        <v>42360.809027777781</v>
      </c>
      <c r="F46" s="7">
        <v>350</v>
      </c>
      <c r="G46" s="1">
        <f ca="1">TTM(C46,D46,Fériés)</f>
        <v>350</v>
      </c>
    </row>
    <row r="47" spans="3:7" x14ac:dyDescent="0.25">
      <c r="C47" s="14">
        <v>42360.506944444445</v>
      </c>
      <c r="D47" s="14">
        <v>42360.833333333336</v>
      </c>
      <c r="F47" s="7">
        <v>350</v>
      </c>
      <c r="G47" s="1">
        <f ca="1">TTM(C47,D47,Fériés)</f>
        <v>350</v>
      </c>
    </row>
    <row r="48" spans="3:7" x14ac:dyDescent="0.25">
      <c r="C48" s="14">
        <v>42360.506944444445</v>
      </c>
      <c r="D48" s="14">
        <v>42360.954861111109</v>
      </c>
      <c r="F48" s="7">
        <v>350</v>
      </c>
      <c r="G48" s="1">
        <f ca="1">TTM(C48,D48,Fériés)</f>
        <v>350</v>
      </c>
    </row>
    <row r="49" spans="3:7" x14ac:dyDescent="0.25">
      <c r="C49" s="14">
        <v>42360.506944444445</v>
      </c>
      <c r="D49" s="14">
        <v>42361.135416666664</v>
      </c>
      <c r="F49" s="7">
        <v>350</v>
      </c>
      <c r="G49" s="1">
        <f ca="1">TTM(C49,D49,Fériés)</f>
        <v>350</v>
      </c>
    </row>
    <row r="50" spans="3:7" x14ac:dyDescent="0.25">
      <c r="C50" s="14">
        <v>42360.506944444445</v>
      </c>
      <c r="D50" s="14">
        <v>42361.399305555555</v>
      </c>
      <c r="F50" s="7">
        <v>445</v>
      </c>
      <c r="G50" s="1">
        <f ca="1">TTM(C50,D50,Fériés)</f>
        <v>445</v>
      </c>
    </row>
    <row r="51" spans="3:7" x14ac:dyDescent="0.25">
      <c r="C51" s="14">
        <v>42360.506944444445</v>
      </c>
      <c r="D51" s="14">
        <v>42361.833333333336</v>
      </c>
      <c r="F51" s="7">
        <v>950</v>
      </c>
      <c r="G51" s="1">
        <f ca="1">TTM(C51,D51,Fériés)</f>
        <v>950</v>
      </c>
    </row>
    <row r="52" spans="3:7" x14ac:dyDescent="0.25">
      <c r="C52" s="14">
        <v>42360.506944444445</v>
      </c>
      <c r="D52" s="14">
        <v>42361.958333333336</v>
      </c>
      <c r="F52" s="7">
        <v>950</v>
      </c>
      <c r="G52" s="1">
        <f ca="1">TTM(C52,D52,Fériés)</f>
        <v>950</v>
      </c>
    </row>
    <row r="53" spans="3:7" x14ac:dyDescent="0.25">
      <c r="C53" s="14">
        <v>42360.506944444445</v>
      </c>
      <c r="D53" s="14">
        <v>42362.243055555555</v>
      </c>
      <c r="F53" s="7">
        <v>950</v>
      </c>
      <c r="G53" s="1">
        <f ca="1">TTM(C53,D53,Fériés)</f>
        <v>950</v>
      </c>
    </row>
    <row r="54" spans="3:7" x14ac:dyDescent="0.25">
      <c r="C54" s="14">
        <v>42360.506944444445</v>
      </c>
      <c r="D54" s="14">
        <v>42362.333333333336</v>
      </c>
      <c r="F54" s="7">
        <v>950</v>
      </c>
      <c r="G54" s="1">
        <f ca="1">TTM(C54,D54,Fériés)</f>
        <v>950</v>
      </c>
    </row>
    <row r="55" spans="3:7" x14ac:dyDescent="0.25">
      <c r="C55" s="14">
        <v>42360.506944444445</v>
      </c>
      <c r="D55" s="14">
        <v>42362.635416666664</v>
      </c>
      <c r="F55" s="7">
        <v>1385</v>
      </c>
      <c r="G55" s="1">
        <f ca="1">TTM(C55,D55,Fériés)</f>
        <v>1385</v>
      </c>
    </row>
    <row r="56" spans="3:7" x14ac:dyDescent="0.25">
      <c r="C56" s="14">
        <v>42360.506944444445</v>
      </c>
      <c r="D56" s="14">
        <v>42362.75</v>
      </c>
      <c r="F56" s="7">
        <v>1550</v>
      </c>
      <c r="G56" s="1">
        <f ca="1">TTM(C56,D56,Fériés)</f>
        <v>1550</v>
      </c>
    </row>
    <row r="57" spans="3:7" x14ac:dyDescent="0.25">
      <c r="C57" s="14">
        <v>42360.506944444445</v>
      </c>
      <c r="D57" s="14">
        <v>42362.916666666664</v>
      </c>
      <c r="F57" s="7">
        <v>1670</v>
      </c>
      <c r="G57" s="1">
        <f ca="1">TTM(C57,D57,Fériés)</f>
        <v>1670</v>
      </c>
    </row>
    <row r="58" spans="3:7" x14ac:dyDescent="0.25">
      <c r="C58" s="14">
        <v>42360.506944444445</v>
      </c>
      <c r="D58" s="14">
        <v>42363.291666666664</v>
      </c>
      <c r="F58" s="7">
        <v>1670</v>
      </c>
      <c r="G58" s="1">
        <f ca="1">TTM(C58,D58,Fériés)</f>
        <v>1670</v>
      </c>
    </row>
    <row r="59" spans="3:7" x14ac:dyDescent="0.25">
      <c r="C59" s="14">
        <v>42360.506944444445</v>
      </c>
      <c r="D59" s="14">
        <v>42363.715277777781</v>
      </c>
      <c r="F59" s="7">
        <v>1670</v>
      </c>
      <c r="G59" s="1">
        <f ca="1">TTM(C59,D59,Fériés)</f>
        <v>1670</v>
      </c>
    </row>
    <row r="60" spans="3:7" x14ac:dyDescent="0.25">
      <c r="C60" s="14">
        <v>42360.506944444445</v>
      </c>
      <c r="D60" s="14">
        <v>42363.868055555555</v>
      </c>
      <c r="F60" s="7">
        <v>1670</v>
      </c>
      <c r="G60" s="1">
        <f ca="1">TTM(C60,D60,Fériés)</f>
        <v>1670</v>
      </c>
    </row>
    <row r="61" spans="3:7" x14ac:dyDescent="0.25">
      <c r="C61" s="14">
        <v>42360.791666666664</v>
      </c>
      <c r="D61" s="14">
        <v>42360.809027777781</v>
      </c>
      <c r="F61" s="7">
        <v>0</v>
      </c>
      <c r="G61" s="1">
        <f ca="1">TTM(C61,D61,Fériés)</f>
        <v>0</v>
      </c>
    </row>
    <row r="62" spans="3:7" x14ac:dyDescent="0.25">
      <c r="C62" s="14">
        <v>42360.791666666664</v>
      </c>
      <c r="D62" s="14">
        <v>42360.833333333336</v>
      </c>
      <c r="F62" s="7">
        <v>0</v>
      </c>
      <c r="G62" s="1">
        <f ca="1">TTM(C62,D62,Fériés)</f>
        <v>0</v>
      </c>
    </row>
    <row r="63" spans="3:7" x14ac:dyDescent="0.25">
      <c r="C63" s="14">
        <v>42360.791666666664</v>
      </c>
      <c r="D63" s="14">
        <v>42360.954861111109</v>
      </c>
      <c r="F63" s="7">
        <v>0</v>
      </c>
      <c r="G63" s="1">
        <f ca="1">TTM(C63,D63,Fériés)</f>
        <v>0</v>
      </c>
    </row>
    <row r="64" spans="3:7" x14ac:dyDescent="0.25">
      <c r="C64" s="14">
        <v>42360.791666666664</v>
      </c>
      <c r="D64" s="14">
        <v>42361.135416666664</v>
      </c>
      <c r="F64" s="7">
        <v>0</v>
      </c>
      <c r="G64" s="1">
        <f ca="1">TTM(C64,D64,Fériés)</f>
        <v>0</v>
      </c>
    </row>
    <row r="65" spans="3:7" x14ac:dyDescent="0.25">
      <c r="C65" s="14">
        <v>42360.791666666664</v>
      </c>
      <c r="D65" s="14">
        <v>42361.399305555555</v>
      </c>
      <c r="F65" s="7">
        <v>95</v>
      </c>
      <c r="G65" s="1">
        <f ca="1">TTM(C65,D65,Fériés)</f>
        <v>95</v>
      </c>
    </row>
    <row r="66" spans="3:7" x14ac:dyDescent="0.25">
      <c r="C66" s="14">
        <v>42360.791666666664</v>
      </c>
      <c r="D66" s="14">
        <v>42361.833333333336</v>
      </c>
      <c r="F66" s="7">
        <v>600</v>
      </c>
      <c r="G66" s="1">
        <f ca="1">TTM(C66,D66,Fériés)</f>
        <v>600</v>
      </c>
    </row>
    <row r="67" spans="3:7" x14ac:dyDescent="0.25">
      <c r="C67" s="14">
        <v>42360.791666666664</v>
      </c>
      <c r="D67" s="14">
        <v>42361.958333333336</v>
      </c>
      <c r="F67" s="7">
        <v>600</v>
      </c>
      <c r="G67" s="1">
        <f ca="1">TTM(C67,D67,Fériés)</f>
        <v>600</v>
      </c>
    </row>
    <row r="68" spans="3:7" x14ac:dyDescent="0.25">
      <c r="C68" s="14">
        <v>42360.791666666664</v>
      </c>
      <c r="D68" s="14">
        <v>42362.243055555555</v>
      </c>
      <c r="F68" s="7">
        <v>600</v>
      </c>
      <c r="G68" s="1">
        <f ca="1">TTM(C68,D68,Fériés)</f>
        <v>600</v>
      </c>
    </row>
    <row r="69" spans="3:7" x14ac:dyDescent="0.25">
      <c r="C69" s="14">
        <v>42360.791666666664</v>
      </c>
      <c r="D69" s="14">
        <v>42362.333333333336</v>
      </c>
      <c r="F69" s="7">
        <v>600</v>
      </c>
      <c r="G69" s="1">
        <f ca="1">TTM(C69,D69,Fériés)</f>
        <v>600</v>
      </c>
    </row>
    <row r="70" spans="3:7" x14ac:dyDescent="0.25">
      <c r="C70" s="14">
        <v>42360.791666666664</v>
      </c>
      <c r="D70" s="14">
        <v>42362.635416666664</v>
      </c>
      <c r="F70" s="7">
        <v>1035</v>
      </c>
      <c r="G70" s="1">
        <f ca="1">TTM(C70,D70,Fériés)</f>
        <v>1035</v>
      </c>
    </row>
    <row r="71" spans="3:7" x14ac:dyDescent="0.25">
      <c r="C71" s="14">
        <v>42360.791666666664</v>
      </c>
      <c r="D71" s="14">
        <v>42362.75</v>
      </c>
      <c r="F71" s="7">
        <v>1200</v>
      </c>
      <c r="G71" s="1">
        <f ca="1">TTM(C71,D71,Fériés)</f>
        <v>1200</v>
      </c>
    </row>
    <row r="72" spans="3:7" x14ac:dyDescent="0.25">
      <c r="C72" s="14">
        <v>42360.791666666664</v>
      </c>
      <c r="D72" s="14">
        <v>42362.916666666664</v>
      </c>
      <c r="F72" s="7">
        <v>1320</v>
      </c>
      <c r="G72" s="1">
        <f ca="1">TTM(C72,D72,Fériés)</f>
        <v>1320</v>
      </c>
    </row>
    <row r="73" spans="3:7" x14ac:dyDescent="0.25">
      <c r="C73" s="14">
        <v>42360.791666666664</v>
      </c>
      <c r="D73" s="14">
        <v>42363.291666666664</v>
      </c>
      <c r="F73" s="7">
        <v>1320</v>
      </c>
      <c r="G73" s="1">
        <f ca="1">TTM(C73,D73,Fériés)</f>
        <v>1320</v>
      </c>
    </row>
    <row r="74" spans="3:7" x14ac:dyDescent="0.25">
      <c r="C74" s="14">
        <v>42360.791666666664</v>
      </c>
      <c r="D74" s="14">
        <v>42363.715277777781</v>
      </c>
      <c r="F74" s="7">
        <v>1320</v>
      </c>
      <c r="G74" s="1">
        <f ca="1">TTM(C74,D74,Fériés)</f>
        <v>1320</v>
      </c>
    </row>
    <row r="75" spans="3:7" x14ac:dyDescent="0.25">
      <c r="C75" s="14">
        <v>42360.791666666664</v>
      </c>
      <c r="D75" s="14">
        <v>42363.868055555555</v>
      </c>
      <c r="F75" s="7">
        <v>1320</v>
      </c>
      <c r="G75" s="1">
        <f ca="1">TTM(C75,D75,Fériés)</f>
        <v>1320</v>
      </c>
    </row>
    <row r="76" spans="3:7" x14ac:dyDescent="0.25">
      <c r="C76" s="14">
        <v>42360.791666666664</v>
      </c>
      <c r="D76" s="14">
        <v>42364.5</v>
      </c>
      <c r="F76" s="7">
        <v>1320</v>
      </c>
      <c r="G76" s="1">
        <f ca="1">TTM(C76,D76,Fériés)</f>
        <v>1320</v>
      </c>
    </row>
    <row r="77" spans="3:7" x14ac:dyDescent="0.25">
      <c r="C77" s="14">
        <v>42360.791666666664</v>
      </c>
      <c r="D77" s="14">
        <v>42364.916666666664</v>
      </c>
      <c r="F77" s="7">
        <v>1320</v>
      </c>
      <c r="G77" s="1">
        <f ca="1">TTM(C77,D77,Fériés)</f>
        <v>1320</v>
      </c>
    </row>
    <row r="78" spans="3:7" x14ac:dyDescent="0.25">
      <c r="C78" s="14">
        <v>42360.791666666664</v>
      </c>
      <c r="D78" s="14">
        <v>42365.375</v>
      </c>
      <c r="F78" s="7">
        <v>1320</v>
      </c>
      <c r="G78" s="1">
        <f ca="1">TTM(C78,D78,Fériés)</f>
        <v>1320</v>
      </c>
    </row>
    <row r="79" spans="3:7" x14ac:dyDescent="0.25">
      <c r="C79" s="14">
        <v>42360.791666666664</v>
      </c>
      <c r="D79" s="14">
        <v>42366.375</v>
      </c>
      <c r="F79" s="7">
        <v>1380</v>
      </c>
      <c r="G79" s="1">
        <f ca="1">TTM(C79,D79,Fériés)</f>
        <v>1380</v>
      </c>
    </row>
    <row r="80" spans="3:7" x14ac:dyDescent="0.25">
      <c r="C80" s="14">
        <v>42361.291666666664</v>
      </c>
      <c r="D80" s="14">
        <v>42361.399305555555</v>
      </c>
      <c r="F80" s="7">
        <v>95</v>
      </c>
      <c r="G80" s="1">
        <f ca="1">TTM(C80,D80,Fériés)</f>
        <v>95</v>
      </c>
    </row>
    <row r="81" spans="3:7" x14ac:dyDescent="0.25">
      <c r="C81" s="14">
        <v>42361.291666666664</v>
      </c>
      <c r="D81" s="14">
        <v>42361.833333333336</v>
      </c>
      <c r="F81" s="7">
        <v>600</v>
      </c>
      <c r="G81" s="1">
        <f ca="1">TTM(C81,D81,Fériés)</f>
        <v>600</v>
      </c>
    </row>
    <row r="82" spans="3:7" x14ac:dyDescent="0.25">
      <c r="C82" s="14">
        <v>42361.291666666664</v>
      </c>
      <c r="D82" s="14">
        <v>42361.958333333336</v>
      </c>
      <c r="F82" s="7">
        <v>600</v>
      </c>
      <c r="G82" s="1">
        <f ca="1">TTM(C82,D82,Fériés)</f>
        <v>600</v>
      </c>
    </row>
    <row r="83" spans="3:7" x14ac:dyDescent="0.25">
      <c r="C83" s="14">
        <v>42361.291666666664</v>
      </c>
      <c r="D83" s="14">
        <v>42362.243055555555</v>
      </c>
      <c r="F83" s="7">
        <v>600</v>
      </c>
      <c r="G83" s="1">
        <f ca="1">TTM(C83,D83,Fériés)</f>
        <v>600</v>
      </c>
    </row>
    <row r="84" spans="3:7" x14ac:dyDescent="0.25">
      <c r="C84" s="14">
        <v>42361.291666666664</v>
      </c>
      <c r="D84" s="14">
        <v>42362.333333333336</v>
      </c>
      <c r="F84" s="7">
        <v>600</v>
      </c>
      <c r="G84" s="1">
        <f ca="1">TTM(C84,D84,Fériés)</f>
        <v>600</v>
      </c>
    </row>
    <row r="85" spans="3:7" x14ac:dyDescent="0.25">
      <c r="C85" s="14">
        <v>42361.291666666664</v>
      </c>
      <c r="D85" s="14">
        <v>42362.635416666664</v>
      </c>
      <c r="F85" s="7">
        <v>1035</v>
      </c>
      <c r="G85" s="1">
        <f ca="1">TTM(C85,D85,Fériés)</f>
        <v>1035</v>
      </c>
    </row>
    <row r="86" spans="3:7" x14ac:dyDescent="0.25">
      <c r="C86" s="14">
        <v>42361.291666666664</v>
      </c>
      <c r="D86" s="14">
        <v>42362.75</v>
      </c>
      <c r="F86" s="7">
        <v>1200</v>
      </c>
      <c r="G86" s="1">
        <f ca="1">TTM(C86,D86,Fériés)</f>
        <v>1200</v>
      </c>
    </row>
    <row r="87" spans="3:7" x14ac:dyDescent="0.25">
      <c r="C87" s="14">
        <v>42361.291666666664</v>
      </c>
      <c r="D87" s="14">
        <v>42362.916666666664</v>
      </c>
      <c r="F87" s="7">
        <v>1320</v>
      </c>
      <c r="G87" s="1">
        <f ca="1">TTM(C87,D87,Fériés)</f>
        <v>1320</v>
      </c>
    </row>
    <row r="88" spans="3:7" x14ac:dyDescent="0.25">
      <c r="C88" s="14">
        <v>42361.291666666664</v>
      </c>
      <c r="D88" s="14">
        <v>42363.291666666664</v>
      </c>
      <c r="F88" s="7">
        <v>1320</v>
      </c>
      <c r="G88" s="1">
        <f ca="1">TTM(C88,D88,Fériés)</f>
        <v>1320</v>
      </c>
    </row>
    <row r="89" spans="3:7" x14ac:dyDescent="0.25">
      <c r="C89" s="14">
        <v>42361.291666666664</v>
      </c>
      <c r="D89" s="14">
        <v>42363.715277777781</v>
      </c>
      <c r="F89" s="7">
        <v>1320</v>
      </c>
      <c r="G89" s="1">
        <f ca="1">TTM(C89,D89,Fériés)</f>
        <v>1320</v>
      </c>
    </row>
    <row r="90" spans="3:7" x14ac:dyDescent="0.25">
      <c r="C90" s="14">
        <v>42361.291666666664</v>
      </c>
      <c r="D90" s="14">
        <v>42363.868055555555</v>
      </c>
      <c r="F90" s="7">
        <v>1320</v>
      </c>
      <c r="G90" s="1">
        <f ca="1">TTM(C90,D90,Fériés)</f>
        <v>1320</v>
      </c>
    </row>
    <row r="91" spans="3:7" x14ac:dyDescent="0.25">
      <c r="C91" s="14">
        <v>42361.291666666664</v>
      </c>
      <c r="D91" s="14">
        <v>42364.5</v>
      </c>
      <c r="F91" s="7">
        <v>1320</v>
      </c>
      <c r="G91" s="1">
        <f ca="1">TTM(C91,D91,Fériés)</f>
        <v>1320</v>
      </c>
    </row>
    <row r="92" spans="3:7" x14ac:dyDescent="0.25">
      <c r="C92" s="14">
        <v>42361.291666666664</v>
      </c>
      <c r="D92" s="14">
        <v>42364.916666666664</v>
      </c>
      <c r="F92" s="7">
        <v>1320</v>
      </c>
      <c r="G92" s="1">
        <f ca="1">TTM(C92,D92,Fériés)</f>
        <v>1320</v>
      </c>
    </row>
    <row r="93" spans="3:7" x14ac:dyDescent="0.25">
      <c r="C93" s="14">
        <v>42361.291666666664</v>
      </c>
      <c r="D93" s="14">
        <v>42365.375</v>
      </c>
      <c r="F93" s="7">
        <v>1320</v>
      </c>
      <c r="G93" s="1">
        <f ca="1">TTM(C93,D93,Fériés)</f>
        <v>1320</v>
      </c>
    </row>
    <row r="94" spans="3:7" x14ac:dyDescent="0.25">
      <c r="C94" s="14">
        <v>42361.291666666664</v>
      </c>
      <c r="D94" s="14">
        <v>42366.375</v>
      </c>
      <c r="F94" s="7">
        <v>1380</v>
      </c>
      <c r="G94" s="1">
        <f ca="1">TTM(C94,D94,Fériés)</f>
        <v>1380</v>
      </c>
    </row>
    <row r="95" spans="3:7" x14ac:dyDescent="0.25">
      <c r="C95" s="14">
        <v>42361.291666666664</v>
      </c>
      <c r="D95" s="14">
        <v>42366.791666666664</v>
      </c>
      <c r="F95" s="7">
        <v>1920</v>
      </c>
      <c r="G95" s="1">
        <f ca="1">TTM(C95,D95,Fériés)</f>
        <v>1920</v>
      </c>
    </row>
    <row r="96" spans="3:7" x14ac:dyDescent="0.25">
      <c r="C96" s="14">
        <v>42361.291666666664</v>
      </c>
      <c r="D96" s="14">
        <v>42366.965277777781</v>
      </c>
      <c r="F96" s="7">
        <v>1920</v>
      </c>
      <c r="G96" s="1">
        <f ca="1">TTM(C96,D96,Fériés)</f>
        <v>1920</v>
      </c>
    </row>
    <row r="97" spans="3:4" x14ac:dyDescent="0.25">
      <c r="C97" s="14"/>
      <c r="D97" s="14"/>
    </row>
    <row r="98" spans="3:4" x14ac:dyDescent="0.25">
      <c r="C98" s="14"/>
      <c r="D98" s="14"/>
    </row>
    <row r="99" spans="3:4" x14ac:dyDescent="0.25">
      <c r="C99" s="14"/>
      <c r="D99" s="14"/>
    </row>
    <row r="100" spans="3:4" x14ac:dyDescent="0.25">
      <c r="C100" s="14"/>
      <c r="D100" s="14"/>
    </row>
    <row r="101" spans="3:4" x14ac:dyDescent="0.25">
      <c r="C101" s="14"/>
      <c r="D101" s="14"/>
    </row>
    <row r="102" spans="3:4" x14ac:dyDescent="0.25">
      <c r="C102" s="14"/>
      <c r="D102" s="14"/>
    </row>
    <row r="103" spans="3:4" x14ac:dyDescent="0.25">
      <c r="C103" s="14"/>
      <c r="D103" s="14"/>
    </row>
    <row r="104" spans="3:4" x14ac:dyDescent="0.25">
      <c r="C104" s="14"/>
      <c r="D104" s="14"/>
    </row>
    <row r="105" spans="3:4" x14ac:dyDescent="0.25">
      <c r="C105" s="14"/>
      <c r="D105" s="14"/>
    </row>
    <row r="106" spans="3:4" x14ac:dyDescent="0.25">
      <c r="C106" s="14"/>
      <c r="D106" s="14"/>
    </row>
    <row r="107" spans="3:4" x14ac:dyDescent="0.25">
      <c r="C107" s="14"/>
      <c r="D107" s="14"/>
    </row>
    <row r="108" spans="3:4" x14ac:dyDescent="0.25">
      <c r="C108" s="14"/>
      <c r="D108" s="14"/>
    </row>
    <row r="109" spans="3:4" x14ac:dyDescent="0.25">
      <c r="C109" s="14"/>
      <c r="D109" s="14"/>
    </row>
    <row r="110" spans="3:4" x14ac:dyDescent="0.25">
      <c r="C110" s="14"/>
      <c r="D110" s="14"/>
    </row>
    <row r="111" spans="3:4" x14ac:dyDescent="0.25">
      <c r="C111" s="14"/>
      <c r="D111" s="14"/>
    </row>
    <row r="112" spans="3:4" x14ac:dyDescent="0.25">
      <c r="C112" s="14"/>
      <c r="D112" s="14"/>
    </row>
    <row r="113" spans="3:4" x14ac:dyDescent="0.25">
      <c r="C113" s="14"/>
      <c r="D113" s="14"/>
    </row>
    <row r="114" spans="3:4" x14ac:dyDescent="0.25">
      <c r="C114" s="14"/>
      <c r="D114" s="14"/>
    </row>
    <row r="115" spans="3:4" x14ac:dyDescent="0.25">
      <c r="C115" s="14"/>
      <c r="D115" s="14"/>
    </row>
    <row r="116" spans="3:4" x14ac:dyDescent="0.25">
      <c r="C116" s="14"/>
      <c r="D116" s="14"/>
    </row>
    <row r="117" spans="3:4" x14ac:dyDescent="0.25">
      <c r="C117" s="14"/>
      <c r="D117" s="14"/>
    </row>
    <row r="118" spans="3:4" x14ac:dyDescent="0.25">
      <c r="C118" s="14"/>
      <c r="D118" s="14"/>
    </row>
    <row r="119" spans="3:4" x14ac:dyDescent="0.25">
      <c r="C119" s="14"/>
      <c r="D119" s="14"/>
    </row>
    <row r="120" spans="3:4" x14ac:dyDescent="0.25">
      <c r="C120" s="14"/>
      <c r="D120" s="14"/>
    </row>
    <row r="121" spans="3:4" x14ac:dyDescent="0.25">
      <c r="C121" s="14"/>
      <c r="D121" s="14"/>
    </row>
    <row r="122" spans="3:4" x14ac:dyDescent="0.25">
      <c r="C122" s="14"/>
      <c r="D122" s="14"/>
    </row>
    <row r="123" spans="3:4" x14ac:dyDescent="0.25">
      <c r="C123" s="14"/>
      <c r="D123" s="14"/>
    </row>
    <row r="124" spans="3:4" x14ac:dyDescent="0.25">
      <c r="C124" s="14"/>
      <c r="D124" s="14"/>
    </row>
    <row r="125" spans="3:4" x14ac:dyDescent="0.25">
      <c r="C125" s="14"/>
      <c r="D125" s="14"/>
    </row>
    <row r="126" spans="3:4" x14ac:dyDescent="0.25">
      <c r="C126" s="14"/>
      <c r="D126" s="14"/>
    </row>
    <row r="127" spans="3:4" x14ac:dyDescent="0.25">
      <c r="C127" s="14"/>
      <c r="D127" s="14"/>
    </row>
    <row r="128" spans="3:4" x14ac:dyDescent="0.25">
      <c r="C128" s="14"/>
      <c r="D128" s="14"/>
    </row>
    <row r="129" spans="3:4" x14ac:dyDescent="0.25">
      <c r="C129" s="14"/>
      <c r="D129" s="14"/>
    </row>
    <row r="130" spans="3:4" x14ac:dyDescent="0.25">
      <c r="C130" s="14"/>
      <c r="D130" s="14"/>
    </row>
    <row r="131" spans="3:4" x14ac:dyDescent="0.25">
      <c r="C131" s="14"/>
      <c r="D131" s="14"/>
    </row>
    <row r="132" spans="3:4" x14ac:dyDescent="0.25">
      <c r="C132" s="14"/>
      <c r="D132" s="14"/>
    </row>
    <row r="133" spans="3:4" x14ac:dyDescent="0.25">
      <c r="C133" s="14"/>
      <c r="D133" s="14"/>
    </row>
    <row r="134" spans="3:4" x14ac:dyDescent="0.25">
      <c r="C134" s="14"/>
      <c r="D134" s="14"/>
    </row>
    <row r="135" spans="3:4" x14ac:dyDescent="0.25">
      <c r="C135" s="14"/>
      <c r="D135" s="14"/>
    </row>
    <row r="136" spans="3:4" x14ac:dyDescent="0.25">
      <c r="C136" s="14"/>
      <c r="D136" s="14"/>
    </row>
    <row r="137" spans="3:4" x14ac:dyDescent="0.25">
      <c r="C137" s="14"/>
      <c r="D137" s="14"/>
    </row>
  </sheetData>
  <conditionalFormatting sqref="C5:D11">
    <cfRule type="expression" dxfId="34" priority="449">
      <formula>AND(#REF!=5,#REF!&gt;10080,#REF!&lt;&gt;"Exclu")</formula>
    </cfRule>
    <cfRule type="expression" dxfId="33" priority="450">
      <formula>AND(#REF!=4,#REF!&gt;1440,#REF!&lt;&gt;"Exclu")</formula>
    </cfRule>
    <cfRule type="expression" dxfId="32" priority="451">
      <formula>AND(#REF!=3,#REF!&gt;480,#REF!&lt;&gt;"Exclu")</formula>
    </cfRule>
    <cfRule type="expression" dxfId="31" priority="452">
      <formula>AND(#REF!="3I",#REF!&gt;240,#REF!&lt;&gt;"Exclu")</formula>
    </cfRule>
    <cfRule type="expression" dxfId="30" priority="453">
      <formula>AND(#REF!="3C",#REF!&gt;240,#REF!&lt;&gt;"Exclu")</formula>
    </cfRule>
    <cfRule type="expression" dxfId="29" priority="454">
      <formula>AND(#REF!=2,#REF!&gt;240,#REF!&lt;&gt;"Exclu")</formula>
    </cfRule>
    <cfRule type="expression" dxfId="28" priority="455">
      <formula>AND(#REF!=1,#REF!&gt;120,#REF!&lt;&gt;"Exclu")</formula>
    </cfRule>
  </conditionalFormatting>
  <conditionalFormatting sqref="C4 D6">
    <cfRule type="expression" dxfId="27" priority="365">
      <formula>AND(#REF!=5,#REF!&gt;10080,#REF!&lt;&gt;"Exclu")</formula>
    </cfRule>
    <cfRule type="expression" dxfId="26" priority="366">
      <formula>AND(#REF!=4,#REF!&gt;1440,#REF!&lt;&gt;"Exclu")</formula>
    </cfRule>
    <cfRule type="expression" dxfId="25" priority="367">
      <formula>AND(#REF!=3,#REF!&gt;480,#REF!&lt;&gt;"Exclu")</formula>
    </cfRule>
    <cfRule type="expression" dxfId="24" priority="368">
      <formula>AND(#REF!="3I",#REF!&gt;240,#REF!&lt;&gt;"Exclu")</formula>
    </cfRule>
    <cfRule type="expression" dxfId="23" priority="369">
      <formula>AND(#REF!="3C",#REF!&gt;240,#REF!&lt;&gt;"Exclu")</formula>
    </cfRule>
    <cfRule type="expression" dxfId="22" priority="370">
      <formula>AND(#REF!=2,#REF!&gt;240,#REF!&lt;&gt;"Exclu")</formula>
    </cfRule>
    <cfRule type="expression" dxfId="21" priority="371">
      <formula>AND(#REF!=1,#REF!&gt;120,#REF!&lt;&gt;"Exclu")</formula>
    </cfRule>
  </conditionalFormatting>
  <conditionalFormatting sqref="C4:D8">
    <cfRule type="expression" dxfId="20" priority="358">
      <formula>AND(#REF!=5,#REF!&gt;10080,#REF!&lt;&gt;"Exclu")</formula>
    </cfRule>
    <cfRule type="expression" dxfId="19" priority="359">
      <formula>AND(#REF!=4,#REF!&gt;1440,#REF!&lt;&gt;"Exclu")</formula>
    </cfRule>
    <cfRule type="expression" dxfId="18" priority="360">
      <formula>AND(#REF!=3,#REF!&gt;480,#REF!&lt;&gt;"Exclu")</formula>
    </cfRule>
    <cfRule type="expression" dxfId="17" priority="361">
      <formula>AND(#REF!="3I",#REF!&gt;240,#REF!&lt;&gt;"Exclu")</formula>
    </cfRule>
    <cfRule type="expression" dxfId="16" priority="362">
      <formula>AND(#REF!="3C",#REF!&gt;240,#REF!&lt;&gt;"Exclu")</formula>
    </cfRule>
    <cfRule type="expression" dxfId="15" priority="363">
      <formula>AND(#REF!=2,#REF!&gt;240,#REF!&lt;&gt;"Exclu")</formula>
    </cfRule>
    <cfRule type="expression" dxfId="14" priority="364">
      <formula>AND(#REF!=1,#REF!&gt;120,#REF!&lt;&gt;"Exclu")</formula>
    </cfRule>
  </conditionalFormatting>
  <conditionalFormatting sqref="C8">
    <cfRule type="expression" dxfId="13" priority="64">
      <formula>AND(#REF!=5,#REF!&gt;10080,#REF!&lt;&gt;"Exclu")</formula>
    </cfRule>
    <cfRule type="expression" dxfId="12" priority="65">
      <formula>AND(#REF!=4,#REF!&gt;1440,#REF!&lt;&gt;"Exclu")</formula>
    </cfRule>
    <cfRule type="expression" dxfId="11" priority="66">
      <formula>AND(#REF!=3,#REF!&gt;480,#REF!&lt;&gt;"Exclu")</formula>
    </cfRule>
    <cfRule type="expression" dxfId="10" priority="67">
      <formula>AND(#REF!="3I",#REF!&gt;240,#REF!&lt;&gt;"Exclu")</formula>
    </cfRule>
    <cfRule type="expression" dxfId="9" priority="68">
      <formula>AND(#REF!="3C",#REF!&gt;240,#REF!&lt;&gt;"Exclu")</formula>
    </cfRule>
    <cfRule type="expression" dxfId="8" priority="69">
      <formula>AND(#REF!=2,#REF!&gt;240,#REF!&lt;&gt;"Exclu")</formula>
    </cfRule>
    <cfRule type="expression" dxfId="7" priority="70">
      <formula>AND(#REF!=1,#REF!&gt;120,#REF!&lt;&gt;"Exclu")</formula>
    </cfRule>
  </conditionalFormatting>
  <conditionalFormatting sqref="C11">
    <cfRule type="expression" dxfId="6" priority="1">
      <formula>AND(#REF!=5,#REF!&gt;10080,#REF!&lt;&gt;"Exclu")</formula>
    </cfRule>
    <cfRule type="expression" dxfId="5" priority="2">
      <formula>AND(#REF!=4,#REF!&gt;1440,#REF!&lt;&gt;"Exclu")</formula>
    </cfRule>
    <cfRule type="expression" dxfId="4" priority="3">
      <formula>AND(#REF!=3,#REF!&gt;480,#REF!&lt;&gt;"Exclu")</formula>
    </cfRule>
    <cfRule type="expression" dxfId="3" priority="4">
      <formula>AND(#REF!="3I",#REF!&gt;240,#REF!&lt;&gt;"Exclu")</formula>
    </cfRule>
    <cfRule type="expression" dxfId="2" priority="5">
      <formula>AND(#REF!="3C",#REF!&gt;240,#REF!&lt;&gt;"Exclu")</formula>
    </cfRule>
    <cfRule type="expression" dxfId="1" priority="6">
      <formula>AND(#REF!=2,#REF!&gt;240,#REF!&lt;&gt;"Exclu")</formula>
    </cfRule>
    <cfRule type="expression" dxfId="0" priority="7">
      <formula>AND(#REF!=1,#REF!&gt;120,#REF!&lt;&gt;"Exclu")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 </cp:lastModifiedBy>
  <dcterms:created xsi:type="dcterms:W3CDTF">2014-11-04T23:11:09Z</dcterms:created>
  <dcterms:modified xsi:type="dcterms:W3CDTF">2016-01-16T22:24:01Z</dcterms:modified>
</cp:coreProperties>
</file>